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drawings/drawing5.xml" ContentType="application/vnd.openxmlformats-officedocument.drawing+xml"/>
  <Override PartName="/xl/tables/table7.xml" ContentType="application/vnd.openxmlformats-officedocument.spreadsheetml.table+xml"/>
  <Override PartName="/xl/drawings/drawing6.xml" ContentType="application/vnd.openxmlformats-officedocument.drawing+xml"/>
  <Override PartName="/xl/tables/table8.xml" ContentType="application/vnd.openxmlformats-officedocument.spreadsheetml.table+xml"/>
  <Override PartName="/xl/drawings/drawing7.xml" ContentType="application/vnd.openxmlformats-officedocument.drawing+xml"/>
  <Override PartName="/xl/tables/table9.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drawings/drawing9.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drawings/drawing10.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drawings/drawing11.xml" ContentType="application/vnd.openxmlformats-officedocument.drawing+xml"/>
  <Override PartName="/xl/tables/table17.xml" ContentType="application/vnd.openxmlformats-officedocument.spreadsheetml.table+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2.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Publications back-up\August 2026 publications\"/>
    </mc:Choice>
  </mc:AlternateContent>
  <xr:revisionPtr revIDLastSave="0" documentId="13_ncr:1_{EB48B25E-8459-4F3C-9440-4C26947C6554}" xr6:coauthVersionLast="47" xr6:coauthVersionMax="47" xr10:uidLastSave="{00000000-0000-0000-0000-000000000000}"/>
  <bookViews>
    <workbookView xWindow="-120" yWindow="-120" windowWidth="24240" windowHeight="13020" tabRatio="895" xr2:uid="{00000000-000D-0000-FFFF-FFFF00000000}"/>
  </bookViews>
  <sheets>
    <sheet name="Table of Contents" sheetId="2" r:id="rId1"/>
    <sheet name="Economy" sheetId="85" r:id="rId2"/>
    <sheet name="Figure 2.1" sheetId="126" r:id="rId3"/>
    <sheet name="Figure 2.2" sheetId="124" r:id="rId4"/>
    <sheet name="Figure 2.3" sheetId="106" r:id="rId5"/>
    <sheet name="Figure 2.4" sheetId="118" r:id="rId6"/>
    <sheet name="Figure 2.5" sheetId="116" r:id="rId7"/>
    <sheet name="Figure 2.6" sheetId="117" r:id="rId8"/>
    <sheet name="Funding" sheetId="86" r:id="rId9"/>
    <sheet name="Figure 3.1" sheetId="88" r:id="rId10"/>
    <sheet name="Figure 3.2" sheetId="89" r:id="rId11"/>
    <sheet name="Figure 3.3" sheetId="111" r:id="rId12"/>
    <sheet name="Figure 3.4" sheetId="112" r:id="rId13"/>
    <sheet name="Figure 3.5" sheetId="130" r:id="rId14"/>
    <sheet name="Figure 3.6" sheetId="109" r:id="rId15"/>
    <sheet name="Figure 3.7" sheetId="110" r:id="rId16"/>
    <sheet name="Figure 3.8" sheetId="115" r:id="rId17"/>
    <sheet name="Figure 3.9" sheetId="90" r:id="rId18"/>
    <sheet name="Spending" sheetId="129" r:id="rId19"/>
    <sheet name="Figure 4.1" sheetId="128" r:id="rId20"/>
    <sheet name="Figure 4.2" sheetId="94" r:id="rId21"/>
    <sheet name="Figure 4.3" sheetId="93" r:id="rId22"/>
    <sheet name="Changes to funding levels" sheetId="87" r:id="rId23"/>
    <sheet name="Figure A.1" sheetId="37" r:id="rId24"/>
    <sheet name="Figure A.2" sheetId="97" r:id="rId25"/>
    <sheet name="Figure A.3" sheetId="95" r:id="rId26"/>
    <sheet name="Figure A.4" sheetId="100" r:id="rId27"/>
    <sheet name="Figure A.5" sheetId="96" r:id="rId28"/>
    <sheet name="Figure A.6" sheetId="101" r:id="rId29"/>
    <sheet name="Employability Services" sheetId="119" r:id="rId30"/>
    <sheet name="Figure B.1" sheetId="120" r:id="rId31"/>
    <sheet name="Figure B.2" sheetId="122" r:id="rId32"/>
    <sheet name="Air Departure Tax (ADT)" sheetId="131" r:id="rId33"/>
    <sheet name="Figure C.1" sheetId="132" r:id="rId34"/>
    <sheet name="Figure C.2" sheetId="133" r:id="rId35"/>
    <sheet name="Figure C.3" sheetId="134" r:id="rId36"/>
  </sheets>
  <definedNames>
    <definedName name="_" hidden="1">#REF!</definedName>
    <definedName name="______" hidden="1">{#N/A,#N/A,FALSE,"TMCOMP96";#N/A,#N/A,FALSE,"MAT96";#N/A,#N/A,FALSE,"FANDA96";#N/A,#N/A,FALSE,"INTRAN96";#N/A,#N/A,FALSE,"NAA9697";#N/A,#N/A,FALSE,"ECWEBB";#N/A,#N/A,FALSE,"MFT96";#N/A,#N/A,FALSE,"CTrecon"}</definedName>
    <definedName name="__123Graph_A" hidden="1">#REF!</definedName>
    <definedName name="__123Graph_AALLTAX" hidden="1">#REF!</definedName>
    <definedName name="__123Graph_ACFSINDIV" hidden="1">#REF!</definedName>
    <definedName name="__123Graph_ACHGSPD1" hidden="1">#REF!</definedName>
    <definedName name="__123Graph_ACHGSPD2" hidden="1">#REF!</definedName>
    <definedName name="__123Graph_AEFF" hidden="1">#REF!</definedName>
    <definedName name="__123Graph_AGR14PBF1" hidden="1">#REF!</definedName>
    <definedName name="__123Graph_AHOMEVAT" hidden="1">#REF!</definedName>
    <definedName name="__123Graph_AIMPORT"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DNUMBERS" hidden="1">#REF!</definedName>
    <definedName name="__123Graph_APDTRENDS" hidden="1">#REF!</definedName>
    <definedName name="__123Graph_APIC" hidden="1">#REF!</definedName>
    <definedName name="__123Graph_ATOBREV" hidden="1">#REF!</definedName>
    <definedName name="__123Graph_ATOTAL" hidden="1">#REF!</definedName>
    <definedName name="__123Graph_B" hidden="1">#REF!</definedName>
    <definedName name="__123Graph_BCFSINDIV" hidden="1">#REF!</definedName>
    <definedName name="__123Graph_BCFSUK" hidden="1">#REF!</definedName>
    <definedName name="__123Graph_BCHGSPD1" hidden="1">#REF!</definedName>
    <definedName name="__123Graph_BCHGSPD2" hidden="1">#REF!</definedName>
    <definedName name="__123Graph_BEFF" hidden="1">#REF!</definedName>
    <definedName name="__123Graph_BHOMEVAT" hidden="1">#REF!</definedName>
    <definedName name="__123Graph_BIMPORT" hidden="1">#REF!</definedName>
    <definedName name="__123Graph_BLBF" hidden="1">#REF!</definedName>
    <definedName name="__123Graph_BLBFFIN" hidden="1">#REF!</definedName>
    <definedName name="__123Graph_BLCB" hidden="1">#REF!</definedName>
    <definedName name="__123Graph_BPDTRENDS" hidden="1">#REF!</definedName>
    <definedName name="__123Graph_BPIC" hidden="1">#REF!</definedName>
    <definedName name="__123Graph_BTOTAL" hidden="1">#REF!</definedName>
    <definedName name="__123Graph_CACT13BUD" hidden="1">#REF!</definedName>
    <definedName name="__123Graph_CCFSINDIV" hidden="1">#REF!</definedName>
    <definedName name="__123Graph_CCFSUK" hidden="1">#REF!</definedName>
    <definedName name="__123Graph_CEFF" hidden="1">#REF!</definedName>
    <definedName name="__123Graph_CGR14PBF1" hidden="1">#REF!</definedName>
    <definedName name="__123Graph_CLBF" hidden="1">#REF!</definedName>
    <definedName name="__123Graph_CPIC" hidden="1">#REF!</definedName>
    <definedName name="__123Graph_DACT13BUD" hidden="1">#REF!</definedName>
    <definedName name="__123Graph_DCFSINDIV" hidden="1">#REF!</definedName>
    <definedName name="__123Graph_DCFSUK" hidden="1">#REF!</definedName>
    <definedName name="__123Graph_DEFF" hidden="1">#REF!</definedName>
    <definedName name="__123Graph_DGR14PBF1" hidden="1">#REF!</definedName>
    <definedName name="__123Graph_DLBF" hidden="1">#REF!</definedName>
    <definedName name="__123Graph_DPIC" hidden="1">#REF!</definedName>
    <definedName name="__123Graph_EACT13BUD" hidden="1">#REF!</definedName>
    <definedName name="__123Graph_ECFSINDIV" hidden="1">#REF!</definedName>
    <definedName name="__123Graph_ECFSUK"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ACT13BUD" hidden="1">#REF!</definedName>
    <definedName name="__123Graph_FCFSUK"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CHGSPD1" hidden="1">#REF!</definedName>
    <definedName name="__123Graph_XCHGSPD2" hidden="1">#REF!</definedName>
    <definedName name="__123Graph_XEFF" hidden="1">#REF!</definedName>
    <definedName name="__123Graph_XGR14PBF1" hidden="1">#REF!</definedName>
    <definedName name="__123Graph_XHOMEVAT" hidden="1">#REF!</definedName>
    <definedName name="__123Graph_XIMPORT"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DNUMBERS" hidden="1">#REF!</definedName>
    <definedName name="__123Graph_XPDTRENDS"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1__123Graph_ACHART_15" hidden="1">#REF!</definedName>
    <definedName name="_10__123Graph_XCHART_15" hidden="1">#REF!</definedName>
    <definedName name="_2__123Graph_BCHART_10" hidden="1">#REF!</definedName>
    <definedName name="_3__123Graph_BCHART_13" hidden="1">#REF!</definedName>
    <definedName name="_4__123Graph_BCHART_15" hidden="1">#REF!</definedName>
    <definedName name="_5__123Graph_CCHART_10" hidden="1">#REF!</definedName>
    <definedName name="_6__123Graph_CCHART_13" hidden="1">#REF!</definedName>
    <definedName name="_7__123Graph_CCHART_15" hidden="1">#REF!</definedName>
    <definedName name="_8__123Graph_XCHART_10" hidden="1">#REF!</definedName>
    <definedName name="_9__123Graph_XCHART_13" hidden="1">#REF!</definedName>
    <definedName name="_AMO_SingleObject__ROM_F0.SEC2.Print_1.SEC1.BDY.Data_Set_SFC_DETERMINANTS_BUD2021_FER" hidden="1">#REF!</definedName>
    <definedName name="_AMO_SingleObject__ROM_F0.SEC2.Print_1.SEC1.HDR.TXT1" hidden="1">#REF!</definedName>
    <definedName name="_AMO_SingleObject__ROM_F0.SEC2.Print_10.SEC1.BDY.Data_Set_SFC_RATES_BANDS_PC_BUD20_R4" hidden="1">#REF!</definedName>
    <definedName name="_AMO_SingleObject__ROM_F0.SEC2.Print_10.SEC1.HDR.TXT1" hidden="1">#REF!</definedName>
    <definedName name="_AMO_SingleObject__ROM_F0.SEC2.Print_11.SEC1.BDY.Data_Set_SFC_RATES_BANDS_BL_BUD20_R4" hidden="1">#REF!</definedName>
    <definedName name="_AMO_SingleObject__ROM_F0.SEC2.Print_11.SEC1.HDR.TXT1" hidden="1">#REF!</definedName>
    <definedName name="_AMO_SingleObject__ROM_F0.SEC2.Print_12.SEC1.BDY.Data_Set_SFC_RATES_BANDS_PC_BUD20_R4" hidden="1">#REF!</definedName>
    <definedName name="_AMO_SingleObject__ROM_F0.SEC2.Print_12.SEC1.HDR.TXT1" hidden="1">#REF!</definedName>
    <definedName name="_AMO_SingleObject__ROM_F0.SEC2.Print_13.SEC1.BDY.Data_Set_SFC_RATES_BANDS_BL_BUD20_R4" hidden="1">#REF!</definedName>
    <definedName name="_AMO_SingleObject__ROM_F0.SEC2.Print_13.SEC1.HDR.TXT1" hidden="1">#REF!</definedName>
    <definedName name="_AMO_SingleObject__ROM_F0.SEC2.Print_14.SEC1.BDY.Data_Set_SFC_RATES_BANDS_PC_BUD20_R4" hidden="1">#REF!</definedName>
    <definedName name="_AMO_SingleObject__ROM_F0.SEC2.Print_14.SEC1.HDR.TXT1" hidden="1">#REF!</definedName>
    <definedName name="_AMO_SingleObject__ROM_F0.SEC2.Print_2.SEC1.BDY.Data_Set_SFC_RATES_BANDS_BL_BUD20_R4" hidden="1">#REF!</definedName>
    <definedName name="_AMO_SingleObject__ROM_F0.SEC2.Print_2.SEC1.HDR.TXT1" hidden="1">#REF!</definedName>
    <definedName name="_AMO_SingleObject__ROM_F0.SEC2.Print_3.SEC1.BDY.Data_Set_SFC_RATES_BANDS_PC_BUD20_R4" hidden="1">#REF!</definedName>
    <definedName name="_AMO_SingleObject__ROM_F0.SEC2.Print_3.SEC1.HDR.TXT1" hidden="1">#REF!</definedName>
    <definedName name="_AMO_SingleObject__ROM_F0.SEC2.Print_4.SEC1.BDY.Data_Set_SFC_BEHAVIOURAL_PARAMETERS_BUD20_R4" hidden="1">#REF!</definedName>
    <definedName name="_AMO_SingleObject__ROM_F0.SEC2.Print_4.SEC1.HDR.TXT1" hidden="1">#REF!</definedName>
    <definedName name="_AMO_SingleObject__ROM_F0.SEC2.Print_5.SEC1.BDY.Data_Set_SFC_RATES_BANDS_BL_BUD20_R4" hidden="1">#REF!</definedName>
    <definedName name="_AMO_SingleObject__ROM_F0.SEC2.Print_5.SEC1.HDR.TXT1" hidden="1">#REF!</definedName>
    <definedName name="_AMO_SingleObject__ROM_F0.SEC2.Print_6.SEC1.BDY.Data_Set_SFC_RATES_BANDS_PC_BUD20_R4" hidden="1">#REF!</definedName>
    <definedName name="_AMO_SingleObject__ROM_F0.SEC2.Print_6.SEC1.HDR.TXT1" hidden="1">#REF!</definedName>
    <definedName name="_AMO_SingleObject__ROM_F0.SEC2.Print_7.SEC1.BDY.Data_Set_SFC_RATES_BANDS_BL_BUD20_R4" hidden="1">#REF!</definedName>
    <definedName name="_AMO_SingleObject__ROM_F0.SEC2.Print_7.SEC1.HDR.TXT1" hidden="1">#REF!</definedName>
    <definedName name="_AMO_SingleObject__ROM_F0.SEC2.Print_8.SEC1.BDY.Data_Set_SFC_RATES_BANDS_PC_BUD20_R4" hidden="1">#REF!</definedName>
    <definedName name="_AMO_SingleObject__ROM_F0.SEC2.Print_8.SEC1.HDR.TXT1" hidden="1">#REF!</definedName>
    <definedName name="_AMO_SingleObject__ROM_F0.SEC2.Print_9.SEC1.BDY.Data_Set_SFC_RATES_BANDS_BL_BUD20_R4" hidden="1">#REF!</definedName>
    <definedName name="_AMO_SingleObject__ROM_F0.SEC2.Print_9.SEC1.HDR.TXT1" hidden="1">#REF!</definedName>
    <definedName name="_AMO_SingleObject__ROM_F0.SEC2.Tabulate_1.SEC1.BDY.Cross_tabular_summary_report_Table_1" hidden="1">#REF!</definedName>
    <definedName name="_AMO_SingleObject__ROM_F0.SEC2.Tabulate_1.SEC1.HDR.TXT1" hidden="1">#REF!</definedName>
    <definedName name="_AMO_SingleObject__ROM_F0.SEC2.Tabulate_10.SEC1.BDY.Cross_tabular_summary_report_Table_1" hidden="1">#REF!</definedName>
    <definedName name="_AMO_SingleObject__ROM_F0.SEC2.Tabulate_10.SEC1.HDR.TXT1" hidden="1">#REF!</definedName>
    <definedName name="_AMO_SingleObject__ROM_F0.SEC2.Tabulate_11.SEC1.BDY.Cross_tabular_summary_report_Table_1" hidden="1">#REF!</definedName>
    <definedName name="_AMO_SingleObject__ROM_F0.SEC2.Tabulate_11.SEC1.HDR.TXT1" hidden="1">#REF!</definedName>
    <definedName name="_AMO_SingleObject__ROM_F0.SEC2.Tabulate_12.SEC1.BDY.Cross_tabular_summary_report_Table_1" hidden="1">#REF!</definedName>
    <definedName name="_AMO_SingleObject__ROM_F0.SEC2.Tabulate_12.SEC1.HDR.TXT1" hidden="1">#REF!</definedName>
    <definedName name="_AMO_SingleObject__ROM_F0.SEC2.Tabulate_13.SEC1.BDY.Cross_tabular_summary_report_Table_1" hidden="1">#REF!</definedName>
    <definedName name="_AMO_SingleObject__ROM_F0.SEC2.Tabulate_13.SEC1.HDR.TXT1" hidden="1">#REF!</definedName>
    <definedName name="_AMO_SingleObject__ROM_F0.SEC2.Tabulate_14.SEC1.BDY.Cross_tabular_summary_report_Table_1" hidden="1">#REF!</definedName>
    <definedName name="_AMO_SingleObject__ROM_F0.SEC2.Tabulate_14.SEC1.HDR.TXT1" hidden="1">#REF!</definedName>
    <definedName name="_AMO_SingleObject__ROM_F0.SEC2.Tabulate_15.SEC1.BDY.Cross_tabular_summary_report_Table_1" hidden="1">#REF!</definedName>
    <definedName name="_AMO_SingleObject__ROM_F0.SEC2.Tabulate_15.SEC1.HDR.TXT1" hidden="1">#REF!</definedName>
    <definedName name="_AMO_SingleObject__ROM_F0.SEC2.Tabulate_16.SEC1.BDY.Cross_tabular_summary_report_Table_1" hidden="1">#REF!</definedName>
    <definedName name="_AMO_SingleObject__ROM_F0.SEC2.Tabulate_16.SEC1.HDR.TXT1" hidden="1">#REF!</definedName>
    <definedName name="_AMO_SingleObject__ROM_F0.SEC2.Tabulate_17.SEC1.BDY.Cross_tabular_summary_report_Table_1" hidden="1">#REF!</definedName>
    <definedName name="_AMO_SingleObject__ROM_F0.SEC2.Tabulate_17.SEC1.HDR.TXT1" hidden="1">#REF!</definedName>
    <definedName name="_AMO_SingleObject__ROM_F0.SEC2.Tabulate_18.SEC1.BDY.Cross_tabular_summary_report_Table_1" hidden="1">#REF!</definedName>
    <definedName name="_AMO_SingleObject__ROM_F0.SEC2.Tabulate_18.SEC1.HDR.TXT1" hidden="1">#REF!</definedName>
    <definedName name="_AMO_SingleObject__ROM_F0.SEC2.Tabulate_19.SEC1.BDY.Cross_tabular_summary_report_Table_1" hidden="1">#REF!</definedName>
    <definedName name="_AMO_SingleObject__ROM_F0.SEC2.Tabulate_19.SEC1.HDR.TXT1" hidden="1">#REF!</definedName>
    <definedName name="_AMO_SingleObject__ROM_F0.SEC2.Tabulate_2.SEC1.BDY.Cross_tabular_summary_report_Table_1" hidden="1">#REF!</definedName>
    <definedName name="_AMO_SingleObject__ROM_F0.SEC2.Tabulate_2.SEC1.HDR.TXT1" hidden="1">#REF!</definedName>
    <definedName name="_AMO_SingleObject__ROM_F0.SEC2.Tabulate_20.SEC1.BDY.Cross_tabular_summary_report_Table_1" hidden="1">#REF!</definedName>
    <definedName name="_AMO_SingleObject__ROM_F0.SEC2.Tabulate_20.SEC1.HDR.TXT1" hidden="1">#REF!</definedName>
    <definedName name="_AMO_SingleObject__ROM_F0.SEC2.Tabulate_21.SEC1.BDY.Cross_tabular_summary_report_Table_1" hidden="1">#REF!</definedName>
    <definedName name="_AMO_SingleObject__ROM_F0.SEC2.Tabulate_21.SEC1.HDR.TXT1" hidden="1">#REF!</definedName>
    <definedName name="_AMO_SingleObject__ROM_F0.SEC2.Tabulate_22.SEC1.BDY.Cross_tabular_summary_report_Table_1" hidden="1">#REF!</definedName>
    <definedName name="_AMO_SingleObject__ROM_F0.SEC2.Tabulate_22.SEC1.HDR.TXT1" hidden="1">#REF!</definedName>
    <definedName name="_AMO_SingleObject__ROM_F0.SEC2.Tabulate_23.SEC1.BDY.Cross_tabular_summary_report_Table_1" hidden="1">#REF!</definedName>
    <definedName name="_AMO_SingleObject__ROM_F0.SEC2.Tabulate_23.SEC1.HDR.TXT1" hidden="1">#REF!</definedName>
    <definedName name="_AMO_SingleObject__ROM_F0.SEC2.Tabulate_24.SEC1.BDY.Cross_tabular_summary_report_Table_1" hidden="1">#REF!</definedName>
    <definedName name="_AMO_SingleObject__ROM_F0.SEC2.Tabulate_24.SEC1.HDR.TXT1" hidden="1">#REF!</definedName>
    <definedName name="_AMO_SingleObject__ROM_F0.SEC2.Tabulate_25.SEC1.BDY.Cross_tabular_summary_report_Table_1" hidden="1">#REF!</definedName>
    <definedName name="_AMO_SingleObject__ROM_F0.SEC2.Tabulate_25.SEC1.HDR.TXT1" hidden="1">#REF!</definedName>
    <definedName name="_AMO_SingleObject__ROM_F0.SEC2.Tabulate_26.SEC1.BDY.Cross_tabular_summary_report_Table_1" hidden="1">#REF!</definedName>
    <definedName name="_AMO_SingleObject__ROM_F0.SEC2.Tabulate_26.SEC1.HDR.TXT1" hidden="1">#REF!</definedName>
    <definedName name="_AMO_SingleObject__ROM_F0.SEC2.Tabulate_27.SEC1.BDY.Cross_tabular_summary_report_Table_1" hidden="1">#REF!</definedName>
    <definedName name="_AMO_SingleObject__ROM_F0.SEC2.Tabulate_27.SEC1.HDR.TXT1" hidden="1">#REF!</definedName>
    <definedName name="_AMO_SingleObject__ROM_F0.SEC2.Tabulate_28.SEC1.BDY.Cross_tabular_summary_report_Table_1" hidden="1">#REF!</definedName>
    <definedName name="_AMO_SingleObject__ROM_F0.SEC2.Tabulate_28.SEC1.HDR.TXT1" hidden="1">#REF!</definedName>
    <definedName name="_AMO_SingleObject__ROM_F0.SEC2.Tabulate_29.SEC1.BDY.Cross_tabular_summary_report_Table_1" hidden="1">#REF!</definedName>
    <definedName name="_AMO_SingleObject__ROM_F0.SEC2.Tabulate_29.SEC1.HDR.TXT1" hidden="1">#REF!</definedName>
    <definedName name="_AMO_SingleObject__ROM_F0.SEC2.Tabulate_3.SEC1.BDY.Cross_tabular_summary_report_Table_1" hidden="1">#REF!</definedName>
    <definedName name="_AMO_SingleObject__ROM_F0.SEC2.Tabulate_3.SEC1.HDR.TXT1" hidden="1">#REF!</definedName>
    <definedName name="_AMO_SingleObject__ROM_F0.SEC2.Tabulate_30.SEC1.BDY.Cross_tabular_summary_report_Table_1" hidden="1">#REF!</definedName>
    <definedName name="_AMO_SingleObject__ROM_F0.SEC2.Tabulate_30.SEC1.HDR.TXT1" hidden="1">#REF!</definedName>
    <definedName name="_AMO_SingleObject__ROM_F0.SEC2.Tabulate_31.SEC1.BDY.Cross_tabular_summary_report_Table_1" hidden="1">#REF!</definedName>
    <definedName name="_AMO_SingleObject__ROM_F0.SEC2.Tabulate_31.SEC1.HDR.TXT1" hidden="1">#REF!</definedName>
    <definedName name="_AMO_SingleObject__ROM_F0.SEC2.Tabulate_32.SEC1.BDY.Cross_tabular_summary_report_Table_1" hidden="1">#REF!</definedName>
    <definedName name="_AMO_SingleObject__ROM_F0.SEC2.Tabulate_32.SEC1.HDR.TXT1" hidden="1">#REF!</definedName>
    <definedName name="_AMO_SingleObject__ROM_F0.SEC2.Tabulate_33.SEC1.BDY.Cross_tabular_summary_report_Table_1" hidden="1">#REF!</definedName>
    <definedName name="_AMO_SingleObject__ROM_F0.SEC2.Tabulate_33.SEC1.HDR.TXT1" hidden="1">#REF!</definedName>
    <definedName name="_AMO_SingleObject__ROM_F0.SEC2.Tabulate_34.SEC1.BDY.Cross_tabular_summary_report_Table_1" hidden="1">#REF!</definedName>
    <definedName name="_AMO_SingleObject__ROM_F0.SEC2.Tabulate_34.SEC1.HDR.TXT1" hidden="1">#REF!</definedName>
    <definedName name="_AMO_SingleObject__ROM_F0.SEC2.Tabulate_35.SEC1.BDY.Cross_tabular_summary_report_Table_1" hidden="1">#REF!</definedName>
    <definedName name="_AMO_SingleObject__ROM_F0.SEC2.Tabulate_35.SEC1.HDR.TXT1" hidden="1">#REF!</definedName>
    <definedName name="_AMO_SingleObject__ROM_F0.SEC2.Tabulate_36.SEC1.BDY.Cross_tabular_summary_report_Table_1" hidden="1">#REF!</definedName>
    <definedName name="_AMO_SingleObject__ROM_F0.SEC2.Tabulate_36.SEC1.HDR.TXT1" hidden="1">#REF!</definedName>
    <definedName name="_AMO_SingleObject__ROM_F0.SEC2.Tabulate_4.SEC1.BDY.Cross_tabular_summary_report_Table_1" hidden="1">#REF!</definedName>
    <definedName name="_AMO_SingleObject__ROM_F0.SEC2.Tabulate_4.SEC1.HDR.TXT1" hidden="1">#REF!</definedName>
    <definedName name="_AMO_SingleObject__ROM_F0.SEC2.Tabulate_5.SEC1.BDY.Cross_tabular_summary_report_Table_1" hidden="1">#REF!</definedName>
    <definedName name="_AMO_SingleObject__ROM_F0.SEC2.Tabulate_5.SEC1.HDR.TXT1" hidden="1">#REF!</definedName>
    <definedName name="_AMO_SingleObject__ROM_F0.SEC2.Tabulate_6.SEC1.BDY.Cross_tabular_summary_report_Table_1" hidden="1">#REF!</definedName>
    <definedName name="_AMO_SingleObject__ROM_F0.SEC2.Tabulate_6.SEC1.HDR.TXT1" hidden="1">#REF!</definedName>
    <definedName name="_AMO_SingleObject__ROM_F0.SEC2.Tabulate_7.SEC1.BDY.Cross_tabular_summary_report_Table_1" hidden="1">#REF!</definedName>
    <definedName name="_AMO_SingleObject__ROM_F0.SEC2.Tabulate_7.SEC1.HDR.TXT1" hidden="1">#REF!</definedName>
    <definedName name="_AMO_SingleObject__ROM_F0.SEC2.Tabulate_8.SEC1.BDY.Cross_tabular_summary_report_Table_1" hidden="1">#REF!</definedName>
    <definedName name="_AMO_SingleObject__ROM_F0.SEC2.Tabulate_8.SEC1.HDR.TXT1" hidden="1">#REF!</definedName>
    <definedName name="_AMO_SingleObject__ROM_F0.SEC2.Tabulate_9.SEC1.BDY.Cross_tabular_summary_report_Table_1" hidden="1">#REF!</definedName>
    <definedName name="_AMO_SingleObject__ROM_F0.SEC2.Tabulate_9.SEC1.HDR.TXT1" hidden="1">#REF!</definedName>
    <definedName name="_Fill" hidden="1">#REF!</definedName>
    <definedName name="_ftnref1" localSheetId="20">'Figure 4.2'!$L$20</definedName>
    <definedName name="_Key1"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xlchart.v1.0" hidden="1">'Figure 4.1'!$A$37:$A$41</definedName>
    <definedName name="_xlchart.v1.1" hidden="1">'Figure 4.1'!$B$37:$B$41</definedName>
    <definedName name="Active_Years">_xlfn.LET(_xlpm.d, SEFF_Selected, _xlfn._xlws.FILTER(#REF!, (#REF!=_xlpm.d)*(#REF!="Active"), ""))</definedName>
    <definedName name="adfarg" hidden="1">#REF!</definedName>
    <definedName name="asd" hidden="1">#REF!</definedName>
    <definedName name="asdas"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dge" hidden="1">#REF!</definedName>
    <definedName name="ASFD" hidden="1">{#N/A,#N/A,FALSE,"TMCOMP96";#N/A,#N/A,FALSE,"MAT96";#N/A,#N/A,FALSE,"FANDA96";#N/A,#N/A,FALSE,"INTRAN96";#N/A,#N/A,FALSE,"NAA9697";#N/A,#N/A,FALSE,"ECWEBB";#N/A,#N/A,FALSE,"MFT96";#N/A,#N/A,FALSE,"CTrecon"}</definedName>
    <definedName name="BLPH1" hidden="1">#REF!</definedName>
    <definedName name="BLPH2" hidden="1">#REF!</definedName>
    <definedName name="BLPH3" hidden="1">#REF!</definedName>
    <definedName name="BLPH4" hidden="1">#REF!</definedName>
    <definedName name="BLPH5" hidden="1">#REF!</definedName>
    <definedName name="COVID" hidden="1">#REF!</definedName>
    <definedName name="dgsgf" hidden="1">{#N/A,#N/A,FALSE,"TMCOMP96";#N/A,#N/A,FALSE,"MAT96";#N/A,#N/A,FALSE,"FANDA96";#N/A,#N/A,FALSE,"INTRAN96";#N/A,#N/A,FALSE,"NAA9697";#N/A,#N/A,FALSE,"ECWEBB";#N/A,#N/A,FALSE,"MFT96";#N/A,#N/A,FALSE,"CTrecon"}</definedName>
    <definedName name="Distribution" hidden="1">#REF!</definedName>
    <definedName name="EFO" hidden="1">#REF!</definedName>
    <definedName name="ewhwthtweh" hidden="1">#REF!</definedName>
    <definedName name="ewthtehwth" hidden="1">#REF!</definedName>
    <definedName name="ExtraProfiles" hidden="1">#REF!</definedName>
    <definedName name="FDDD"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orecast_Years">_xlfn.LET(_xlpm.d, SEFF_Selected, _xlfn._xlws.FILTER(#REF!, (#REF!=_xlpm.d)*(#REF!="Forecast"), ""))</definedName>
    <definedName name="fyu" hidden="1">#REF!</definedName>
    <definedName name="GDP" hidden="1">{#N/A,#N/A,FALSE,"TMCOMP96";#N/A,#N/A,FALSE,"MAT96";#N/A,#N/A,FALSE,"FANDA96";#N/A,#N/A,FALSE,"INTRAN96";#N/A,#N/A,FALSE,"NAA9697";#N/A,#N/A,FALSE,"ECWEBB";#N/A,#N/A,FALSE,"MFT96";#N/A,#N/A,FALSE,"CTrecon"}</definedName>
    <definedName name="gg" hidden="1">#REF!</definedName>
    <definedName name="ghj" hidden="1">{#N/A,#N/A,FALSE,"TMCOMP96";#N/A,#N/A,FALSE,"MAT96";#N/A,#N/A,FALSE,"FANDA96";#N/A,#N/A,FALSE,"INTRAN96";#N/A,#N/A,FALSE,"NAA9697";#N/A,#N/A,FALSE,"ECWEBB";#N/A,#N/A,FALSE,"MFT96";#N/A,#N/A,FALSE,"CTrecon"}</definedName>
    <definedName name="grwiogh" hidden="1">#REF!</definedName>
    <definedName name="hfrse4"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thwrth" hidden="1">#REF!</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jhj"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yuhj" hidden="1">{#N/A,#N/A,FALSE,"TMCOMP96";#N/A,#N/A,FALSE,"MAT96";#N/A,#N/A,FALSE,"FANDA96";#N/A,#N/A,FALSE,"INTRAN96";#N/A,#N/A,FALSE,"NAA9697";#N/A,#N/A,FALSE,"ECWEBB";#N/A,#N/A,FALSE,"MFT96";#N/A,#N/A,FALSE,"CTrecon"}</definedName>
    <definedName name="l" hidden="1">{#N/A,#N/A,FALSE,"TMCOMP96";#N/A,#N/A,FALSE,"MAT96";#N/A,#N/A,FALSE,"FANDA96";#N/A,#N/A,FALSE,"INTRAN96";#N/A,#N/A,FALSE,"NAA9697";#N/A,#N/A,FALSE,"ECWEBB";#N/A,#N/A,FALSE,"MFT96";#N/A,#N/A,FALSE,"CTrecon"}</definedName>
    <definedName name="New_Object" hidden="1">#REF!</definedName>
    <definedName name="NOCONFLICT" hidden="1">{#N/A,#N/A,FALSE,"TMCOMP96";#N/A,#N/A,FALSE,"MAT96";#N/A,#N/A,FALSE,"FANDA96";#N/A,#N/A,FALSE,"INTRAN96";#N/A,#N/A,FALSE,"NAA9697";#N/A,#N/A,FALSE,"ECWEBB";#N/A,#N/A,FALSE,"MFT96";#N/A,#N/A,FALSE,"CTrecon"}</definedName>
    <definedName name="Object" hidden="1">#REF!</definedName>
    <definedName name="Option2" hidden="1">{#N/A,#N/A,FALSE,"TMCOMP96";#N/A,#N/A,FALSE,"MAT96";#N/A,#N/A,FALSE,"FANDA96";#N/A,#N/A,FALSE,"INTRAN96";#N/A,#N/A,FALSE,"NAA9697";#N/A,#N/A,FALSE,"ECWEBB";#N/A,#N/A,FALSE,"MFT96";#N/A,#N/A,FALSE,"CTrecon"}</definedName>
    <definedName name="Outturn_Years">_xlfn.LET(_xlpm.d, SEFF_Selected, _xlfn._xlws.FILTER(#REF!, (#REF!=_xlpm.d)*(#REF!="Outturn"), ""))</definedName>
    <definedName name="Pop" hidden="1">#REF!</definedName>
    <definedName name="Population" hidden="1">#REF!</definedName>
    <definedName name="Profiles" hidden="1">#REF!</definedName>
    <definedName name="Projections" hidden="1">#REF!</definedName>
    <definedName name="Results" hidden="1">#REF!</definedName>
    <definedName name="sddd"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FF_Selected">#REF!</definedName>
    <definedName name="sfad"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ujyhv" hidden="1">{#N/A,#N/A,FALSE,"TMCOMP96";#N/A,#N/A,FALSE,"MAT96";#N/A,#N/A,FALSE,"FANDA96";#N/A,#N/A,FALSE,"INTRAN96";#N/A,#N/A,FALSE,"NAA9697";#N/A,#N/A,FALSE,"ECWEBB";#N/A,#N/A,FALSE,"MFT96";#N/A,#N/A,FALSE,"CTrecon"}</definedName>
    <definedName name="vwtbtbt" hidden="1">#REF!</definedName>
    <definedName name="wehwth" hidden="1">#REF!</definedName>
    <definedName name="wgtgytnynyrwn" hidden="1">#REF!</definedName>
    <definedName name="whthtehwe" hidden="1">#REF!</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MCOMP." hidden="1">{#N/A,#N/A,FALSE,"TMCOMP96";#N/A,#N/A,FALSE,"MAT96";#N/A,#N/A,FALSE,"FANDA96";#N/A,#N/A,FALSE,"INTRAN96";#N/A,#N/A,FALSE,"NAA9697";#N/A,#N/A,FALSE,"ECWEBB";#N/A,#N/A,FALSE,"MFT96";#N/A,#N/A,FALSE,"CTrecon"}</definedName>
    <definedName name="wrnrgtt" hidden="1">#REF!</definedName>
    <definedName name="wtejwthtg" hidden="1">#REF!</definedName>
    <definedName name="wtjwgtwvtjwtj" hidden="1">#REF!</definedName>
    <definedName name="wtjwjtwg" hidden="1">#REF!</definedName>
    <definedName name="wvwr" hidden="1">#REF!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Z_5774AB63_4B8A_11D6_8117_08005A7F5BB1_.wvu.Cols" hidden="1">#REF!</definedName>
    <definedName name="Z_5774AB63_4B8A_11D6_8117_08005A7F5BB1_.wvu.PrintAre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tc={ED969926-D738-45E2-9A09-C985D2D0DE6D}</author>
  </authors>
  <commentList>
    <comment ref="A26" authorId="0" shapeId="0" xr:uid="{ED969926-D738-45E2-9A09-C985D2D0DE6D}">
      <text>
        <t>[Threaded comment]
Your version of Excel allows you to read this threaded comment; however, any edits to it will get removed if the file is opened in a newer version of Excel. Learn more: https://go.microsoft.com/fwlink/?linkid=870924
Comment:
    Could we add the text in brackets to the footnote?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tc={66C03EC3-F183-4633-B3A9-DBECCB3B8412}</author>
  </authors>
  <commentList>
    <comment ref="B3" authorId="0" shapeId="0" xr:uid="{66C03EC3-F183-4633-B3A9-DBECCB3B8412}">
      <text>
        <t>[Threaded comment]
Your version of Excel allows you to read this threaded comment; however, any edits to it will get removed if the file is opened in a newer version of Excel. Learn more: https://go.microsoft.com/fwlink/?linkid=870924
Comment:
    Almost, around</t>
      </text>
    </comment>
  </commentList>
</comments>
</file>

<file path=xl/sharedStrings.xml><?xml version="1.0" encoding="utf-8"?>
<sst xmlns="http://schemas.openxmlformats.org/spreadsheetml/2006/main" count="839" uniqueCount="400">
  <si>
    <t>-</t>
  </si>
  <si>
    <t xml:space="preserve">Fiscal Update - August 2026 - Figures </t>
  </si>
  <si>
    <t>Table of Contents</t>
  </si>
  <si>
    <t>Chapter 2: Economy</t>
  </si>
  <si>
    <t>Chapter 3: Funding</t>
  </si>
  <si>
    <t>Chapter 4: Spending</t>
  </si>
  <si>
    <t>Annex A: Changes to funding levels</t>
  </si>
  <si>
    <t>Annex B: Employability Services</t>
  </si>
  <si>
    <t>Figure B.1: Effect on social security spending forecast</t>
  </si>
  <si>
    <t>Return to Contents</t>
  </si>
  <si>
    <t>Figure 2.1: Consumer Price Index (CPI) inflation, UK, year-on-year growth</t>
  </si>
  <si>
    <t>This worksheet contains one chart and one table. The chart begins in cell A5. The table begins in cell A18. Notes are located below the table and begin in cell A48.</t>
  </si>
  <si>
    <t>Description of Figure 2.1: Line chart of CPI inflation outturn and forecasts. CPI inflation rose from early 2021 up to a peak of 11 per cent at the end of 2022, before returning to target by mid-2024. It increased again to a lower peak of 3.8 per cent in 2025 Q3, then fell to 2.8 per cent in 2026 Q2. The latest SFC forecast published in January 2026 falls to 2 per cent in 2027 Q1 and stays at target. The latest Bank of England central forecast from July 2026 rises to a rate of 3.2 per cent in 2026 Q4 and 2027 Q1, then falls to 2.1 per cent in 2027 Q4.</t>
  </si>
  <si>
    <t>Period</t>
  </si>
  <si>
    <t>UK CPI inflation outturn</t>
  </si>
  <si>
    <t>SFC January 2026 
forecast</t>
  </si>
  <si>
    <t>BoE July 2026 
central forecast</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</si>
  <si>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</si>
  <si>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</si>
  <si>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</si>
  <si>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</si>
  <si>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</si>
  <si>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</si>
  <si>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</si>
  <si>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</si>
  <si>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</si>
  <si>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</si>
  <si>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</si>
  <si>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</si>
  <si>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</si>
  <si>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</si>
  <si>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</si>
  <si>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</si>
  <si>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</si>
  <si>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</si>
  <si>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</si>
  <si>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</si>
  <si>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</si>
  <si>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</si>
  <si>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</si>
  <si>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t>2026 Q3</t>
  </si>
  <si>
    <t>2026 Q4</t>
  </si>
  <si>
    <t>2027 Q1</t>
  </si>
  <si>
    <t>2027 Q2</t>
  </si>
  <si>
    <t>2027 Q3</t>
  </si>
  <si>
    <t>2027 Q4</t>
  </si>
  <si>
    <t>Source:</t>
  </si>
  <si>
    <t>Scottish Fiscal Commission (2026) Scotland’s Economic and Fiscal Forecasts – January 2026,</t>
  </si>
  <si>
    <t>Bank of England (2026) Monetary Policy Report – July 2026,</t>
  </si>
  <si>
    <t>ONS (2026) Consumer price inflation tables.</t>
  </si>
  <si>
    <t>Return to Table of Contents</t>
  </si>
  <si>
    <t>Figure 2.2: Forecast comparison, GDP growth rates in calendar years</t>
  </si>
  <si>
    <t xml:space="preserve">This worksheet contains one table. The table begins in cell A3. Notes are located below the table and begin in cell A10. </t>
  </si>
  <si>
    <t>GDP growth rate (per cent)</t>
  </si>
  <si>
    <t>2025 outturn</t>
  </si>
  <si>
    <t>2026
previous [1]</t>
  </si>
  <si>
    <t>2026
latest</t>
  </si>
  <si>
    <t>2027
previous [1]</t>
  </si>
  <si>
    <t>2027
latest</t>
  </si>
  <si>
    <t>Scotland: SFC</t>
  </si>
  <si>
    <t>blank</t>
  </si>
  <si>
    <t>Scotland: FAI</t>
  </si>
  <si>
    <t>UK: OBR</t>
  </si>
  <si>
    <t>UK: NIESR</t>
  </si>
  <si>
    <t>UK: BoE</t>
  </si>
  <si>
    <t>UK: HMT average of forecasters</t>
  </si>
  <si>
    <t>Fraser of Allander Institute (2026) FAI Economic Commentary Q2 2026,</t>
  </si>
  <si>
    <t>OBR (2025) Economic and fiscal outlook – November 2025,</t>
  </si>
  <si>
    <t>NIESR (2026) UK Economic Outlook – Summer 2026,</t>
  </si>
  <si>
    <t>HM Treasury (2026) Forecasts for the UK economy: July 2026,</t>
  </si>
  <si>
    <t>ONS (2026) GDP quarterly national accounts, UK: January to March 2026.</t>
  </si>
  <si>
    <t>[1] As available at the time of our January 2026 forecast.</t>
  </si>
  <si>
    <t>Figure 2.3: Growth in real disposable income per person, Scotland</t>
  </si>
  <si>
    <t>In January 2026 we expected Scottish living standards to grow by less than 1 per cent per year over the next five years</t>
  </si>
  <si>
    <t>This worksheet contains one chart and one table. The charts begin in cell A5. The table begins in cell A18. Notes are located below the table and begin in cell A27.</t>
  </si>
  <si>
    <t>Description of Figure 2.3: Column chart showing growth in living standards, both for longer-term averages (1999-00 to 2007-08 and 2008-09 to 2024-25), and for each year of our January 2026 forecast (up to 2030-31). The forecast growth is much lower than the pre-2008 trend, tending towards the post-2008 average only towards the end of the forecast horizon.</t>
  </si>
  <si>
    <t>Growth rate (per cent)</t>
  </si>
  <si>
    <t>January 2026 outturn</t>
  </si>
  <si>
    <t>January 2026 forecast</t>
  </si>
  <si>
    <t>Average 1999-00 to 
2007-08</t>
  </si>
  <si>
    <t>Average 2008-09 to 
2024-25</t>
  </si>
  <si>
    <t>2025-26</t>
  </si>
  <si>
    <t>2026-27</t>
  </si>
  <si>
    <t>2027-28</t>
  </si>
  <si>
    <t>2028-29</t>
  </si>
  <si>
    <t>2029-30</t>
  </si>
  <si>
    <t>2030-31</t>
  </si>
  <si>
    <t>Scottish Fiscal Commission (2026) Fiscal Sustainability Perspectives: what Scotland’s finances mean for the next parliament – February 2026,</t>
  </si>
  <si>
    <t>Scottish Fiscal Commission (2026) Scotland’s Economic and Fiscal Forecasts – January 2026.</t>
  </si>
  <si>
    <t>Data for 2025-26 includes a short-run forecast as well as outturn.</t>
  </si>
  <si>
    <t>Figure 2.4: Growth in average disposable income by income groups, Great Britain</t>
  </si>
  <si>
    <t>In Great Britain, the recent cost-of-living crisis had uneven effects on households across the income distribution</t>
  </si>
  <si>
    <t>This worksheet contains one chart and one table. The charts begin in cell A5. The table begins in cell A18. Notes are located below the table and begin in cell A29.</t>
  </si>
  <si>
    <t>Description of Figure 2.4: Column chart of median disposable income growth by deciles, showing an 11 per cent fall in 2024-25 relative to 2021-22 for the lowest-income households in Great Britain while all other income groups experienced no change or some growth in living standards over that period.</t>
  </si>
  <si>
    <t>Growth between 2021-22 and 2024-25 (Great Britain)</t>
  </si>
  <si>
    <t>Lowest-income 
households 
(bottom 10%)</t>
  </si>
  <si>
    <t>Second decile</t>
  </si>
  <si>
    <t>Third decile</t>
  </si>
  <si>
    <t>Fourth decile</t>
  </si>
  <si>
    <t>Fifth decile</t>
  </si>
  <si>
    <t>Sixth decile</t>
  </si>
  <si>
    <t>Seventh decile</t>
  </si>
  <si>
    <t>Eighth decile</t>
  </si>
  <si>
    <t>Ninth decile</t>
  </si>
  <si>
    <t>Highest-income 
households 
(top 10%)</t>
  </si>
  <si>
    <t>Scottish Fiscal Commission,</t>
  </si>
  <si>
    <t>Department for Work and Pensions (2026) Stat Xplore: Household Below Average Income – Data from 2021/22 (admin-linked).</t>
  </si>
  <si>
    <t>Figure 2.5: Scotland and UK nominal average earnings growth (RTI)</t>
  </si>
  <si>
    <t>Earnings growth over 2024-25 and 2025-26 has slowed across the UK, in line with falling inflation, with Scotland’s growth turning slightly below UK average in these two years</t>
  </si>
  <si>
    <t>This worksheet contains one chart and one table. The charts begin in cell A5. The table begins in cell A18. Notes are located below the table and begin in cell A25.</t>
  </si>
  <si>
    <t>Description of Figure 2.5: Column chart showing nominal average earnings growth in Scotland and UK from 2020-21 to 2025-26. Growth in both economies slowed from around 6 per cent per year from 2021-22 to 2023-24 to 5 per cent in 2024-25 and 4 per cent in 2025-26. In the last two years, Scottish growth was 0.2 percentage points below UK, after two years where it had been slightly faster.</t>
  </si>
  <si>
    <t>Scotland</t>
  </si>
  <si>
    <t>UK</t>
  </si>
  <si>
    <t>2020-21</t>
  </si>
  <si>
    <t>2021-22</t>
  </si>
  <si>
    <t>2022-23</t>
  </si>
  <si>
    <t>2023-24</t>
  </si>
  <si>
    <t>2024-25</t>
  </si>
  <si>
    <t>ONS (2026) Earnings and employment from Pay As You Earn Real Time Information, seasonally adjusted – July 2026.</t>
  </si>
  <si>
    <t>Figure 2.6: Gap in Aberdeen City and Aberdeenshire's earnings and employment growth relative to the Scottish average</t>
  </si>
  <si>
    <t>In 2024-25 and 2025-26, earnings and employment growth in Aberdeen has been a drag on growth in Scotland overall, contributing to Scotland’s slower growth relative to UK</t>
  </si>
  <si>
    <t>Growth rate gap (percentage points)</t>
  </si>
  <si>
    <t>Employees</t>
  </si>
  <si>
    <t>Average earnings</t>
  </si>
  <si>
    <t>Figure 3.1: Additional Block Grant funding from the UK Spring Forecast 2026</t>
  </si>
  <si>
    <t>Large increases to the Block Grant in the current year and 2028-29, but not in 2027-28</t>
  </si>
  <si>
    <t>This worksheet contains one chart and one table. The chart begins in cell A5. The table begins in cell A18. Notes are located below the table and begin in cell A21.</t>
  </si>
  <si>
    <t>£ million, nominal terms</t>
  </si>
  <si>
    <t>SEND-related</t>
  </si>
  <si>
    <t>Non-SEND related</t>
  </si>
  <si>
    <t>HM Treasury,</t>
  </si>
  <si>
    <t>Scottish Government.</t>
  </si>
  <si>
    <t>Figure 3.2: Resource and capital Block Grant trends since 2022-23</t>
  </si>
  <si>
    <t>Both the resource and capital block grants are expected to fall in real terms in 2027-28  </t>
  </si>
  <si>
    <t>Description of Figure 3.2: Line chart showing trends for the resource and capital Block Grants since 2022 23. The resource Block Grant grows steadily until 2026-27 but falls in 2027-28 for the first time. It rises again slightly in 2028-29 and then remains broadly flat for the remaining of the period, ending up 7.5 per cent above 2022-23 levels in 2030-31. The capital Block Grant falls rapidly in the first two years, having lost by 2024-25 15 per cent of its value relative to 2022-23 levels. But it recovers rapidly over the following two years. From 2027-28 onwards it falls in real-terms again, more slowly than initially, and by 2030-31 it ends up almost 10 per cent below its 2022-23 level.</t>
  </si>
  <si>
    <t>Index, 2022-23 = 100</t>
  </si>
  <si>
    <t>Resource Block Grant (before BGAs)</t>
  </si>
  <si>
    <t>Figure 3.3: SIT and BGA outturn for 2024-25 compared with budget-setting forecasts</t>
  </si>
  <si>
    <t>This worksheet contains one table. The table begins in cell A3. Notes are located below the table and begin in cell A7.</t>
  </si>
  <si>
    <t>£ million</t>
  </si>
  <si>
    <t>Scottish Income Tax (SIT)</t>
  </si>
  <si>
    <t>Block Grant Adjustment (BGA) [1]</t>
  </si>
  <si>
    <t>Income Tax 
net position</t>
  </si>
  <si>
    <t>December 2023 (budget-setting)</t>
  </si>
  <si>
    <t>July 2026 outturn</t>
  </si>
  <si>
    <t>Change</t>
  </si>
  <si>
    <t>HMRC (2026) Scottish Income Tax Outturn Statistics: 2024 to 2025.</t>
  </si>
  <si>
    <t>Figure 3.4: Make-up of Income Tax reconciliations applied to budgets since 2020-21</t>
  </si>
  <si>
    <t>Even though errors for the 2024-25 were relatively small, they compounded and led to the largest reconciliation to date</t>
  </si>
  <si>
    <t>This worksheet contains one chart and one table. The chart begins in cell A5. The table begins in cell A18. Notes are located below the table and begin in cell A22.</t>
  </si>
  <si>
    <t>Error in budget-setting SIT forecast</t>
  </si>
  <si>
    <t>Error in budget-setting BGA forecast</t>
  </si>
  <si>
    <t>Final reconciliation</t>
  </si>
  <si>
    <t>Source: Scottish Fiscal Commission.</t>
  </si>
  <si>
    <t>Figure 3.5: Outturn Scottish Income Tax reconciliations, 2017-18 to 2024-25</t>
  </si>
  <si>
    <t>This worksheet contains one table. The table begins in cell A3. Notes are located below the table and begin in cell A12.</t>
  </si>
  <si>
    <t>Collection year</t>
  </si>
  <si>
    <t>Reconciliation
(£ million)</t>
  </si>
  <si>
    <t>Reconciliation
(percentage of SIT revenue in collection year)</t>
  </si>
  <si>
    <t>2017-18 [1]</t>
  </si>
  <si>
    <t>2018-19 [1]</t>
  </si>
  <si>
    <t>2019-20 [1]</t>
  </si>
  <si>
    <t xml:space="preserve">[2] A Scotland-specific economic shock, as defined in the original 2016 fiscal framework, was triggered in January 2021 following our economic and fiscal forecasts, doubling the borrowing limit for the next three financial years (2021-22 to 2023-24). </t>
  </si>
  <si>
    <t xml:space="preserve">[3] Following the 2023 fiscal framework review, the higher borrowing limit of £600 million became the standard and from 2024-25 has risen with inflation as measured by growth in the GDP deflator.  </t>
  </si>
  <si>
    <t>Figure 3.6: Change in 2024-25 indicative reconciliations over time</t>
  </si>
  <si>
    <t>The variation in indicative reconciliations is mostly attributed to changes in the BGA</t>
  </si>
  <si>
    <t>December 2023</t>
  </si>
  <si>
    <t>December 2024</t>
  </si>
  <si>
    <t>June
 2025</t>
  </si>
  <si>
    <t>January 2026</t>
  </si>
  <si>
    <t>July 2026 Outturn</t>
  </si>
  <si>
    <t>Indicative reconciliation [1]</t>
  </si>
  <si>
    <t>[1] July 2026 shows the final reconciliation.</t>
  </si>
  <si>
    <t>Figure 3.7: Tax base performance gap, 2020-21 to 2024-25</t>
  </si>
  <si>
    <t>This worksheet contains one table. The table begins in cell A3. Notes are located below the table and begin in cell A9.</t>
  </si>
  <si>
    <t>Policy differences only Income Tax net position 
(£ million)</t>
  </si>
  <si>
    <t>Income Tax net position
(£ million)</t>
  </si>
  <si>
    <t>Tax base performance gap 
(£ million)</t>
  </si>
  <si>
    <t>Tax base performance gap
(percentage of SIT revenue)</t>
  </si>
  <si>
    <t>Scottish Fiscal Commission (2026) Scotland's Economic and Fiscal Forecasts - January 2026,</t>
  </si>
  <si>
    <t>Figure 3.8: Difference between Scottish and UK earnings and employee growth</t>
  </si>
  <si>
    <t>Scottish average earnings and employee growth has been below the UK as a whole for most of the last decade</t>
  </si>
  <si>
    <t>Description of Figure 3.8: A column chart showing the difference between annual growth in average earnings and the number of employees in Scotland and the UK as a whole. Employee numbers have since 2016-17 always grown more slowly in Scotland than in the UK. That is also the case for average earning, except for three years (2019-20, 2022-23, 2023-24) when Scottish earnings growth outpaced that of the UK.</t>
  </si>
  <si>
    <t>2016-17</t>
  </si>
  <si>
    <t>2017-18</t>
  </si>
  <si>
    <t>2018-19</t>
  </si>
  <si>
    <t>2019-20</t>
  </si>
  <si>
    <t>Earnings</t>
  </si>
  <si>
    <t>Figure 3.9: Balances in other discretionary sources of funding as of August 2026</t>
  </si>
  <si>
    <t>This worksheet contains one table. The table begins in cell A3. Notes are located below the table and begin in cell A14.</t>
  </si>
  <si>
    <t>2022-23 outturn</t>
  </si>
  <si>
    <t>2023-24 outturn</t>
  </si>
  <si>
    <t>2024-25 outturn</t>
  </si>
  <si>
    <t>2025-26 outturn [1]</t>
  </si>
  <si>
    <t>2027-28
plans</t>
  </si>
  <si>
    <t>Opening balance</t>
  </si>
  <si>
    <t>Drawdowns</t>
  </si>
  <si>
    <t>Additions</t>
  </si>
  <si>
    <t>Closing balance</t>
  </si>
  <si>
    <t xml:space="preserve">Crown Estate </t>
  </si>
  <si>
    <t>Scottish Government,</t>
  </si>
  <si>
    <t>Scottish Fiscal Commission.</t>
  </si>
  <si>
    <t>[1] Provisional outturn. Final outturn will be confirmed when the Scottish Government Consolidated Accounts for 2025-26 are published in late 2026 or early 2027.</t>
  </si>
  <si>
    <t>Figure 4.1: Efficiency savings factored into spending plans</t>
  </si>
  <si>
    <t>Description of Figure 4.1: Stacked column chart showing the efficiency savings built into the spending plans for the years 2026-27 to 2028-29 at the Scottish Spending Review. The efficiencies are largest in 2026-27 and then decrease gradually. NHS Boards recurrent savings are the largest component in all cases, and they are greatest in 2027-28. Workforce savings also stand out as a concrete measure of savings in all three years.</t>
  </si>
  <si>
    <t>Workforce savings</t>
  </si>
  <si>
    <t>NHS Boards recurrent savings</t>
  </si>
  <si>
    <t>Other efficiencies</t>
  </si>
  <si>
    <t>Figure 4.2: Changes in devolved workforce size, quarter-to-quarter</t>
  </si>
  <si>
    <t>In 2025-26 workforce size has not evolved in line with the FSDP targets</t>
  </si>
  <si>
    <t>Workforce measure</t>
  </si>
  <si>
    <t>Q1 2025</t>
  </si>
  <si>
    <t>Q2 2025</t>
  </si>
  <si>
    <t>Q3 2025</t>
  </si>
  <si>
    <t>Q4 2025</t>
  </si>
  <si>
    <t>Q1 2026</t>
  </si>
  <si>
    <t xml:space="preserve">Devolved public sector workforce </t>
  </si>
  <si>
    <t>0.5 per cent reduction</t>
  </si>
  <si>
    <t>Scottish Government (2026) Public sector employment in Scotland.</t>
  </si>
  <si>
    <t>Figure 4.3: Devolved pay deals in 2026-27 and inflation protection clauses</t>
  </si>
  <si>
    <t>This worksheet contains one table. The table begins in cell A3. Notes are located below the table and begin in cell A8.</t>
  </si>
  <si>
    <t>Workforce</t>
  </si>
  <si>
    <t>Staff headcount</t>
  </si>
  <si>
    <t>Inflation protection</t>
  </si>
  <si>
    <t>Reference measure</t>
  </si>
  <si>
    <t>NHS Agenda for Change [1]</t>
  </si>
  <si>
    <t>Almost 170,000</t>
  </si>
  <si>
    <t>Highest of 3.75 per cent or CPI + 1 per cent</t>
  </si>
  <si>
    <t>Average of monthly CPI during 2026</t>
  </si>
  <si>
    <t>Police Scotland</t>
  </si>
  <si>
    <t>Around 22,000</t>
  </si>
  <si>
    <t>Highest of 3.5 per cent or CPI + 1 per cent</t>
  </si>
  <si>
    <t>Scotrail and Caledonian Sleeper</t>
  </si>
  <si>
    <t>Around 5,300</t>
  </si>
  <si>
    <t>Highest of 3 per cent or RPI</t>
  </si>
  <si>
    <t>Jan 2026 RPI</t>
  </si>
  <si>
    <t>Scottish Prison Service</t>
  </si>
  <si>
    <t>Around 5,000</t>
  </si>
  <si>
    <t>Scottish Government (2025) NHS pay deal agreed,</t>
  </si>
  <si>
    <t>Scottish Government (2025) Police Negotiating Board for Scotland – Circular 2025-09 Pay Agreement,</t>
  </si>
  <si>
    <t>Unite (2025) Scotrail workers accept two-year pay offer,</t>
  </si>
  <si>
    <t>Scottish Police Authority (2025) Multi-year pay deal agreed for officers,</t>
  </si>
  <si>
    <t>Office for National Statistics (2026) RPI percentage change over 12 months,</t>
  </si>
  <si>
    <t>Bank of England (2026) Monetary Policy Report – July 2026.</t>
  </si>
  <si>
    <t>[1] Covers most NHS Scotland staff other than doctors and senior executives.</t>
  </si>
  <si>
    <t>[2] Scottish Government central scenario is that average of monthly CPI will be 3.1 per cent. The measure in the pay deal was CPI + 1 per cent, therefore 4.1 per cent.</t>
  </si>
  <si>
    <t>Figure A.1: Latest 2024-25 resource funding position</t>
  </si>
  <si>
    <t>This worksheet contains one table. The table begins in cell A3. Notes are located below the table and begin in cell A24.</t>
  </si>
  <si>
    <t>Source of funding (£ million)</t>
  </si>
  <si>
    <t>Changes since January 2026</t>
  </si>
  <si>
    <t>Latest position</t>
  </si>
  <si>
    <t>Block Grant</t>
  </si>
  <si>
    <t>Spending Review 2021 settlement</t>
  </si>
  <si>
    <t>Non-Barnett funding</t>
  </si>
  <si>
    <t>Barnett consequentials [1]</t>
  </si>
  <si>
    <t>Post-2016 fiscal framework</t>
  </si>
  <si>
    <t>Devolved revenues [2]</t>
  </si>
  <si>
    <t>Tax and non-tax BGAs [3]</t>
  </si>
  <si>
    <t>Social security BGAs [3]</t>
  </si>
  <si>
    <t>Adjusment for forecast error, of which:</t>
  </si>
  <si>
    <t>Reconciliations</t>
  </si>
  <si>
    <t>Resource Borrowing</t>
  </si>
  <si>
    <t>Net Scotland Reserve drawdown, of which:</t>
  </si>
  <si>
    <t>In-year drawdowns</t>
  </si>
  <si>
    <t>Underspends added after year-end</t>
  </si>
  <si>
    <t>Other sources</t>
  </si>
  <si>
    <t>Other funding [4]</t>
  </si>
  <si>
    <t>Non-Domestic Rates distributable amount</t>
  </si>
  <si>
    <t>Less: resource borrowing costs</t>
  </si>
  <si>
    <t>Less: capital borrowing costs</t>
  </si>
  <si>
    <t>Resource funding available for discretionary spend</t>
  </si>
  <si>
    <t>Figure A.2: Latest 2024-25 capital funding position</t>
  </si>
  <si>
    <t>General capital</t>
  </si>
  <si>
    <t>Block Grant, of which:</t>
  </si>
  <si>
    <t>Non-Barnett funding [1]</t>
  </si>
  <si>
    <t>Barnett consequentials [2]</t>
  </si>
  <si>
    <t>Capital borrowing</t>
  </si>
  <si>
    <t>Financial transactions (FTs)</t>
  </si>
  <si>
    <t>Less: repayments to HM Treasury</t>
  </si>
  <si>
    <t>Capital funding available for discretionary spend</t>
  </si>
  <si>
    <t>[1] Neutral reclassification between Non-Barnett funding and ‘Other funding’ to align with how changes are reflected in memoranda of Supply Estimates for the Scotland Office.</t>
  </si>
  <si>
    <t>Figure A.3: Latest 2025-26 resource funding position</t>
  </si>
  <si>
    <t>This worksheet contains one table. The table begins in cell A3. Notes are located below the table and begin in cell A23.</t>
  </si>
  <si>
    <t>Figure A.4: Latest 2025-26 capital funding position</t>
  </si>
  <si>
    <t>Other funding [3]</t>
  </si>
  <si>
    <t>Capital funding avaiable for discretionary spend</t>
  </si>
  <si>
    <t>Figure A.5: Latest 2026-27 resource funding position</t>
  </si>
  <si>
    <t>Figure A.6: Latest 2026-27 capital funding position</t>
  </si>
  <si>
    <t>Figure B.1: Effect of excluding Employability Services on social security spending forecast</t>
  </si>
  <si>
    <t>This worksheet contains  one table. The table begins in cell A3. Notes are located below the table and begin in cell A7.</t>
  </si>
  <si>
    <t>January 2026</t>
  </si>
  <si>
    <t xml:space="preserve">Employability Services </t>
  </si>
  <si>
    <t>August 2026</t>
  </si>
  <si>
    <t>Figure B.2: Effect of social security spending forecast on the Scottish Budget</t>
  </si>
  <si>
    <t>August 2026 [1]</t>
  </si>
  <si>
    <t>Change [2]</t>
  </si>
  <si>
    <t>[1] Based on the 2026-27 Budget-setting forecasts using OBR November 2025 forecasts.</t>
  </si>
  <si>
    <t>[2] Change appears as positive because the reported spending has decreased and the funding has not changed.</t>
  </si>
  <si>
    <t xml:space="preserve">Figure C.1: Air Departure Tax forecast summary </t>
  </si>
  <si>
    <t>This worksheet contains  one table. The table begins in cell A3. Notes are located below the table and begin in cell A6.</t>
  </si>
  <si>
    <t xml:space="preserve">2027-28 </t>
  </si>
  <si>
    <t xml:space="preserve">2028-29 </t>
  </si>
  <si>
    <t xml:space="preserve">2029-30 </t>
  </si>
  <si>
    <t xml:space="preserve">2030-31 </t>
  </si>
  <si>
    <t xml:space="preserve">2031-32 </t>
  </si>
  <si>
    <t>Tax liable passengers (thousands)</t>
  </si>
  <si>
    <t xml:space="preserve">Forecast revenue (£ million) </t>
  </si>
  <si>
    <t xml:space="preserve">Figure C.2: ADT tax rates from April 2027 </t>
  </si>
  <si>
    <t>This worksheet contains  one table. The table begins in cell A3. Notes are located below the table and begin in cell A8.</t>
  </si>
  <si>
    <t xml:space="preserve">Distance and Band </t>
  </si>
  <si>
    <t xml:space="preserve">Standard Rate (Economy) </t>
  </si>
  <si>
    <t xml:space="preserve">Premium Rate    (Premium Cabins) </t>
  </si>
  <si>
    <t>Special Rate</t>
  </si>
  <si>
    <t>Domestic</t>
  </si>
  <si>
    <t>£8.26 </t>
  </si>
  <si>
    <t>£16.52 </t>
  </si>
  <si>
    <t>£146.63 </t>
  </si>
  <si>
    <t>Band A (less than 2,000 miles) </t>
  </si>
  <si>
    <t>£15.49 </t>
  </si>
  <si>
    <t>£33.04 </t>
  </si>
  <si>
    <t>Band B (2,001-5,500 miles) </t>
  </si>
  <si>
    <t>£105.33 </t>
  </si>
  <si>
    <t>£251.95 </t>
  </si>
  <si>
    <t>£1,132.76 </t>
  </si>
  <si>
    <t>Band C (more than 5,500 miles) </t>
  </si>
  <si>
    <t>£109.46 </t>
  </si>
  <si>
    <t>£261.25 </t>
  </si>
  <si>
    <t>£1,178.20 </t>
  </si>
  <si>
    <t xml:space="preserve">Source: </t>
  </si>
  <si>
    <t>Revenue pre-exemption </t>
  </si>
  <si>
    <t>Effect of Highlands and Islands exemption </t>
  </si>
  <si>
    <t>Forecast revenue  </t>
  </si>
  <si>
    <t>£ million </t>
  </si>
  <si>
    <t xml:space="preserve">Figure C.3: Effect of the Highlands and Islands exemption </t>
  </si>
  <si>
    <t>Error in budget setting SIT forecast</t>
  </si>
  <si>
    <t>Error in budget setting BGA forecast</t>
  </si>
  <si>
    <t>[1] Includes a reduction from the UK Government's Defence Investment Plan, based on SFC assumptions.</t>
  </si>
  <si>
    <t>Scotland’s Economic and Fiscal Forecasts – December 2023 | Scottish Fiscal Commission,</t>
  </si>
  <si>
    <t>[1] Tax BGAs are negative because they reduce funding for the Scottish Budget.</t>
  </si>
  <si>
    <t>This worksheet contains one chart and one table. The chart begin in cells A5. The table begins in cell A18. Notes are located below the table and begin in cell A21.</t>
  </si>
  <si>
    <t>Percentage points</t>
  </si>
  <si>
    <t>Borrowing limit
(£ million) [2] [3] [4]</t>
  </si>
  <si>
    <t xml:space="preserve">[4] The 2027-28 borrowing limit is indicative, based on the latest OBR’s March 2026 forecast of growth in the GDP deflator for 2027 28. It will be uprated in line with the OBR forecast alongside the UK Budget 2026 on 28 October 2026. </t>
  </si>
  <si>
    <t>Relates to Income tax collected in</t>
  </si>
  <si>
    <t>Budget year</t>
  </si>
  <si>
    <t>Spending Review 2025 settlement [1]</t>
  </si>
  <si>
    <t>Spending Review 2025 settlement  [1]</t>
  </si>
  <si>
    <t>June 2025</t>
  </si>
  <si>
    <t>Changes since June 2025</t>
  </si>
  <si>
    <t xml:space="preserve">[1] Different breakdown in January 2026 from the numbers published then, but adding to the same amount. The Spending Review 2025 settlement included a change in Barnett funding from the UK Budget 2025. These are now reflected as a Barnett consequential instead. </t>
  </si>
  <si>
    <t>[1] Different breakdown in January 2026 from the numbers published then, but adding to the same amount. The Spending Review 2025 settlement included a change in Barnett funding from the UK Budget 2025. These are now reflected as a Barnett consequential instead.</t>
  </si>
  <si>
    <t>Spending Review 2025 settlement</t>
  </si>
  <si>
    <t>Inflation now expected to rise, mainly due to recent energy price shock, with BoE's last central forecast peaking at 3.2 per cent in 2026 Q4 and returning to target by end of 2027</t>
  </si>
  <si>
    <t>Scottish Government (2026) GDP Quarterly National Accounts: 2026 Quarter 1 (January-March),</t>
  </si>
  <si>
    <t>Real-terms growth rates have been calculated applying the latest OBR forecasts of growth in the GDP deflator (March 2026) to the latest funding positions for each year. For more details on those, see supplementary figures S3.1 and S3.2.</t>
  </si>
  <si>
    <t>Capital Block Grant (including financial transactions) [1]</t>
  </si>
  <si>
    <t>Annex C: Air Departure Tax</t>
  </si>
  <si>
    <t>Scottish Government (2026) Delivering Scotland's Air Departure Tax,</t>
  </si>
  <si>
    <t>HM Treasury Rates for Air Passenger Duty.</t>
  </si>
  <si>
    <t>Civil Aviation Authority.</t>
  </si>
  <si>
    <t>2031-32</t>
  </si>
  <si>
    <t>[1] Funding-neutral reclassification of the £350 million deduction to the Block Grant for the move to UK-funded annually managed expenditure (AME) of police and fire services employer pension costs. The deduction has been reversed from the Spending Review settlement line and is instead made to the Barnett consequentials line. This is because agreement was reached at the UK Budget 2025 – after the conclusion of the current Spending Review.</t>
  </si>
  <si>
    <t>Efficiencies built into Spending Review plans were an important part of how the Scottish Government balanced the budgets</t>
  </si>
  <si>
    <t>For a breakdown of these planned efficiency savings by Scottish Government portfolio, see Supplementary Figure S4.1.</t>
  </si>
  <si>
    <t xml:space="preserve">Description of Figure 4.2: Line chart showing the evolution of the devolved public sector workforce (in full time equivalent) from the end of the first quarter of 2025 to the end of the first quarter of 2026 (the 2025-26 financial year), with the vertical axis starting at 460,000 to zoom into the trend. The workforce shrank slightly in the second quarter of 2025, consistent with the goal in the Fiscal Sustainability Delivery Plan (FSDP) but grew in all subsequent quarters. It ended 2025-26 with around 5,100 more staff than the FSDP goal. </t>
  </si>
  <si>
    <t>[3] Resource, general capital, and financial transactions combined.</t>
  </si>
  <si>
    <t>[2] Assumes the Scottish Government draws down all available balance from the Scotland Reserve in 2026-27 as set out in its provisional outturn statement.</t>
  </si>
  <si>
    <t>2026-27
plans [2]</t>
  </si>
  <si>
    <t>Scotland Reserve [3]</t>
  </si>
  <si>
    <t xml:space="preserve">Description of Figure 3.6: Stacked column chart showing changes in SIT and BGA, from the budget-setting forecasts in December 2023 to outturn in July 2026. It also has a marker showing the indicative reconciliation at each forecast, and at outturn. The indicative reconciliation hovers around negative amounts at each of the forecasts after December 2023 but always driven more by changes in the forecast BGA. The outturn position is the first time since the budget-setting forecasts that the errors on both sides add up rather than offset each other. </t>
  </si>
  <si>
    <t>[1] Reconciliations include the corrected outturn as published in HMRC's 2021-22 statistical release. There was a reduction of around £7 million in each year compared with the reconciliation applied in the Budget.</t>
  </si>
  <si>
    <t xml:space="preserve">Description of Figure 3.4: A combined stacked column and scatter chart. The stacked columns show how changes in the BGA and SIT forecasts compare with outturn. The scatter markers show the final reconciliation resulting from these changes. From 2020-21 to 2023-24, both errors broadly offset each other, leading to relatively small reconciliations. For 2024-25, both errors were relatively small, but it is the first time they added together, resulting in the largest reconciliation to date. </t>
  </si>
  <si>
    <t>Description of Figure 2.6: Column chart showing the gap in Aberdeen City and Aberdeenshire's average earnings and employment growth relative to the respective Scottish averages, from 2020-21 to 2025-26. In 2020-21 and 2021-22, Aberdeen under-performed Scotland on both measures. In 2022-23 and 2023-24, Aberdeen’s growth was in line with the Scottish average (gaps around zero). In 2024-25 and 2025-26, it was again below the Scottish average (in 2025-26, negative gaps of 1.6 percentage points for earnings and 0.9 percentage points for employees).</t>
  </si>
  <si>
    <t>Description of Figure 3.1: Column chart showing increases to the Scottish Block Grant from 2026-27 to 2028-29. Most of the new funding is in 2026-27 and 2028-29, with almost nothing in 2027-28. Most of it is related to Special Education Needs and Disability (SEND) policies. There was £38 million of further funding in 2026 27 for the SEND debt write off which is not included in this chart.</t>
  </si>
  <si>
    <t>Shaded area shows the next Budget year (2027-28).</t>
  </si>
  <si>
    <t>Current value
(per cent)</t>
  </si>
  <si>
    <t>4.1 [2]</t>
  </si>
  <si>
    <t>[1] Budget-setting forecasts for Income Tax, but outturn amounts for LBTT and SLfT. No non-tax revenues from Fines, Forfeitures and Fixed Penalties (FFFPs) were used in this year.</t>
  </si>
  <si>
    <t xml:space="preserve">[2] Budget-setting forecasts for Income Tax, but adjusted in-year for everything else based on OBR Autumn 2024 forecasts. </t>
  </si>
  <si>
    <t>Barnett consequentials</t>
  </si>
  <si>
    <t>Devolved revenues [1]</t>
  </si>
  <si>
    <t>Tax and non-tax BGAs [2]</t>
  </si>
  <si>
    <t>Social security BGAs [2]</t>
  </si>
  <si>
    <t>Other funding [1] [2]</t>
  </si>
  <si>
    <t>[2] For a breakdown of the latest amount for other funding, see Supplementary Figure S3.4.</t>
  </si>
  <si>
    <t>[2] For a breakdown of the latest position by UK fiscal event, see supplementary figure S3.4.</t>
  </si>
  <si>
    <t>[2] Budget setting forecasts for Income Tax, but provisional outturn amounts for LBTT, SLfT, and non-tax revenues from Fines, Forfeitures and Fixed Penalties (FFFPs).</t>
  </si>
  <si>
    <t>[3] Budget setting forecasts for Income Tax but adjusted in-year for everything else (except FFFPs) based on OBR November 2025 forecasts.</t>
  </si>
  <si>
    <t>[4] For a breakdown of the latest amount for other funding, see supplementary figure S3.3.</t>
  </si>
  <si>
    <t>[3] For a breakdown of the latest amount for other funding, see supplementary figure S3.3.</t>
  </si>
  <si>
    <t>[1] Changes since January 2026 are £0.3 million but they round down to zero.</t>
  </si>
  <si>
    <t>Capital borrowing [1]</t>
  </si>
  <si>
    <t>Other funding [2]</t>
  </si>
  <si>
    <t xml:space="preserve">[2] Including £25 million of Scottish Government forecast of revenue from Fines, Forfeitures and Fixed Penalties (FFFPs). </t>
  </si>
  <si>
    <t>[3] Based on the OBR’s forecasts in March 2026. Indicative only. The forecasts that will determine the in-year funding adjustment will be the OBR’s Autumn 2026 ones.</t>
  </si>
  <si>
    <t>[2] For a breakdown of the latest amount for other funding, see supplementary figure S3.4.</t>
  </si>
  <si>
    <t>Figure revised on 25 August 2026. We have corrected the 'Latest position' column for general capital, as it was not summing to the right amount. Numbers are now correct and consistent with the latest position for this year shown in Supplementary Figure S3.2.</t>
  </si>
  <si>
    <t>[1] Figures revised on 25 August 2026. See the relevant tabs for further details.</t>
  </si>
  <si>
    <t>Figure A.6: Latest 2026-27 capital funding position [1]</t>
  </si>
  <si>
    <t>Capital funding avaliable for discretionary spend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</si>
</sst>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_(&quot;£&quot;* #,##0_);_(&quot;£&quot;* \(#,##0\);_(&quot;£&quot;* &quot;-&quot;_);_(@_)"/>
    <numFmt numFmtId="165" formatCode="_(&quot;£&quot;* #,##0.00_);_(&quot;£&quot;* \(#,##0.00\);_(&quot;£&quot;* &quot;-&quot;??_);_(@_)"/>
    <numFmt numFmtId="166" formatCode="_-* #,##0_-;\-* #,##0_-;_-* &quot;-&quot;??_-;_-@_-"/>
    <numFmt numFmtId="167" formatCode="#,##0_-;\-\ #,##0_-;_-* &quot;-&quot;_-;_-@_-"/>
    <numFmt numFmtId="168" formatCode="0.000000000"/>
    <numFmt numFmtId="169" formatCode="0.0%"/>
    <numFmt numFmtId="170" formatCode="mmm\ yyyy"/>
    <numFmt numFmtId="171" formatCode="#,##0.0"/>
    <numFmt numFmtId="172" formatCode="\+#,##0;\-#,##0"/>
    <numFmt numFmtId="173" formatCode="0.0"/>
  </numFmts>
  <fonts count="48" x14ac:knownFonts="1">
    <font>
      <sz val="12"/>
      <name val="Helvetica"/>
      <family val="2"/>
      <scheme val="minor"/>
    </font>
    <font>
      <sz val="11"/>
      <color theme="1"/>
      <name val="Helvetica"/>
      <family val="2"/>
      <scheme val="minor"/>
    </font>
    <font>
      <sz val="11"/>
      <color theme="1"/>
      <name val="Helvetica"/>
      <family val="2"/>
      <scheme val="minor"/>
    </font>
    <font>
      <sz val="11"/>
      <color theme="1"/>
      <name val="Helvetica"/>
    </font>
    <font>
      <b/>
      <sz val="11"/>
      <color theme="1"/>
      <name val="Helvetica"/>
    </font>
    <font>
      <u/>
      <sz val="11"/>
      <color theme="10"/>
      <name val="Helvetica"/>
    </font>
    <font>
      <sz val="9"/>
      <color theme="1"/>
      <name val="Helvetica"/>
    </font>
    <font>
      <sz val="9"/>
      <color rgb="FF2C2926"/>
      <name val="Helvetica"/>
    </font>
    <font>
      <sz val="11"/>
      <color rgb="FF2C2926"/>
      <name val="Helvetica"/>
    </font>
    <font>
      <sz val="8"/>
      <name val="Helvetica"/>
      <family val="2"/>
      <scheme val="minor"/>
    </font>
    <font>
      <sz val="10"/>
      <color theme="1"/>
      <name val="Helvetica"/>
    </font>
    <font>
      <sz val="9"/>
      <name val="Arial"/>
      <family val="2"/>
    </font>
    <font>
      <b/>
      <sz val="12"/>
      <color theme="0"/>
      <name val="Helvetica"/>
      <family val="2"/>
      <scheme val="minor"/>
    </font>
    <font>
      <b/>
      <sz val="12"/>
      <name val="Helvetica"/>
      <family val="2"/>
      <scheme val="minor"/>
    </font>
    <font>
      <sz val="12"/>
      <color theme="1"/>
      <name val="Helvetica"/>
      <family val="2"/>
      <scheme val="minor"/>
    </font>
    <font>
      <sz val="12"/>
      <color theme="1"/>
      <name val="Helvetica"/>
    </font>
    <font>
      <b/>
      <sz val="12"/>
      <name val="Helvetica"/>
      <scheme val="minor"/>
    </font>
    <font>
      <sz val="12"/>
      <color rgb="FFFF0000"/>
      <name val="Helvetica"/>
    </font>
    <font>
      <b/>
      <sz val="12"/>
      <color rgb="FF3F3F3F"/>
      <name val="Helvetica"/>
      <family val="2"/>
      <scheme val="minor"/>
    </font>
    <font>
      <u/>
      <sz val="12"/>
      <color theme="11"/>
      <name val="Helvetica"/>
      <family val="2"/>
      <scheme val="minor"/>
    </font>
    <font>
      <sz val="18"/>
      <color theme="3"/>
      <name val="Helvetica"/>
      <family val="2"/>
      <scheme val="major"/>
    </font>
    <font>
      <b/>
      <sz val="11"/>
      <color theme="3"/>
      <name val="Helvetica"/>
      <family val="2"/>
      <scheme val="minor"/>
    </font>
    <font>
      <sz val="11"/>
      <color rgb="FF006100"/>
      <name val="Helvetica"/>
      <family val="2"/>
      <scheme val="minor"/>
    </font>
    <font>
      <sz val="11"/>
      <color rgb="FF9C0006"/>
      <name val="Helvetica"/>
      <family val="2"/>
      <scheme val="minor"/>
    </font>
    <font>
      <sz val="11"/>
      <color rgb="FF9C5700"/>
      <name val="Helvetica"/>
      <family val="2"/>
      <scheme val="minor"/>
    </font>
    <font>
      <sz val="11"/>
      <color rgb="FF3F3F76"/>
      <name val="Helvetica"/>
      <family val="2"/>
      <scheme val="minor"/>
    </font>
    <font>
      <b/>
      <sz val="11"/>
      <color rgb="FFFA7D00"/>
      <name val="Helvetica"/>
      <family val="2"/>
      <scheme val="minor"/>
    </font>
    <font>
      <sz val="11"/>
      <color rgb="FFFA7D00"/>
      <name val="Helvetica"/>
      <family val="2"/>
      <scheme val="minor"/>
    </font>
    <font>
      <b/>
      <sz val="11"/>
      <color theme="0"/>
      <name val="Helvetica"/>
      <family val="2"/>
      <scheme val="minor"/>
    </font>
    <font>
      <sz val="11"/>
      <color rgb="FFFF0000"/>
      <name val="Helvetica"/>
      <family val="2"/>
      <scheme val="minor"/>
    </font>
    <font>
      <i/>
      <sz val="11"/>
      <color rgb="FF7F7F7F"/>
      <name val="Helvetica"/>
      <family val="2"/>
      <scheme val="minor"/>
    </font>
    <font>
      <sz val="11"/>
      <color theme="0"/>
      <name val="Helvetica"/>
      <family val="2"/>
      <scheme val="minor"/>
    </font>
    <font>
      <sz val="12"/>
      <name val="Helvetica"/>
    </font>
    <font>
      <u/>
      <sz val="12"/>
      <color rgb="FF0000FF"/>
      <name val="Helvetica"/>
      <family val="2"/>
      <scheme val="minor"/>
    </font>
    <font>
      <b/>
      <sz val="14"/>
      <name val="Helvetica"/>
      <family val="2"/>
      <scheme val="minor"/>
    </font>
    <font>
      <sz val="11"/>
      <name val="Helvetica"/>
      <family val="2"/>
      <scheme val="minor"/>
    </font>
    <font>
      <sz val="12"/>
      <name val="Helvetica"/>
      <family val="2"/>
      <scheme val="minor"/>
    </font>
    <font>
      <sz val="12"/>
      <name val="Arial"/>
      <family val="2"/>
    </font>
    <font>
      <sz val="12"/>
      <name val="Helvetica"/>
      <scheme val="minor"/>
    </font>
    <font>
      <b/>
      <sz val="14"/>
      <name val="Helvetica"/>
      <scheme val="major"/>
    </font>
    <font>
      <sz val="12"/>
      <color theme="0"/>
      <name val="Helvetica"/>
      <family val="2"/>
      <scheme val="minor"/>
    </font>
    <font>
      <sz val="12"/>
      <color rgb="FF2C2926"/>
      <name val="Helvetica"/>
    </font>
    <font>
      <sz val="12"/>
      <name val="Helvetica"/>
      <family val="2"/>
    </font>
    <font>
      <sz val="12"/>
      <color theme="1"/>
      <name val="Helvetica"/>
      <family val="2"/>
    </font>
    <font>
      <sz val="11"/>
      <color rgb="FFFF0000"/>
      <name val="Helvetica"/>
    </font>
    <font>
      <b/>
      <sz val="12"/>
      <color theme="0"/>
      <name val="Helvetica"/>
    </font>
    <font>
      <sz val="12"/>
      <color rgb="FF242424"/>
      <name val="Helvetica"/>
    </font>
    <font>
      <b/>
      <sz val="12"/>
      <color rgb="FF397E77"/>
      <name val="Helvetica"/>
      <family val="2"/>
      <scheme val="minor"/>
    </font>
  </fonts>
  <fills count="38">
    <fill>
      <patternFill patternType="none"/>
    </fill>
    <fill>
      <patternFill patternType="gray125"/>
    </fill>
    <fill>
      <patternFill patternType="solid">
        <fgColor rgb="FFF2F2F2"/>
      </patternFill>
    </fill>
    <fill>
      <patternFill patternType="solid">
        <fgColor rgb="FFB9DEDA"/>
        <bgColor indexed="64"/>
      </patternFill>
    </fill>
    <fill>
      <patternFill patternType="solid">
        <fgColor rgb="FFE0CBE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97E77"/>
        <bgColor indexed="64"/>
      </patternFill>
    </fill>
    <fill>
      <patternFill patternType="solid">
        <fgColor rgb="FFBAD7E9"/>
        <bgColor indexed="64"/>
      </patternFill>
    </fill>
    <fill>
      <patternFill patternType="solid">
        <fgColor rgb="FF397E77"/>
        <bgColor rgb="FF000000"/>
      </patternFill>
    </fill>
  </fills>
  <borders count="16">
    <border>
      <left/>
      <right/>
      <top/>
      <bottom/>
      <diagonal/>
    </border>
    <border>
      <left/>
      <right/>
      <top style="thin">
        <color theme="3"/>
      </top>
      <bottom style="thin">
        <color theme="3"/>
      </bottom>
      <diagonal/>
    </border>
    <border>
      <left style="medium">
        <color theme="0"/>
      </left>
      <right style="medium">
        <color theme="0"/>
      </right>
      <top/>
      <bottom/>
      <diagonal/>
    </border>
    <border>
      <left/>
      <right style="medium">
        <color theme="0"/>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397E77"/>
      </top>
      <bottom/>
      <diagonal/>
    </border>
    <border>
      <left style="medium">
        <color theme="0"/>
      </left>
      <right/>
      <top/>
      <bottom/>
      <diagonal/>
    </border>
    <border>
      <left style="medium">
        <color theme="0"/>
      </left>
      <right style="medium">
        <color rgb="FFFFFFFF"/>
      </right>
      <top/>
      <bottom/>
      <diagonal/>
    </border>
    <border>
      <left/>
      <right/>
      <top/>
      <bottom style="thin">
        <color rgb="FF397E77"/>
      </bottom>
      <diagonal/>
    </border>
    <border>
      <left/>
      <right/>
      <top style="thin">
        <color rgb="FF397E77"/>
      </top>
      <bottom style="thin">
        <color rgb="FF397E77"/>
      </bottom>
      <diagonal/>
    </border>
    <border>
      <left/>
      <right/>
      <top/>
      <bottom style="thin">
        <color theme="6" tint="-0.24994659260841701"/>
      </bottom>
      <diagonal/>
    </border>
    <border>
      <left/>
      <right/>
      <top/>
      <bottom style="thin">
        <color rgb="FFF5FAF9"/>
      </bottom>
      <diagonal/>
    </border>
  </borders>
  <cellStyleXfs count="52">
    <xf numFmtId="0" fontId="0" fillId="0" borderId="0">
      <alignment horizontal="left" vertical="center"/>
    </xf>
    <xf numFmtId="3" fontId="36" fillId="0" borderId="0" applyFill="0" applyBorder="0" applyProtection="0">
      <alignment horizontal="right"/>
    </xf>
    <xf numFmtId="0" fontId="33" fillId="0" borderId="0" applyNumberFormat="0" applyFill="0" applyBorder="0" applyProtection="0">
      <alignment horizontal="left" vertical="center"/>
    </xf>
    <xf numFmtId="3" fontId="35" fillId="0" borderId="0" applyFill="0" applyBorder="0" applyAlignment="0" applyProtection="0"/>
    <xf numFmtId="0" fontId="34" fillId="0" borderId="0" applyNumberFormat="0" applyFill="0" applyProtection="0">
      <alignment horizontal="left" vertical="center"/>
    </xf>
    <xf numFmtId="0" fontId="13" fillId="0" borderId="0" applyNumberFormat="0" applyFill="0" applyProtection="0">
      <alignment horizontal="left" vertical="center"/>
    </xf>
    <xf numFmtId="0" fontId="12" fillId="0" borderId="2" applyNumberFormat="0" applyFill="0" applyAlignment="0" applyProtection="0"/>
    <xf numFmtId="0" fontId="14" fillId="0" borderId="1" applyNumberFormat="0" applyFill="0" applyAlignment="0" applyProtection="0"/>
    <xf numFmtId="0" fontId="18" fillId="2" borderId="4" applyNumberFormat="0" applyAlignment="0" applyProtection="0"/>
    <xf numFmtId="0" fontId="19" fillId="0" borderId="0" applyNumberFormat="0" applyFill="0" applyBorder="0" applyAlignment="0" applyProtection="0">
      <alignment horizontal="left" vertical="center"/>
    </xf>
    <xf numFmtId="165" fontId="14" fillId="0" borderId="0" applyFont="0" applyFill="0" applyBorder="0" applyAlignment="0" applyProtection="0"/>
    <xf numFmtId="164" fontId="14" fillId="0" borderId="0" applyFont="0" applyFill="0" applyBorder="0" applyAlignment="0" applyProtection="0"/>
    <xf numFmtId="9" fontId="14" fillId="0" borderId="0" applyFon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2" borderId="5" applyNumberFormat="0" applyAlignment="0" applyProtection="0"/>
    <xf numFmtId="0" fontId="27" fillId="0" borderId="6" applyNumberFormat="0" applyFill="0" applyAlignment="0" applyProtection="0"/>
    <xf numFmtId="0" fontId="28" fillId="9" borderId="7" applyNumberFormat="0" applyAlignment="0" applyProtection="0"/>
    <xf numFmtId="0" fontId="29" fillId="0" borderId="0" applyNumberFormat="0" applyFill="0" applyBorder="0" applyAlignment="0" applyProtection="0"/>
    <xf numFmtId="0" fontId="14" fillId="10" borderId="8" applyNumberFormat="0" applyFont="0" applyAlignment="0" applyProtection="0"/>
    <xf numFmtId="0" fontId="30" fillId="0" borderId="0" applyNumberFormat="0" applyFill="0" applyBorder="0" applyAlignment="0" applyProtection="0"/>
    <xf numFmtId="0" fontId="31"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1"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3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31"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31"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31"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 fillId="4" borderId="0">
      <alignment horizontal="left" vertical="center"/>
    </xf>
    <xf numFmtId="0" fontId="13" fillId="3" borderId="0">
      <alignment horizontal="left" vertical="center"/>
    </xf>
    <xf numFmtId="0" fontId="13" fillId="36" borderId="0">
      <alignment horizontal="left" vertical="center"/>
    </xf>
  </cellStyleXfs>
  <cellXfs count="197">
    <xf numFmtId="0" fontId="0" fillId="0" borderId="0" xfId="0">
      <alignment horizontal="left" vertical="center"/>
    </xf>
    <xf numFmtId="0" fontId="5" fillId="0" borderId="0" xfId="2" applyFont="1" applyFill="1" applyAlignment="1"/>
    <xf numFmtId="0" fontId="33" fillId="0" borderId="0" xfId="2" applyFill="1">
      <alignment horizontal="left" vertical="center"/>
    </xf>
    <xf numFmtId="170" fontId="0" fillId="0" borderId="0" xfId="0" applyNumberFormat="1" applyAlignment="1" applyProtection="1">
      <alignment horizontal="center" vertical="center" wrapText="1"/>
      <protection locked="0"/>
    </xf>
    <xf numFmtId="0" fontId="34" fillId="0" borderId="0" xfId="4" applyFill="1">
      <alignment horizontal="left" vertical="center"/>
    </xf>
    <xf numFmtId="0" fontId="3" fillId="0" borderId="0" xfId="0" applyFont="1">
      <alignment horizontal="left" vertical="center"/>
    </xf>
    <xf numFmtId="0" fontId="15" fillId="0" borderId="0" xfId="0" applyFont="1">
      <alignment horizontal="left" vertical="center"/>
    </xf>
    <xf numFmtId="167" fontId="8" fillId="0" borderId="0" xfId="1" applyNumberFormat="1" applyFont="1" applyFill="1" applyBorder="1" applyAlignment="1">
      <alignment horizontal="right" vertical="center"/>
    </xf>
    <xf numFmtId="166" fontId="8" fillId="0" borderId="0" xfId="1" applyNumberFormat="1" applyFont="1" applyFill="1" applyBorder="1" applyAlignment="1">
      <alignment horizontal="right" vertical="center"/>
    </xf>
    <xf numFmtId="0" fontId="13" fillId="0" borderId="0" xfId="5" applyFill="1" applyAlignment="1">
      <alignment vertical="center"/>
    </xf>
    <xf numFmtId="17" fontId="11" fillId="0" borderId="0" xfId="0" applyNumberFormat="1" applyFont="1" applyAlignment="1">
      <alignment horizontal="center" vertical="center"/>
    </xf>
    <xf numFmtId="17" fontId="11" fillId="0" borderId="0" xfId="0" applyNumberFormat="1" applyFont="1" applyAlignment="1">
      <alignment horizontal="center" vertical="center" wrapText="1"/>
    </xf>
    <xf numFmtId="0" fontId="17" fillId="0" borderId="0" xfId="0" applyFont="1">
      <alignment horizontal="left" vertical="center"/>
    </xf>
    <xf numFmtId="0" fontId="32" fillId="0" borderId="0" xfId="0" applyFont="1">
      <alignment horizontal="left" vertical="center"/>
    </xf>
    <xf numFmtId="0" fontId="13" fillId="3" borderId="0" xfId="50">
      <alignment horizontal="left" vertical="center"/>
    </xf>
    <xf numFmtId="0" fontId="33" fillId="0" borderId="0" xfId="2" quotePrefix="1" applyFill="1" applyBorder="1">
      <alignment horizontal="left" vertical="center"/>
    </xf>
    <xf numFmtId="0" fontId="33" fillId="0" borderId="0" xfId="2">
      <alignment horizontal="left" vertical="center"/>
    </xf>
    <xf numFmtId="0" fontId="12" fillId="0" borderId="0" xfId="0" applyFont="1" applyAlignment="1">
      <alignment vertical="center"/>
    </xf>
    <xf numFmtId="0" fontId="8" fillId="0" borderId="0" xfId="0" applyFont="1">
      <alignment horizontal="left" vertical="center"/>
    </xf>
    <xf numFmtId="3" fontId="36" fillId="0" borderId="0" xfId="1" applyFill="1" applyBorder="1" applyAlignment="1">
      <alignment horizontal="right" vertical="center"/>
    </xf>
    <xf numFmtId="167" fontId="3" fillId="0" borderId="0" xfId="0" applyNumberFormat="1" applyFont="1">
      <alignment horizontal="left" vertical="center"/>
    </xf>
    <xf numFmtId="0" fontId="6" fillId="0" borderId="0" xfId="0" applyFont="1">
      <alignment horizontal="left" vertical="center"/>
    </xf>
    <xf numFmtId="0" fontId="4" fillId="0" borderId="0" xfId="0" applyFont="1">
      <alignment horizontal="left" vertical="center"/>
    </xf>
    <xf numFmtId="0" fontId="3" fillId="0" borderId="0" xfId="0" applyFont="1" applyAlignment="1">
      <alignment vertical="center"/>
    </xf>
    <xf numFmtId="0" fontId="10" fillId="0" borderId="0" xfId="0" applyFont="1">
      <alignment horizontal="left" vertical="center"/>
    </xf>
    <xf numFmtId="0" fontId="10" fillId="0" borderId="0" xfId="0" applyFont="1" applyAlignment="1">
      <alignment vertical="center"/>
    </xf>
    <xf numFmtId="0" fontId="0" fillId="0" borderId="0" xfId="0" applyProtection="1">
      <alignment horizontal="left" vertical="center"/>
      <protection locked="0"/>
    </xf>
    <xf numFmtId="0" fontId="0" fillId="0" borderId="0" xfId="0" applyAlignment="1" applyProtection="1">
      <alignment vertical="center"/>
      <protection locked="0"/>
    </xf>
    <xf numFmtId="170" fontId="0" fillId="0" borderId="0" xfId="0" applyNumberFormat="1">
      <alignment horizontal="left" vertical="center"/>
    </xf>
    <xf numFmtId="170" fontId="0" fillId="0" borderId="3" xfId="0" applyNumberFormat="1" applyBorder="1" applyProtection="1">
      <alignment horizontal="left" vertical="center"/>
      <protection locked="0"/>
    </xf>
    <xf numFmtId="170" fontId="0" fillId="0" borderId="0" xfId="0" applyNumberFormat="1" applyProtection="1">
      <alignment horizontal="left" vertical="center"/>
      <protection locked="0"/>
    </xf>
    <xf numFmtId="171" fontId="36" fillId="0" borderId="0" xfId="1" applyNumberFormat="1" applyFill="1" applyBorder="1" applyAlignment="1">
      <alignment horizontal="right" vertical="center"/>
    </xf>
    <xf numFmtId="0" fontId="0" fillId="0" borderId="0" xfId="0" applyAlignment="1">
      <alignment vertical="center"/>
    </xf>
    <xf numFmtId="3" fontId="3" fillId="0" borderId="0" xfId="0" applyNumberFormat="1" applyFont="1">
      <alignment horizontal="left" vertical="center"/>
    </xf>
    <xf numFmtId="0" fontId="7" fillId="0" borderId="0" xfId="0" applyFont="1" applyAlignment="1">
      <alignment vertical="top" wrapText="1"/>
    </xf>
    <xf numFmtId="168" fontId="7" fillId="0" borderId="0" xfId="0" applyNumberFormat="1" applyFont="1" applyAlignment="1">
      <alignment vertical="top" wrapText="1"/>
    </xf>
    <xf numFmtId="0" fontId="0" fillId="0" borderId="0" xfId="0" applyAlignment="1"/>
    <xf numFmtId="0" fontId="0" fillId="0" borderId="0" xfId="0" applyAlignment="1">
      <alignment horizontal="left" vertical="center" indent="1"/>
    </xf>
    <xf numFmtId="0" fontId="38" fillId="0" borderId="0" xfId="0" applyFont="1">
      <alignment horizontal="left" vertical="center"/>
    </xf>
    <xf numFmtId="0" fontId="34" fillId="0" borderId="0" xfId="4">
      <alignment horizontal="left" vertical="center"/>
    </xf>
    <xf numFmtId="0" fontId="16" fillId="0" borderId="0" xfId="0" applyFont="1">
      <alignment horizontal="left" vertical="center"/>
    </xf>
    <xf numFmtId="3" fontId="36" fillId="0" borderId="0" xfId="1" applyBorder="1" applyAlignment="1">
      <alignment horizontal="right" vertical="center"/>
    </xf>
    <xf numFmtId="0" fontId="39" fillId="0" borderId="0" xfId="0" applyFont="1">
      <alignment horizontal="left" vertical="center"/>
    </xf>
    <xf numFmtId="0" fontId="12" fillId="0" borderId="0" xfId="0" applyFont="1" applyAlignment="1">
      <alignment vertical="center" wrapText="1"/>
    </xf>
    <xf numFmtId="0" fontId="12" fillId="0" borderId="0" xfId="0" applyFont="1" applyAlignment="1">
      <alignment horizontal="center" vertical="center" wrapText="1"/>
    </xf>
    <xf numFmtId="3" fontId="13" fillId="3" borderId="0" xfId="50" applyNumberFormat="1" applyAlignment="1">
      <alignment horizontal="right" vertical="center"/>
    </xf>
    <xf numFmtId="0" fontId="0" fillId="0" borderId="9" xfId="0" applyBorder="1">
      <alignment horizontal="left" vertical="center"/>
    </xf>
    <xf numFmtId="3" fontId="36" fillId="0" borderId="9" xfId="1" applyFill="1" applyBorder="1" applyAlignment="1">
      <alignment horizontal="right" vertical="center"/>
    </xf>
    <xf numFmtId="3" fontId="3" fillId="0" borderId="0" xfId="0" applyNumberFormat="1" applyFont="1" applyAlignment="1"/>
    <xf numFmtId="3" fontId="36" fillId="0" borderId="0" xfId="1" applyFill="1" applyBorder="1" applyAlignment="1"/>
    <xf numFmtId="0" fontId="16" fillId="0" borderId="9" xfId="0" applyFont="1" applyBorder="1">
      <alignment horizontal="left" vertical="center"/>
    </xf>
    <xf numFmtId="3" fontId="16" fillId="0" borderId="9" xfId="1" applyFont="1" applyBorder="1" applyAlignment="1">
      <alignment horizontal="right" vertical="center"/>
    </xf>
    <xf numFmtId="17" fontId="12" fillId="0" borderId="0" xfId="0" quotePrefix="1" applyNumberFormat="1" applyFont="1" applyAlignment="1">
      <alignment horizontal="center" vertical="center" wrapText="1"/>
    </xf>
    <xf numFmtId="172" fontId="36" fillId="0" borderId="0" xfId="1" applyNumberFormat="1" applyFill="1" applyBorder="1" applyAlignment="1">
      <alignment horizontal="right" vertical="center"/>
    </xf>
    <xf numFmtId="172" fontId="13" fillId="3" borderId="0" xfId="50" applyNumberFormat="1" applyAlignment="1">
      <alignment horizontal="right" vertical="center"/>
    </xf>
    <xf numFmtId="172" fontId="36" fillId="0" borderId="9" xfId="1" applyNumberFormat="1" applyFill="1" applyBorder="1" applyAlignment="1">
      <alignment horizontal="right" vertical="center"/>
    </xf>
    <xf numFmtId="172" fontId="16" fillId="0" borderId="9" xfId="1" applyNumberFormat="1" applyFont="1" applyBorder="1" applyAlignment="1">
      <alignment horizontal="right" vertical="center"/>
    </xf>
    <xf numFmtId="0" fontId="0" fillId="0" borderId="12" xfId="0" applyBorder="1" applyAlignment="1">
      <alignment horizontal="left" vertical="center" indent="1"/>
    </xf>
    <xf numFmtId="3" fontId="36" fillId="0" borderId="12" xfId="1" applyFill="1" applyBorder="1" applyAlignment="1">
      <alignment horizontal="right" vertical="center"/>
    </xf>
    <xf numFmtId="0" fontId="13" fillId="0" borderId="9" xfId="0" applyFont="1" applyBorder="1">
      <alignment horizontal="left" vertical="center"/>
    </xf>
    <xf numFmtId="0" fontId="0" fillId="0" borderId="13" xfId="0" applyBorder="1">
      <alignment horizontal="left" vertical="center"/>
    </xf>
    <xf numFmtId="3" fontId="36" fillId="0" borderId="13" xfId="1" applyFill="1" applyBorder="1" applyAlignment="1">
      <alignment horizontal="right" vertical="center"/>
    </xf>
    <xf numFmtId="3" fontId="15" fillId="0" borderId="0" xfId="0" applyNumberFormat="1" applyFont="1" applyAlignment="1">
      <alignment vertical="center"/>
    </xf>
    <xf numFmtId="172" fontId="36" fillId="0" borderId="0" xfId="1" applyNumberFormat="1" applyFill="1" applyBorder="1" applyAlignment="1"/>
    <xf numFmtId="172" fontId="36" fillId="0" borderId="12" xfId="1" applyNumberFormat="1" applyFill="1" applyBorder="1" applyAlignment="1">
      <alignment horizontal="right" vertical="center"/>
    </xf>
    <xf numFmtId="172" fontId="36" fillId="0" borderId="13" xfId="1" applyNumberFormat="1" applyFill="1" applyBorder="1" applyAlignment="1">
      <alignment horizontal="right" vertical="center"/>
    </xf>
    <xf numFmtId="0" fontId="10" fillId="0" borderId="0" xfId="0" applyFont="1" applyAlignment="1"/>
    <xf numFmtId="170" fontId="40" fillId="0" borderId="0" xfId="0" applyNumberFormat="1" applyFont="1">
      <alignment horizontal="left" vertical="center"/>
    </xf>
    <xf numFmtId="170" fontId="40" fillId="0" borderId="0" xfId="0" applyNumberFormat="1" applyFont="1" applyAlignment="1" applyProtection="1">
      <alignment horizontal="center" vertical="center" wrapText="1"/>
      <protection locked="0"/>
    </xf>
    <xf numFmtId="171" fontId="36" fillId="0" borderId="0" xfId="1" applyNumberFormat="1" applyFill="1" applyBorder="1">
      <alignment horizontal="right"/>
    </xf>
    <xf numFmtId="173" fontId="0" fillId="0" borderId="0" xfId="0" applyNumberFormat="1" applyAlignment="1">
      <alignment horizontal="right" vertical="center"/>
    </xf>
    <xf numFmtId="0" fontId="33" fillId="0" borderId="0" xfId="2" applyFill="1" applyBorder="1">
      <alignment horizontal="left" vertical="center"/>
    </xf>
    <xf numFmtId="17" fontId="36" fillId="0" borderId="0" xfId="0" applyNumberFormat="1" applyFont="1" applyAlignment="1">
      <alignment horizontal="left" vertical="center" wrapText="1"/>
    </xf>
    <xf numFmtId="17" fontId="36" fillId="0" borderId="0" xfId="0" applyNumberFormat="1" applyFont="1">
      <alignment horizontal="left" vertical="center"/>
    </xf>
    <xf numFmtId="17" fontId="0" fillId="0" borderId="0" xfId="0" applyNumberFormat="1">
      <alignment horizontal="left" vertical="center"/>
    </xf>
    <xf numFmtId="173" fontId="8" fillId="0" borderId="0" xfId="0" applyNumberFormat="1" applyFont="1" applyAlignment="1">
      <alignment horizontal="right" vertical="center"/>
    </xf>
    <xf numFmtId="173" fontId="3" fillId="0" borderId="0" xfId="0" applyNumberFormat="1" applyFont="1" applyAlignment="1">
      <alignment horizontal="right" vertical="center"/>
    </xf>
    <xf numFmtId="173" fontId="7" fillId="0" borderId="0" xfId="0" applyNumberFormat="1" applyFont="1" applyAlignment="1">
      <alignment horizontal="right" vertical="top" wrapText="1"/>
    </xf>
    <xf numFmtId="0" fontId="7" fillId="0" borderId="0" xfId="0" applyFont="1" applyAlignment="1">
      <alignment vertical="center" wrapText="1"/>
    </xf>
    <xf numFmtId="0" fontId="36" fillId="0" borderId="0" xfId="0" applyFont="1">
      <alignment horizontal="left" vertical="center"/>
    </xf>
    <xf numFmtId="0" fontId="15" fillId="0" borderId="0" xfId="0" applyFont="1" applyAlignment="1">
      <alignment vertical="center"/>
    </xf>
    <xf numFmtId="17" fontId="37" fillId="0" borderId="0" xfId="0" applyNumberFormat="1" applyFont="1" applyAlignment="1">
      <alignment horizontal="center" vertical="center"/>
    </xf>
    <xf numFmtId="17" fontId="37" fillId="0" borderId="0" xfId="0" applyNumberFormat="1" applyFont="1" applyAlignment="1">
      <alignment horizontal="center" vertical="center" wrapText="1"/>
    </xf>
    <xf numFmtId="0" fontId="36" fillId="0" borderId="0" xfId="0" applyFont="1" applyProtection="1">
      <alignment horizontal="left" vertical="center"/>
      <protection locked="0"/>
    </xf>
    <xf numFmtId="10" fontId="14" fillId="0" borderId="0" xfId="0" applyNumberFormat="1" applyFont="1" applyAlignment="1" applyProtection="1">
      <alignment vertical="center"/>
      <protection locked="0"/>
    </xf>
    <xf numFmtId="10" fontId="14" fillId="0" borderId="0" xfId="0" applyNumberFormat="1" applyFont="1" applyProtection="1">
      <alignment horizontal="left" vertical="center"/>
      <protection locked="0"/>
    </xf>
    <xf numFmtId="0" fontId="14" fillId="0" borderId="0" xfId="0" applyFont="1" applyAlignment="1" applyProtection="1">
      <alignment vertical="center"/>
      <protection locked="0"/>
    </xf>
    <xf numFmtId="0" fontId="14" fillId="0" borderId="0" xfId="0" applyFont="1" applyProtection="1">
      <alignment horizontal="left" vertical="center"/>
      <protection locked="0"/>
    </xf>
    <xf numFmtId="169" fontId="14" fillId="0" borderId="0" xfId="0" applyNumberFormat="1" applyFont="1" applyAlignment="1" applyProtection="1">
      <alignment vertical="center"/>
      <protection locked="0"/>
    </xf>
    <xf numFmtId="169" fontId="14" fillId="0" borderId="0" xfId="0" applyNumberFormat="1" applyFont="1" applyProtection="1">
      <alignment horizontal="left" vertical="center"/>
      <protection locked="0"/>
    </xf>
    <xf numFmtId="0" fontId="36" fillId="0" borderId="0" xfId="0" applyFont="1" applyAlignment="1" applyProtection="1">
      <alignment vertical="center"/>
      <protection locked="0"/>
    </xf>
    <xf numFmtId="170" fontId="36" fillId="0" borderId="0" xfId="0" applyNumberFormat="1" applyFont="1" applyAlignment="1" applyProtection="1">
      <alignment horizontal="center" vertical="center" wrapText="1"/>
      <protection locked="0"/>
    </xf>
    <xf numFmtId="170" fontId="36" fillId="0" borderId="0" xfId="0" quotePrefix="1" applyNumberFormat="1" applyFont="1" applyAlignment="1" applyProtection="1">
      <alignment horizontal="center" vertical="center" wrapText="1"/>
      <protection locked="0"/>
    </xf>
    <xf numFmtId="170" fontId="36" fillId="0" borderId="3" xfId="0" applyNumberFormat="1" applyFont="1" applyBorder="1" applyProtection="1">
      <alignment horizontal="left" vertical="center"/>
      <protection locked="0"/>
    </xf>
    <xf numFmtId="170" fontId="36" fillId="0" borderId="0" xfId="0" applyNumberFormat="1" applyFont="1" applyProtection="1">
      <alignment horizontal="left" vertical="center"/>
      <protection locked="0"/>
    </xf>
    <xf numFmtId="4" fontId="36" fillId="0" borderId="0" xfId="1" applyNumberFormat="1" applyFill="1" applyBorder="1" applyAlignment="1">
      <alignment horizontal="right" vertical="center"/>
    </xf>
    <xf numFmtId="0" fontId="36" fillId="0" borderId="0" xfId="0" applyFont="1" applyAlignment="1">
      <alignment vertical="center"/>
    </xf>
    <xf numFmtId="0" fontId="0" fillId="0" borderId="0" xfId="0" applyAlignment="1">
      <alignment horizontal="right" vertical="center"/>
    </xf>
    <xf numFmtId="171" fontId="0" fillId="0" borderId="0" xfId="1" applyNumberFormat="1" applyFont="1" applyFill="1" applyBorder="1" applyAlignment="1">
      <alignment horizontal="right" vertical="center"/>
    </xf>
    <xf numFmtId="167" fontId="41" fillId="0" borderId="0" xfId="1" applyNumberFormat="1" applyFont="1" applyFill="1" applyBorder="1" applyAlignment="1">
      <alignment horizontal="right" vertical="center"/>
    </xf>
    <xf numFmtId="0" fontId="41" fillId="0" borderId="0" xfId="0" applyFont="1" applyAlignment="1">
      <alignment vertical="center" wrapText="1"/>
    </xf>
    <xf numFmtId="168" fontId="7" fillId="0" borderId="0" xfId="0" applyNumberFormat="1" applyFont="1" applyAlignment="1">
      <alignment vertical="center" wrapText="1"/>
    </xf>
    <xf numFmtId="173" fontId="42" fillId="0" borderId="0" xfId="0" applyNumberFormat="1" applyFont="1" applyAlignment="1">
      <alignment horizontal="right" vertical="center"/>
    </xf>
    <xf numFmtId="0" fontId="36" fillId="0" borderId="0" xfId="0" applyFont="1" applyAlignment="1">
      <alignment horizontal="left" vertical="center" wrapText="1"/>
    </xf>
    <xf numFmtId="170" fontId="0" fillId="0" borderId="0" xfId="0" quotePrefix="1" applyNumberFormat="1" applyAlignment="1" applyProtection="1">
      <alignment horizontal="center" vertical="center" wrapText="1"/>
      <protection locked="0"/>
    </xf>
    <xf numFmtId="0" fontId="0" fillId="0" borderId="14" xfId="0" applyBorder="1">
      <alignment horizontal="left" vertical="center"/>
    </xf>
    <xf numFmtId="3" fontId="36" fillId="0" borderId="14" xfId="1" applyFill="1" applyBorder="1" applyAlignment="1">
      <alignment horizontal="right" vertical="center"/>
    </xf>
    <xf numFmtId="0" fontId="0" fillId="0" borderId="0" xfId="0" applyAlignment="1">
      <alignment horizontal="left" vertical="center" wrapText="1"/>
    </xf>
    <xf numFmtId="3" fontId="36" fillId="0" borderId="0" xfId="1" applyAlignment="1">
      <alignment horizontal="right" wrapText="1"/>
    </xf>
    <xf numFmtId="171" fontId="36" fillId="0" borderId="0" xfId="1" applyNumberFormat="1" applyAlignment="1">
      <alignment horizontal="right" wrapText="1"/>
    </xf>
    <xf numFmtId="1" fontId="0" fillId="0" borderId="0" xfId="1" applyNumberFormat="1" applyFont="1" applyFill="1" applyAlignment="1">
      <alignment horizontal="right" vertical="center" wrapText="1"/>
    </xf>
    <xf numFmtId="3" fontId="36" fillId="0" borderId="0" xfId="1" applyAlignment="1">
      <alignment horizontal="right" vertical="center" wrapText="1"/>
    </xf>
    <xf numFmtId="170" fontId="0" fillId="0" borderId="3" xfId="0" applyNumberFormat="1" applyBorder="1" applyAlignment="1" applyProtection="1">
      <alignment horizontal="center" vertical="center" wrapText="1"/>
      <protection locked="0"/>
    </xf>
    <xf numFmtId="3" fontId="36" fillId="0" borderId="0" xfId="1" applyFill="1" applyAlignment="1">
      <alignment horizontal="right" vertical="center"/>
    </xf>
    <xf numFmtId="3" fontId="0" fillId="0" borderId="0" xfId="1" applyFont="1" applyAlignment="1">
      <alignment horizontal="right" vertical="center"/>
    </xf>
    <xf numFmtId="3" fontId="0" fillId="0" borderId="0" xfId="1" applyFont="1" applyAlignment="1">
      <alignment vertical="center"/>
    </xf>
    <xf numFmtId="0" fontId="41" fillId="0" borderId="0" xfId="0" applyFont="1">
      <alignment horizontal="left" vertical="center"/>
    </xf>
    <xf numFmtId="171" fontId="0" fillId="0" borderId="0" xfId="1" applyNumberFormat="1" applyFont="1" applyAlignment="1">
      <alignment horizontal="right" vertical="center"/>
    </xf>
    <xf numFmtId="171" fontId="0" fillId="0" borderId="14" xfId="1" applyNumberFormat="1" applyFont="1" applyBorder="1" applyAlignment="1">
      <alignment horizontal="right" vertical="center"/>
    </xf>
    <xf numFmtId="173" fontId="15" fillId="0" borderId="0" xfId="0" applyNumberFormat="1" applyFont="1" applyAlignment="1">
      <alignment horizontal="right" vertical="center"/>
    </xf>
    <xf numFmtId="173" fontId="43" fillId="0" borderId="0" xfId="0" applyNumberFormat="1" applyFont="1" applyAlignment="1">
      <alignment horizontal="right" vertical="center"/>
    </xf>
    <xf numFmtId="0" fontId="34" fillId="0" borderId="0" xfId="0" applyFont="1">
      <alignment horizontal="left" vertical="center"/>
    </xf>
    <xf numFmtId="0" fontId="3" fillId="0" borderId="0" xfId="0" applyFont="1" applyAlignment="1"/>
    <xf numFmtId="0" fontId="36" fillId="0" borderId="0" xfId="2" applyFont="1" applyFill="1">
      <alignment horizontal="left" vertical="center"/>
    </xf>
    <xf numFmtId="0" fontId="0" fillId="0" borderId="0" xfId="0" applyAlignment="1">
      <alignment horizontal="center" vertical="center" wrapText="1"/>
    </xf>
    <xf numFmtId="3" fontId="0" fillId="0" borderId="0" xfId="1" applyFont="1" applyFill="1" applyAlignment="1">
      <alignment horizontal="right" vertical="center"/>
    </xf>
    <xf numFmtId="3" fontId="3" fillId="0" borderId="0" xfId="0" applyNumberFormat="1" applyFont="1" applyAlignment="1">
      <alignment horizontal="right" vertical="center"/>
    </xf>
    <xf numFmtId="171" fontId="0" fillId="0" borderId="0" xfId="1" applyNumberFormat="1" applyFont="1" applyFill="1" applyAlignment="1">
      <alignment horizontal="right" vertical="center"/>
    </xf>
    <xf numFmtId="173" fontId="8" fillId="0" borderId="0" xfId="0" applyNumberFormat="1" applyFont="1">
      <alignment horizontal="left" vertical="center"/>
    </xf>
    <xf numFmtId="171" fontId="3" fillId="0" borderId="0" xfId="0" applyNumberFormat="1" applyFont="1">
      <alignment horizontal="left" vertical="center"/>
    </xf>
    <xf numFmtId="0" fontId="12" fillId="35" borderId="2" xfId="0" applyFont="1" applyFill="1" applyBorder="1" applyAlignment="1">
      <alignment horizontal="center" vertical="center" wrapText="1"/>
    </xf>
    <xf numFmtId="0" fontId="12" fillId="35" borderId="10" xfId="0" applyFont="1" applyFill="1" applyBorder="1" applyAlignment="1">
      <alignment horizontal="center" vertical="center" wrapText="1"/>
    </xf>
    <xf numFmtId="173" fontId="15" fillId="0" borderId="0" xfId="0" applyNumberFormat="1" applyFont="1">
      <alignment horizontal="left" vertical="center"/>
    </xf>
    <xf numFmtId="173" fontId="36" fillId="0" borderId="0" xfId="0" applyNumberFormat="1" applyFont="1">
      <alignment horizontal="left" vertical="center"/>
    </xf>
    <xf numFmtId="1" fontId="0" fillId="0" borderId="0" xfId="0" applyNumberFormat="1" applyAlignment="1">
      <alignment horizontal="right" vertical="center"/>
    </xf>
    <xf numFmtId="1" fontId="36" fillId="0" borderId="0" xfId="1" applyNumberFormat="1" applyFill="1" applyBorder="1" applyAlignment="1">
      <alignment horizontal="right" vertical="center"/>
    </xf>
    <xf numFmtId="1" fontId="36" fillId="0" borderId="0" xfId="1" applyNumberFormat="1" applyBorder="1" applyAlignment="1">
      <alignment horizontal="right" vertical="center"/>
    </xf>
    <xf numFmtId="0" fontId="0" fillId="0" borderId="12" xfId="0" applyBorder="1">
      <alignment horizontal="left" vertical="center"/>
    </xf>
    <xf numFmtId="1" fontId="36" fillId="0" borderId="9" xfId="1" applyNumberFormat="1" applyFill="1" applyBorder="1" applyAlignment="1">
      <alignment horizontal="right" vertical="center"/>
    </xf>
    <xf numFmtId="1" fontId="36" fillId="0" borderId="12" xfId="1" applyNumberFormat="1" applyFill="1" applyBorder="1" applyAlignment="1">
      <alignment horizontal="right" vertical="center"/>
    </xf>
    <xf numFmtId="170" fontId="13" fillId="0" borderId="11" xfId="0" applyNumberFormat="1" applyFont="1" applyBorder="1" applyAlignment="1">
      <alignment horizontal="center" vertical="center" wrapText="1"/>
    </xf>
    <xf numFmtId="3" fontId="0" fillId="0" borderId="0" xfId="0" applyNumberFormat="1" applyAlignment="1">
      <alignment horizontal="right" vertical="center"/>
    </xf>
    <xf numFmtId="3" fontId="0" fillId="0" borderId="0" xfId="0" applyNumberFormat="1">
      <alignment horizontal="left" vertical="center"/>
    </xf>
    <xf numFmtId="0" fontId="33" fillId="0" borderId="0" xfId="2" quotePrefix="1" applyFill="1" applyBorder="1" applyAlignment="1">
      <alignment horizontal="left" vertical="top"/>
    </xf>
    <xf numFmtId="0" fontId="15" fillId="0" borderId="0" xfId="0" applyFont="1" applyAlignment="1">
      <alignment horizontal="left" vertical="top"/>
    </xf>
    <xf numFmtId="0" fontId="13" fillId="0" borderId="0" xfId="0" applyFont="1">
      <alignment horizontal="left" vertical="center"/>
    </xf>
    <xf numFmtId="173" fontId="36" fillId="0" borderId="0" xfId="0" applyNumberFormat="1" applyFont="1" applyAlignment="1" applyProtection="1">
      <alignment horizontal="right" vertical="center" wrapText="1"/>
      <protection locked="0"/>
    </xf>
    <xf numFmtId="173" fontId="0" fillId="0" borderId="0" xfId="0" applyNumberFormat="1" applyAlignment="1" applyProtection="1">
      <alignment horizontal="right" vertical="center" wrapText="1"/>
      <protection locked="0"/>
    </xf>
    <xf numFmtId="171" fontId="0" fillId="0" borderId="0" xfId="1" applyNumberFormat="1" applyFont="1" applyFill="1" applyProtection="1">
      <alignment horizontal="right"/>
      <protection locked="0"/>
    </xf>
    <xf numFmtId="10" fontId="1" fillId="0" borderId="0" xfId="0" applyNumberFormat="1" applyFont="1" applyProtection="1">
      <alignment horizontal="left" vertical="center"/>
      <protection locked="0"/>
    </xf>
    <xf numFmtId="0" fontId="1" fillId="0" borderId="0" xfId="0" applyFont="1" applyProtection="1">
      <alignment horizontal="left" vertical="center"/>
      <protection locked="0"/>
    </xf>
    <xf numFmtId="169" fontId="1" fillId="0" borderId="0" xfId="0" applyNumberFormat="1" applyFont="1" applyProtection="1">
      <alignment horizontal="left" vertical="center"/>
      <protection locked="0"/>
    </xf>
    <xf numFmtId="10" fontId="1" fillId="0" borderId="0" xfId="0" applyNumberFormat="1" applyFont="1" applyAlignment="1" applyProtection="1">
      <alignment vertical="center"/>
      <protection locked="0"/>
    </xf>
    <xf numFmtId="0" fontId="1" fillId="0" borderId="0" xfId="0" applyFont="1" applyAlignment="1" applyProtection="1">
      <alignment vertical="center"/>
      <protection locked="0"/>
    </xf>
    <xf numFmtId="169" fontId="1" fillId="0" borderId="0" xfId="0" applyNumberFormat="1" applyFont="1" applyAlignment="1" applyProtection="1">
      <alignment vertical="center"/>
      <protection locked="0"/>
    </xf>
    <xf numFmtId="0" fontId="45" fillId="37" borderId="11" xfId="0" applyFont="1" applyFill="1" applyBorder="1" applyAlignment="1">
      <alignment horizontal="center" vertical="center"/>
    </xf>
    <xf numFmtId="0" fontId="45" fillId="37" borderId="2" xfId="0" applyFont="1" applyFill="1" applyBorder="1" applyAlignment="1">
      <alignment horizontal="center" vertical="center"/>
    </xf>
    <xf numFmtId="0" fontId="45" fillId="37" borderId="10" xfId="0" applyFont="1" applyFill="1" applyBorder="1" applyAlignment="1">
      <alignment horizontal="center" vertical="center"/>
    </xf>
    <xf numFmtId="170" fontId="40" fillId="0" borderId="0" xfId="0" applyNumberFormat="1" applyFont="1" applyAlignment="1">
      <alignment horizontal="left" vertical="center" wrapText="1"/>
    </xf>
    <xf numFmtId="3" fontId="0" fillId="3" borderId="0" xfId="50" applyNumberFormat="1" applyFont="1" applyAlignment="1">
      <alignment horizontal="right" vertical="center"/>
    </xf>
    <xf numFmtId="3" fontId="0" fillId="0" borderId="9" xfId="1" applyFont="1" applyBorder="1" applyAlignment="1">
      <alignment horizontal="right" vertical="center"/>
    </xf>
    <xf numFmtId="172" fontId="0" fillId="0" borderId="0" xfId="1" applyNumberFormat="1" applyFont="1" applyAlignment="1">
      <alignment horizontal="right" vertical="center"/>
    </xf>
    <xf numFmtId="172" fontId="0" fillId="0" borderId="9" xfId="1" applyNumberFormat="1" applyFont="1" applyBorder="1" applyAlignment="1">
      <alignment horizontal="right" vertical="center"/>
    </xf>
    <xf numFmtId="172" fontId="13" fillId="0" borderId="9" xfId="1" applyNumberFormat="1" applyFont="1" applyBorder="1" applyAlignment="1">
      <alignment horizontal="right" vertical="center"/>
    </xf>
    <xf numFmtId="3" fontId="13" fillId="0" borderId="9" xfId="1" applyFont="1" applyBorder="1" applyAlignment="1">
      <alignment horizontal="right" vertical="center"/>
    </xf>
    <xf numFmtId="166" fontId="8" fillId="0" borderId="0" xfId="1" applyNumberFormat="1" applyFont="1" applyAlignment="1">
      <alignment horizontal="right" vertical="center"/>
    </xf>
    <xf numFmtId="167" fontId="8" fillId="0" borderId="0" xfId="1" applyNumberFormat="1" applyFont="1" applyAlignment="1">
      <alignment horizontal="right" vertical="center"/>
    </xf>
    <xf numFmtId="172" fontId="0" fillId="0" borderId="13" xfId="1" applyNumberFormat="1" applyFont="1" applyBorder="1" applyAlignment="1">
      <alignment horizontal="right" vertical="center"/>
    </xf>
    <xf numFmtId="3" fontId="0" fillId="0" borderId="13" xfId="1" applyFont="1" applyBorder="1" applyAlignment="1">
      <alignment horizontal="right" vertical="center"/>
    </xf>
    <xf numFmtId="3" fontId="0" fillId="0" borderId="12" xfId="1" applyFont="1" applyBorder="1" applyAlignment="1">
      <alignment horizontal="right" vertical="center"/>
    </xf>
    <xf numFmtId="172" fontId="0" fillId="0" borderId="0" xfId="1" applyNumberFormat="1" applyFont="1" applyAlignment="1">
      <alignment vertical="center"/>
    </xf>
    <xf numFmtId="0" fontId="46" fillId="0" borderId="0" xfId="0" applyFont="1">
      <alignment horizontal="left" vertical="center"/>
    </xf>
    <xf numFmtId="172" fontId="0" fillId="0" borderId="12" xfId="1" applyNumberFormat="1" applyFont="1" applyFill="1" applyBorder="1" applyAlignment="1">
      <alignment horizontal="right" vertical="center"/>
    </xf>
    <xf numFmtId="3" fontId="36" fillId="0" borderId="0" xfId="1" applyAlignment="1">
      <alignment horizontal="right" vertical="center"/>
    </xf>
    <xf numFmtId="0" fontId="44" fillId="0" borderId="0" xfId="0" applyFont="1">
      <alignment horizontal="left" vertical="center"/>
    </xf>
    <xf numFmtId="3" fontId="36" fillId="0" borderId="0" xfId="1" applyFill="1" applyBorder="1" applyAlignment="1">
      <alignment horizontal="left" vertical="center" wrapText="1"/>
    </xf>
    <xf numFmtId="3" fontId="36" fillId="0" borderId="0" xfId="1" applyFill="1" applyBorder="1" applyAlignment="1">
      <alignment horizontal="left" vertical="center"/>
    </xf>
    <xf numFmtId="3" fontId="36" fillId="0" borderId="0" xfId="1" applyAlignment="1">
      <alignment horizontal="center" vertical="center" wrapText="1"/>
    </xf>
    <xf numFmtId="3" fontId="36" fillId="0" borderId="0" xfId="1" applyFill="1" applyBorder="1" applyAlignment="1">
      <alignment horizontal="center" vertical="center"/>
    </xf>
    <xf numFmtId="0" fontId="0" fillId="0" borderId="0" xfId="0" applyAlignment="1">
      <alignment horizontal="center" vertical="center"/>
    </xf>
    <xf numFmtId="171" fontId="36" fillId="0" borderId="0" xfId="1" applyNumberFormat="1" applyAlignment="1">
      <alignment horizontal="right" vertical="center" wrapText="1"/>
    </xf>
    <xf numFmtId="4" fontId="3" fillId="0" borderId="0" xfId="0" applyNumberFormat="1" applyFont="1">
      <alignment horizontal="left" vertical="center"/>
    </xf>
    <xf numFmtId="3" fontId="36" fillId="0" borderId="0" xfId="1" applyFill="1" applyBorder="1">
      <alignment horizontal="right"/>
    </xf>
    <xf numFmtId="0" fontId="0" fillId="0" borderId="15" xfId="0" applyBorder="1">
      <alignment horizontal="left" vertical="center"/>
    </xf>
    <xf numFmtId="0" fontId="47" fillId="0" borderId="0" xfId="0" quotePrefix="1" applyFont="1">
      <alignment horizontal="left" vertical="center"/>
    </xf>
    <xf numFmtId="0" fontId="0" fillId="0" borderId="0" xfId="0" quotePrefix="1" applyAlignment="1">
      <alignment vertical="center" readingOrder="1"/>
    </xf>
    <xf numFmtId="0" fontId="0" fillId="0" borderId="0" xfId="0" applyAlignment="1">
      <alignment horizontal="center" vertical="center" readingOrder="1"/>
    </xf>
    <xf numFmtId="0" fontId="0" fillId="0" borderId="0" xfId="0" applyAlignment="1">
      <alignment vertical="center" readingOrder="1"/>
    </xf>
    <xf numFmtId="1" fontId="0" fillId="0" borderId="0" xfId="0" applyNumberFormat="1" applyAlignment="1">
      <alignment horizontal="right" vertical="center" readingOrder="1"/>
    </xf>
    <xf numFmtId="0" fontId="0" fillId="0" borderId="0" xfId="0" applyAlignment="1">
      <alignment horizontal="right" vertical="center" readingOrder="1"/>
    </xf>
    <xf numFmtId="0" fontId="0" fillId="0" borderId="0" xfId="0" applyAlignment="1">
      <alignment horizontal="left" vertical="center" readingOrder="1"/>
    </xf>
    <xf numFmtId="0" fontId="0" fillId="0" borderId="0" xfId="0" quotePrefix="1" applyAlignment="1">
      <alignment horizontal="left" vertical="center" wrapText="1"/>
    </xf>
    <xf numFmtId="0" fontId="0" fillId="3" borderId="0" xfId="50" applyFont="1" applyAlignment="1">
      <alignment horizontal="right" vertical="center"/>
    </xf>
    <xf numFmtId="171" fontId="36" fillId="0" borderId="0" xfId="1" applyNumberFormat="1" applyFill="1" applyBorder="1" applyAlignment="1">
      <alignment horizontal="center" vertical="center"/>
    </xf>
    <xf numFmtId="170" fontId="0" fillId="0" borderId="0" xfId="0" applyNumberFormat="1" applyAlignment="1">
      <alignment horizontal="right" vertical="center"/>
    </xf>
    <xf numFmtId="171" fontId="36" fillId="0" borderId="0" xfId="1" applyNumberFormat="1" applyFill="1">
      <alignment horizontal="right"/>
    </xf>
    <xf numFmtId="170" fontId="42" fillId="0" borderId="0" xfId="0" applyNumberFormat="1" applyFont="1" applyAlignment="1">
      <alignment horizontal="right" vertical="center"/>
    </xf>
  </cellXfs>
  <cellStyles count="52">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6" builtinId="27" hidden="1"/>
    <cellStyle name="Calculation" xfId="19" builtinId="22" hidden="1"/>
    <cellStyle name="Check Cell" xfId="21" builtinId="23" hidden="1"/>
    <cellStyle name="Comma" xfId="1" builtinId="3" customBuiltin="1"/>
    <cellStyle name="Comma [0]" xfId="3" builtinId="6" hidden="1" customBuiltin="1"/>
    <cellStyle name="Currency" xfId="10" builtinId="4" hidden="1"/>
    <cellStyle name="Currency [0]" xfId="11" builtinId="7" hidden="1"/>
    <cellStyle name="Explanatory Text" xfId="24" builtinId="53" hidden="1"/>
    <cellStyle name="FER - Subheading" xfId="51" xr:uid="{D0C18521-E65E-4D8B-AB26-9C3D43B88FE2}"/>
    <cellStyle name="Followed Hyperlink" xfId="9" builtinId="9" hidden="1"/>
    <cellStyle name="Good" xfId="15" builtinId="26" hidden="1"/>
    <cellStyle name="Heading 1" xfId="4" builtinId="16" customBuiltin="1"/>
    <cellStyle name="Heading 2" xfId="5" builtinId="17" customBuiltin="1"/>
    <cellStyle name="Heading 3" xfId="6" builtinId="18" hidden="1" customBuiltin="1"/>
    <cellStyle name="Heading 4" xfId="14" builtinId="19" hidden="1"/>
    <cellStyle name="Hyperlink" xfId="2" builtinId="8" customBuiltin="1"/>
    <cellStyle name="Input" xfId="18" builtinId="20" hidden="1"/>
    <cellStyle name="Linked Cell" xfId="20" builtinId="24" hidden="1"/>
    <cellStyle name="Neutral" xfId="17" builtinId="28" hidden="1"/>
    <cellStyle name="Normal" xfId="0" builtinId="0" customBuiltin="1"/>
    <cellStyle name="Note" xfId="23" builtinId="10" hidden="1"/>
    <cellStyle name="Occassional paper - Subheading" xfId="49" xr:uid="{37E727C9-4C4C-42F3-8A90-7733CFC03A59}"/>
    <cellStyle name="Output" xfId="8" builtinId="21" hidden="1" customBuiltin="1"/>
    <cellStyle name="Per cent" xfId="12" builtinId="5" hidden="1"/>
    <cellStyle name="SEFF - Subheading" xfId="50" xr:uid="{5DC46259-97C2-4B31-AD98-CA6C066AEAD8}"/>
    <cellStyle name="Title" xfId="13" builtinId="15" hidden="1"/>
    <cellStyle name="Total" xfId="7" builtinId="25" hidden="1" customBuiltin="1"/>
    <cellStyle name="Warning Text" xfId="22" builtinId="11" hidden="1"/>
  </cellStyles>
  <dxfs count="190">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fill>
        <patternFill patternType="none">
          <fgColor indexed="64"/>
          <bgColor auto="1"/>
        </patternFill>
      </fill>
      <alignment vertical="center" textRotation="0" indent="0" justifyLastLine="0" shrinkToFit="0" readingOrder="0"/>
    </dxf>
    <dxf>
      <numFmt numFmtId="172" formatCode="\+#,##0;\-#,##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alignment vertical="center" textRotation="0" indent="0" justifyLastLine="0" shrinkToFit="0" readingOrder="0"/>
    </dxf>
    <dxf>
      <numFmt numFmtId="172" formatCode="\+#,##0;\-#,##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alignment vertical="center" textRotation="0" indent="0" justifyLastLine="0" shrinkToFit="0" readingOrder="0"/>
    </dxf>
    <dxf>
      <numFmt numFmtId="172" formatCode="\+#,##0;\-#,##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alignment vertical="center" textRotation="0" indent="0" justifyLastLine="0" shrinkToFit="0" readingOrder="0"/>
    </dxf>
    <dxf>
      <numFmt numFmtId="172" formatCode="\+#,##0;\-#,##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alignment vertical="center" textRotation="0" indent="0" justifyLastLine="0" shrinkToFit="0" readingOrder="0"/>
    </dxf>
    <dxf>
      <numFmt numFmtId="172" formatCode="\+#,##0;\-#,##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numFmt numFmtId="3" formatCode="#,##0"/>
      <fill>
        <patternFill patternType="none">
          <fgColor rgb="FF000000"/>
          <bgColor auto="1"/>
        </patternFill>
      </fill>
      <alignment horizontal="right" vertical="center" textRotation="0" wrapText="0" indent="0" justifyLastLine="0" shrinkToFit="0" readingOrder="0"/>
    </dxf>
    <dxf>
      <numFmt numFmtId="3" formatCode="#,##0"/>
      <alignment horizontal="right" vertical="center" textRotation="0" wrapText="0" indent="0" justifyLastLine="0" shrinkToFit="0" readingOrder="0"/>
    </dxf>
    <dxf>
      <numFmt numFmtId="3" formatCode="#,##0"/>
      <alignment horizontal="right" vertical="center" textRotation="0" wrapText="0" indent="0" justifyLastLine="0" shrinkToFit="0" readingOrder="0"/>
    </dxf>
    <dxf>
      <numFmt numFmtId="3" formatCode="#,##0"/>
      <alignment horizontal="right" vertical="center" textRotation="0" wrapText="0" indent="0" justifyLastLine="0" shrinkToFit="0" readingOrder="0"/>
    </dxf>
    <dxf>
      <numFmt numFmtId="3" formatCode="#,##0"/>
      <alignment horizontal="right" vertical="center" textRotation="0" wrapText="0" indent="0" justifyLastLine="0" shrinkToFit="0" readingOrder="0"/>
    </dxf>
    <dxf>
      <alignment horizontal="left" vertical="center" textRotation="0" wrapText="0" indent="0" justifyLastLine="0" shrinkToFit="0" readingOrder="0"/>
    </dxf>
    <dxf>
      <numFmt numFmtId="170" formatCode="mmm\ yyyy"/>
      <fill>
        <patternFill patternType="none">
          <fgColor rgb="FF000000"/>
          <bgColor auto="1"/>
        </patternFill>
      </fill>
      <alignment vertical="center" textRotation="0" indent="0" justifyLastLine="0" shrinkToFit="0" readingOrder="0"/>
    </dxf>
    <dxf>
      <font>
        <strike val="0"/>
        <outline val="0"/>
        <shadow val="0"/>
        <u val="none"/>
        <vertAlign val="baseline"/>
        <sz val="12"/>
        <color auto="1"/>
        <name val="Helvetica"/>
        <family val="2"/>
        <scheme val="minor"/>
      </font>
      <numFmt numFmtId="170" formatCode="mmm\ yyyy"/>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horizontal="right" vertical="center" textRotation="0" wrapText="1"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horizontal="right" vertical="center" textRotation="0" wrapText="1"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horizontal="left" vertical="center" textRotation="0" relativeIndent="-1" justifyLastLine="0" shrinkToFit="0" readingOrder="0"/>
    </dxf>
    <dxf>
      <font>
        <strike val="0"/>
        <outline val="0"/>
        <shadow val="0"/>
        <u val="none"/>
        <vertAlign val="baseline"/>
        <sz val="12"/>
        <color auto="1"/>
        <name val="Helvetica"/>
        <family val="2"/>
        <scheme val="none"/>
      </font>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3" formatCode="#,##0"/>
      <fill>
        <patternFill patternType="none">
          <fgColor indexed="64"/>
          <bgColor auto="1"/>
        </patternFill>
      </fill>
      <alignment vertical="center" textRotation="0" indent="0" justifyLastLine="0" shrinkToFit="0" readingOrder="0"/>
    </dxf>
    <dxf>
      <numFmt numFmtId="3" formatCode="#,##0"/>
      <fill>
        <patternFill patternType="none">
          <fgColor indexed="64"/>
          <bgColor auto="1"/>
        </patternFill>
      </fill>
      <alignment vertical="center" textRotation="0" indent="0" justifyLastLine="0" shrinkToFit="0" readingOrder="0"/>
    </dxf>
    <dxf>
      <numFmt numFmtId="171" formatCode="#,##0.0"/>
      <fill>
        <patternFill patternType="none">
          <fgColor indexed="64"/>
          <bgColor indexed="65"/>
        </patternFill>
      </fill>
      <alignment horizontal="right" vertical="center" textRotation="0" wrapText="0" indent="0" justifyLastLine="0" shrinkToFit="0" readingOrder="0"/>
    </dxf>
    <dxf>
      <numFmt numFmtId="171" formatCode="#,##0.0"/>
      <fill>
        <patternFill patternType="none">
          <fgColor indexed="64"/>
          <bgColor indexed="65"/>
        </patternFill>
      </fill>
      <alignment horizontal="right" vertical="center" textRotation="0" wrapText="0" indent="0" justifyLastLine="0" shrinkToFit="0" readingOrder="0"/>
    </dxf>
    <dxf>
      <numFmt numFmtId="171" formatCode="#,##0.0"/>
      <fill>
        <patternFill patternType="none">
          <fgColor indexed="64"/>
          <bgColor indexed="65"/>
        </patternFill>
      </fill>
      <alignment horizontal="right" vertical="center" textRotation="0" wrapText="0" indent="0" justifyLastLine="0" shrinkToFit="0" readingOrder="0"/>
    </dxf>
    <dxf>
      <numFmt numFmtId="171" formatCode="#,##0.0"/>
      <fill>
        <patternFill patternType="none">
          <fgColor indexed="64"/>
          <bgColor indexed="65"/>
        </patternFill>
      </fill>
      <alignment horizontal="right" vertical="center" textRotation="0" wrapText="0" indent="0" justifyLastLine="0" shrinkToFit="0" readingOrder="0"/>
    </dxf>
    <dxf>
      <numFmt numFmtId="171" formatCode="#,##0.0"/>
      <fill>
        <patternFill patternType="none">
          <fgColor indexed="64"/>
          <bgColor indexed="65"/>
        </patternFill>
      </fill>
      <alignment horizontal="right" vertical="center" textRotation="0" wrapText="0" indent="0" justifyLastLine="0" shrinkToFit="0" readingOrder="0"/>
    </dxf>
    <dxf>
      <numFmt numFmtId="3" formatCode="#,##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numFmt numFmtId="170" formatCode="mmm\ yyyy"/>
      <fill>
        <patternFill patternType="none">
          <fgColor rgb="FF000000"/>
          <bgColor auto="1"/>
        </patternFill>
      </fill>
      <alignment vertical="center" textRotation="0" indent="0" justifyLastLine="0" shrinkToFit="0" readingOrder="0"/>
    </dxf>
    <dxf>
      <numFmt numFmtId="170" formatCode="mmm\ yyyy"/>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3" formatCode="#,##0"/>
      <fill>
        <patternFill patternType="none">
          <fgColor indexed="64"/>
          <bgColor auto="1"/>
        </patternFill>
      </fill>
      <alignment vertical="center" textRotation="0" indent="0" justifyLastLine="0" shrinkToFit="0" readingOrder="0"/>
    </dxf>
    <dxf>
      <numFmt numFmtId="3" formatCode="#,##0"/>
      <fill>
        <patternFill patternType="none">
          <fgColor indexed="64"/>
          <bgColor auto="1"/>
        </patternFill>
      </fill>
      <alignment vertical="center" textRotation="0" indent="0" justifyLastLine="0" shrinkToFit="0" readingOrder="0"/>
    </dxf>
    <dxf>
      <numFmt numFmtId="3" formatCode="#,##0"/>
    </dxf>
    <dxf>
      <numFmt numFmtId="3" formatCode="#,##0"/>
    </dxf>
    <dxf>
      <numFmt numFmtId="3" formatCode="#,##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numFmt numFmtId="170" formatCode="mmm\ yyyy"/>
      <fill>
        <patternFill patternType="none">
          <fgColor rgb="FF000000"/>
          <bgColor auto="1"/>
        </patternFill>
      </fill>
      <alignment vertical="center" textRotation="0" indent="0" justifyLastLine="0" shrinkToFit="0" readingOrder="0"/>
    </dxf>
    <dxf>
      <numFmt numFmtId="170" formatCode="mmm\ yyyy"/>
      <fill>
        <patternFill patternType="none">
          <fgColor indexed="64"/>
          <bgColor auto="1"/>
        </patternFill>
      </fill>
      <alignment horizontal="center" vertical="center" textRotation="0" wrapText="1" indent="0" justifyLastLine="0" shrinkToFit="0" readingOrder="0"/>
    </dxf>
    <dxf>
      <numFmt numFmtId="171" formatCode="#,##0.0"/>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2"/>
        <color auto="1"/>
        <name val="Helvetica"/>
        <family val="2"/>
        <scheme val="minor"/>
      </font>
      <numFmt numFmtId="1" formatCode="0"/>
      <fill>
        <patternFill patternType="none">
          <fgColor indexed="64"/>
          <bgColor indexed="65"/>
        </patternFill>
      </fill>
      <alignment horizontal="center" vertical="center" textRotation="0" wrapText="0" indent="0" justifyLastLine="0" shrinkToFit="0" readingOrder="0"/>
    </dxf>
    <dxf>
      <numFmt numFmtId="1" formatCode="0"/>
      <fill>
        <patternFill patternType="none">
          <fgColor indexed="64"/>
          <bgColor indexed="65"/>
        </patternFill>
      </fill>
      <alignment horizontal="right" vertical="center" textRotation="0" wrapText="1"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horizontal="center" vertical="center" textRotation="0" wrapText="1"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3" formatCode="#,##0"/>
      <fill>
        <patternFill patternType="none">
          <fgColor indexed="64"/>
          <bgColor auto="1"/>
        </patternFill>
      </fill>
      <alignment vertical="center" textRotation="0" indent="0" justifyLastLine="0" shrinkToFit="0" readingOrder="0"/>
    </dxf>
    <dxf>
      <numFmt numFmtId="3" formatCode="#,##0"/>
      <fill>
        <patternFill patternType="none">
          <fgColor indexed="64"/>
          <bgColor auto="1"/>
        </patternFill>
      </fill>
      <alignment vertical="center" textRotation="0" indent="0" justifyLastLine="0" shrinkToFit="0" readingOrder="0"/>
    </dxf>
    <dxf>
      <numFmt numFmtId="3" formatCode="#,##0"/>
    </dxf>
    <dxf>
      <numFmt numFmtId="3" formatCode="#,##0"/>
    </dxf>
    <dxf>
      <numFmt numFmtId="3" formatCode="#,##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numFmt numFmtId="170" formatCode="mmm\ yyyy"/>
      <fill>
        <patternFill patternType="none">
          <fgColor rgb="FF000000"/>
          <bgColor auto="1"/>
        </patternFill>
      </fill>
      <alignment vertical="center" textRotation="0" indent="0" justifyLastLine="0" shrinkToFit="0" readingOrder="0"/>
    </dxf>
    <dxf>
      <numFmt numFmtId="170" formatCode="mmm\ yyyy"/>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171" formatCode="#,##0.0"/>
      <fill>
        <patternFill patternType="none">
          <fgColor indexed="64"/>
          <bgColor auto="1"/>
        </patternFill>
      </fill>
      <alignment vertical="center" textRotation="0" indent="0" justifyLastLine="0" shrinkToFit="0" readingOrder="0"/>
    </dxf>
    <dxf>
      <numFmt numFmtId="171" formatCode="#,##0.0"/>
      <fill>
        <patternFill patternType="none">
          <fgColor indexed="64"/>
          <bgColor auto="1"/>
        </patternFill>
      </fill>
      <alignment vertical="center" textRotation="0" indent="0" justifyLastLine="0" shrinkToFit="0" readingOrder="0"/>
    </dxf>
    <dxf>
      <numFmt numFmtId="171" formatCode="#,##0.0"/>
      <fill>
        <patternFill patternType="none">
          <fgColor indexed="64"/>
          <bgColor auto="1"/>
        </patternFill>
      </fill>
      <alignment vertical="center" textRotation="0" indent="0" justifyLastLine="0" shrinkToFit="0" readingOrder="0"/>
    </dxf>
    <dxf>
      <numFmt numFmtId="171" formatCode="#,##0.0"/>
      <fill>
        <patternFill patternType="none">
          <fgColor indexed="64"/>
          <bgColor auto="1"/>
        </patternFill>
      </fill>
      <alignment vertical="center" textRotation="0" indent="0" justifyLastLine="0" shrinkToFit="0" readingOrder="0"/>
    </dxf>
    <dxf>
      <numFmt numFmtId="171" formatCode="#,##0.0"/>
      <fill>
        <patternFill patternType="none">
          <fgColor indexed="64"/>
          <bgColor auto="1"/>
        </patternFill>
      </fill>
      <alignment vertical="center" textRotation="0" indent="0" justifyLastLine="0" shrinkToFit="0" readingOrder="0"/>
    </dxf>
    <dxf>
      <numFmt numFmtId="171" formatCode="#,##0.0"/>
      <fill>
        <patternFill patternType="none">
          <fgColor indexed="64"/>
          <bgColor auto="1"/>
        </patternFill>
      </fill>
      <alignment vertical="center" textRotation="0" indent="0" justifyLastLine="0" shrinkToFit="0" readingOrder="0"/>
    </dxf>
    <dxf>
      <numFmt numFmtId="171" formatCode="#,##0.0"/>
      <fill>
        <patternFill patternType="none">
          <fgColor indexed="64"/>
          <bgColor auto="1"/>
        </patternFill>
      </fill>
      <alignment vertical="center" textRotation="0" indent="0" justifyLastLine="0" shrinkToFit="0" readingOrder="0"/>
    </dxf>
    <dxf>
      <numFmt numFmtId="171" formatCode="#,##0.0"/>
      <fill>
        <patternFill patternType="none">
          <fgColor indexed="64"/>
          <bgColor auto="1"/>
        </patternFill>
      </fill>
      <alignment vertical="center" textRotation="0" indent="0" justifyLastLine="0" shrinkToFit="0" readingOrder="0"/>
    </dxf>
    <dxf>
      <numFmt numFmtId="171" formatCode="#,##0.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numFmt numFmtId="170" formatCode="mmm\ yyyy"/>
      <fill>
        <patternFill patternType="none">
          <fgColor rgb="FF000000"/>
          <bgColor auto="1"/>
        </patternFill>
      </fill>
      <alignment vertical="center" textRotation="0" indent="0" justifyLastLine="0" shrinkToFit="0" readingOrder="0"/>
    </dxf>
    <dxf>
      <font>
        <strike val="0"/>
        <outline val="0"/>
        <shadow val="0"/>
        <u val="none"/>
        <vertAlign val="baseline"/>
        <sz val="12"/>
        <color auto="1"/>
        <name val="Helvetica"/>
        <family val="2"/>
        <scheme val="minor"/>
      </font>
      <numFmt numFmtId="170" formatCode="mmm\ yyyy"/>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vertical="center" textRotation="0" indent="0" justifyLastLine="0" shrinkToFit="0" readingOrder="0"/>
    </dxf>
    <dxf>
      <numFmt numFmtId="170" formatCode="mmm\ yyyy"/>
      <fill>
        <patternFill patternType="none">
          <fgColor rgb="FF000000"/>
          <bgColor auto="1"/>
        </patternFill>
      </fill>
      <alignment vertical="center" textRotation="0" indent="0" justifyLastLine="0" shrinkToFit="0" readingOrder="0"/>
    </dxf>
    <dxf>
      <numFmt numFmtId="170" formatCode="mmm\ yyyy"/>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rgb="FF000000"/>
          <bgColor auto="1"/>
        </patternFill>
      </fill>
      <alignment vertical="center" textRotation="0" indent="0" justifyLastLine="0" shrinkToFit="0" readingOrder="0"/>
    </dxf>
    <dxf>
      <font>
        <strike val="0"/>
        <outline val="0"/>
        <shadow val="0"/>
        <u val="none"/>
        <vertAlign val="baseline"/>
        <sz val="12"/>
        <color theme="0"/>
        <name val="Helvetica"/>
        <family val="2"/>
        <scheme val="minor"/>
      </font>
      <numFmt numFmtId="170" formatCode="mmm\ yyyy"/>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rgb="FF000000"/>
          <bgColor auto="1"/>
        </patternFill>
      </fill>
      <alignment vertical="center" textRotation="0" indent="0" justifyLastLine="0" shrinkToFit="0" readingOrder="0"/>
    </dxf>
    <dxf>
      <font>
        <strike val="0"/>
        <outline val="0"/>
        <shadow val="0"/>
        <u val="none"/>
        <vertAlign val="baseline"/>
        <sz val="12"/>
        <color theme="0"/>
        <name val="Helvetica"/>
        <family val="2"/>
        <scheme val="minor"/>
      </font>
      <numFmt numFmtId="170" formatCode="mmm\ yyyy"/>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rgb="FF000000"/>
          <bgColor auto="1"/>
        </patternFill>
      </fill>
      <alignment vertical="center" textRotation="0" indent="0" justifyLastLine="0" shrinkToFit="0" readingOrder="0"/>
    </dxf>
    <dxf>
      <font>
        <strike val="0"/>
        <outline val="0"/>
        <shadow val="0"/>
        <u val="none"/>
        <vertAlign val="baseline"/>
        <sz val="12"/>
        <color theme="0"/>
        <name val="Helvetica"/>
        <family val="2"/>
        <scheme val="minor"/>
      </font>
      <numFmt numFmtId="170" formatCode="mmm\ yyyy"/>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auto="1"/>
        <name val="Helvetica"/>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rgb="FF000000"/>
          <bgColor auto="1"/>
        </patternFill>
      </fill>
      <alignment vertical="center" textRotation="0" indent="0" justifyLastLine="0" shrinkToFit="0" readingOrder="0"/>
    </dxf>
    <dxf>
      <font>
        <strike val="0"/>
        <outline val="0"/>
        <shadow val="0"/>
        <u val="none"/>
        <vertAlign val="baseline"/>
        <sz val="12"/>
        <color theme="0"/>
        <name val="Helvetica"/>
        <family val="2"/>
        <scheme val="minor"/>
      </font>
      <numFmt numFmtId="170" formatCode="mmm\ yyyy"/>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2"/>
        <color auto="1"/>
        <name val="Helvetica"/>
        <scheme val="minor"/>
      </font>
      <fill>
        <patternFill patternType="none">
          <fgColor indexed="64"/>
          <bgColor auto="1"/>
        </patternFill>
      </fill>
      <alignment vertical="center" textRotation="0" indent="0" justifyLastLine="0" shrinkToFit="0" readingOrder="0"/>
    </dxf>
    <dxf>
      <font>
        <b val="0"/>
        <strike val="0"/>
        <outline val="0"/>
        <shadow val="0"/>
        <u val="none"/>
        <vertAlign val="baseline"/>
        <sz val="12"/>
        <color auto="1"/>
        <name val="Helvetica"/>
        <scheme val="minor"/>
      </font>
      <fill>
        <patternFill patternType="none">
          <fgColor indexed="64"/>
          <bgColor auto="1"/>
        </patternFill>
      </fill>
      <alignment vertical="center" textRotation="0" indent="0" justifyLastLine="0" shrinkToFit="0" readingOrder="0"/>
    </dxf>
    <dxf>
      <font>
        <b val="0"/>
        <strike val="0"/>
        <outline val="0"/>
        <shadow val="0"/>
        <u val="none"/>
        <vertAlign val="baseline"/>
        <sz val="12"/>
        <color auto="1"/>
        <name val="Helvetica"/>
        <scheme val="minor"/>
      </font>
      <fill>
        <patternFill patternType="none">
          <fgColor indexed="64"/>
          <bgColor auto="1"/>
        </patternFill>
      </fill>
      <alignment vertical="center" textRotation="0" indent="0" justifyLastLine="0" shrinkToFit="0" readingOrder="0"/>
    </dxf>
    <dxf>
      <font>
        <b val="0"/>
        <strike val="0"/>
        <outline val="0"/>
        <shadow val="0"/>
        <u val="none"/>
        <vertAlign val="baseline"/>
        <sz val="12"/>
        <color auto="1"/>
        <name val="Helvetica"/>
        <scheme val="minor"/>
      </font>
      <fill>
        <patternFill patternType="none">
          <fgColor indexed="64"/>
          <bgColor auto="1"/>
        </patternFill>
      </fill>
      <alignment vertical="center" textRotation="0" indent="0" justifyLastLine="0" shrinkToFit="0" readingOrder="0"/>
    </dxf>
    <dxf>
      <font>
        <b val="0"/>
        <strike val="0"/>
        <outline val="0"/>
        <shadow val="0"/>
        <u val="none"/>
        <vertAlign val="baseline"/>
        <sz val="12"/>
        <color auto="1"/>
        <name val="Helvetica"/>
        <scheme val="minor"/>
      </font>
      <fill>
        <patternFill patternType="solid">
          <fgColor indexed="64"/>
          <bgColor rgb="FFFFFF00"/>
        </patternFill>
      </fill>
      <alignment vertical="center" textRotation="0" indent="0" justifyLastLine="0" shrinkToFit="0" readingOrder="0"/>
    </dxf>
    <dxf>
      <font>
        <b val="0"/>
        <strike val="0"/>
        <outline val="0"/>
        <shadow val="0"/>
        <u val="none"/>
        <vertAlign val="baseline"/>
        <sz val="12"/>
        <name val="Helvetica"/>
      </font>
      <fill>
        <patternFill patternType="none">
          <fgColor indexed="64"/>
          <bgColor auto="1"/>
        </patternFill>
      </fill>
      <alignment vertical="center" textRotation="0" indent="0" justifyLastLine="0" shrinkToFit="0" readingOrder="0"/>
    </dxf>
    <dxf>
      <font>
        <b val="0"/>
        <strike val="0"/>
        <outline val="0"/>
        <shadow val="0"/>
        <u val="none"/>
        <vertAlign val="baseline"/>
        <sz val="12"/>
        <name val="Helvetica"/>
      </font>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font>
        <strike val="0"/>
        <outline val="0"/>
        <shadow val="0"/>
        <u val="none"/>
        <vertAlign val="baseline"/>
        <sz val="12"/>
        <color auto="1"/>
        <name val="Helvetica"/>
        <family val="2"/>
        <scheme val="minor"/>
      </font>
      <numFmt numFmtId="170" formatCode="mmm\ yyyy"/>
      <fill>
        <patternFill patternType="none">
          <fgColor indexed="64"/>
          <bgColor auto="1"/>
        </patternFill>
      </fill>
      <alignment horizontal="right" textRotation="0" indent="0" justifyLastLine="0" shrinkToFit="0" readingOrder="0"/>
    </dxf>
    <dxf>
      <font>
        <strike val="0"/>
        <outline val="0"/>
        <shadow val="0"/>
        <u val="none"/>
        <vertAlign val="baseline"/>
        <sz val="12"/>
        <color auto="1"/>
        <name val="Helvetica"/>
        <family val="2"/>
        <scheme val="minor"/>
      </font>
      <numFmt numFmtId="171" formatCode="#,##0.0"/>
      <fill>
        <patternFill patternType="none">
          <fgColor indexed="64"/>
          <bgColor auto="1"/>
        </patternFill>
      </fill>
      <alignment horizontal="right" textRotation="0" indent="0" justifyLastLine="0" shrinkToFit="0" readingOrder="0"/>
    </dxf>
    <dxf>
      <font>
        <strike val="0"/>
        <outline val="0"/>
        <shadow val="0"/>
        <u val="none"/>
        <vertAlign val="baseline"/>
        <sz val="12"/>
        <color auto="1"/>
        <name val="Helvetica"/>
        <family val="2"/>
        <scheme val="minor"/>
      </font>
      <numFmt numFmtId="171" formatCode="#,##0.0"/>
      <fill>
        <patternFill patternType="none">
          <fgColor indexed="64"/>
          <bgColor auto="1"/>
        </patternFill>
      </fill>
      <alignment horizontal="right" textRotation="0" indent="0" justifyLastLine="0" shrinkToFit="0" readingOrder="0"/>
    </dxf>
    <dxf>
      <font>
        <strike val="0"/>
        <outline val="0"/>
        <shadow val="0"/>
        <u val="none"/>
        <vertAlign val="baseline"/>
        <sz val="12"/>
        <color auto="1"/>
        <name val="Helvetica"/>
        <family val="2"/>
        <scheme val="minor"/>
      </font>
      <numFmt numFmtId="22" formatCode="mmm\-yy"/>
      <fill>
        <patternFill patternType="none">
          <fgColor indexed="64"/>
          <bgColor auto="1"/>
        </patternFill>
      </fill>
      <alignment horizontal="left" vertical="center" textRotation="0" indent="0" justifyLastLine="0" shrinkToFit="0" readingOrder="0"/>
    </dxf>
    <dxf>
      <font>
        <strike val="0"/>
        <outline val="0"/>
        <shadow val="0"/>
        <u val="none"/>
        <vertAlign val="baseline"/>
        <sz val="12"/>
        <color auto="1"/>
        <name val="Helvetica"/>
        <family val="2"/>
        <scheme val="none"/>
      </font>
      <numFmt numFmtId="170" formatCode="mmm\ yyyy"/>
      <fill>
        <patternFill patternType="none">
          <fgColor rgb="FF000000"/>
          <bgColor auto="1"/>
        </patternFill>
      </fill>
      <alignment horizontal="right" textRotation="0" indent="0" justifyLastLine="0" shrinkToFit="0" readingOrder="0"/>
    </dxf>
    <dxf>
      <font>
        <strike val="0"/>
        <outline val="0"/>
        <shadow val="0"/>
        <u val="none"/>
        <vertAlign val="baseline"/>
        <sz val="12"/>
        <color theme="0"/>
        <name val="Helvetica"/>
        <family val="2"/>
        <scheme val="minor"/>
      </font>
      <numFmt numFmtId="170" formatCode="mmm\ yyyy"/>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general" vertical="center" textRotation="0" wrapText="0" indent="0" justifyLastLine="0" shrinkToFit="0" readingOrder="0"/>
    </dxf>
    <dxf>
      <fill>
        <patternFill>
          <bgColor rgb="FFEDF7F6"/>
        </patternFill>
      </fill>
    </dxf>
    <dxf>
      <border>
        <top style="thin">
          <color rgb="FF397E77"/>
        </top>
      </border>
    </dxf>
    <dxf>
      <font>
        <b/>
        <i val="0"/>
        <strike val="0"/>
        <color theme="0"/>
      </font>
      <fill>
        <patternFill>
          <bgColor rgb="FF397E77"/>
        </patternFill>
      </fill>
      <border>
        <left/>
        <right/>
        <vertical style="medium">
          <color theme="0"/>
        </vertical>
      </border>
    </dxf>
    <dxf>
      <border>
        <left/>
        <right/>
        <top/>
        <bottom style="thin">
          <color rgb="FF397E77"/>
        </bottom>
        <vertical style="thin">
          <color theme="0" tint="-0.24994659260841701"/>
        </vertical>
        <horizontal/>
      </border>
    </dxf>
    <dxf>
      <fill>
        <patternFill>
          <bgColor rgb="FFF7F2FB"/>
        </patternFill>
      </fill>
    </dxf>
    <dxf>
      <font>
        <b/>
        <i val="0"/>
        <strike val="0"/>
        <color theme="0"/>
      </font>
      <fill>
        <patternFill>
          <bgColor rgb="FF8B63A6"/>
        </patternFill>
      </fill>
      <border>
        <left/>
        <right/>
        <vertical style="medium">
          <color theme="0"/>
        </vertical>
      </border>
    </dxf>
    <dxf>
      <border>
        <left/>
        <right/>
        <top/>
        <bottom style="thin">
          <color rgb="FF8B63A6"/>
        </bottom>
        <vertical style="thin">
          <color theme="0" tint="-0.24994659260841701"/>
        </vertical>
        <horizontal/>
      </border>
    </dxf>
    <dxf>
      <fill>
        <patternFill>
          <bgColor rgb="FFEEF5FA"/>
        </patternFill>
      </fill>
    </dxf>
    <dxf>
      <font>
        <b/>
        <i val="0"/>
        <strike val="0"/>
        <color rgb="FFFFFFFF"/>
      </font>
      <fill>
        <patternFill>
          <bgColor rgb="FF42799A"/>
        </patternFill>
      </fill>
      <border>
        <left/>
        <right/>
        <vertical style="medium">
          <color theme="0"/>
        </vertical>
      </border>
    </dxf>
    <dxf>
      <border>
        <left/>
        <right/>
        <top/>
        <bottom style="thin">
          <color theme="7" tint="-0.24994659260841701"/>
        </bottom>
        <vertical style="thin">
          <color theme="0" tint="-0.24994659260841701"/>
        </vertical>
        <horizontal/>
      </border>
    </dxf>
  </dxfs>
  <tableStyles count="4" defaultTableStyle="TableStyleMedium2" defaultPivotStyle="PivotStyleLight16">
    <tableStyle name="SFC - FER (blue - blue) no horiz borders" pivot="0" count="3" xr9:uid="{B1E257AB-1A40-4908-939D-9168A15ECBDD}">
      <tableStyleElement type="wholeTable" dxfId="189"/>
      <tableStyleElement type="headerRow" dxfId="188"/>
      <tableStyleElement type="secondRowStripe" dxfId="187"/>
    </tableStyle>
    <tableStyle name="SFC - Occasional paper (purple - purple) no horiz borders" pivot="0" count="3" xr9:uid="{C80EF4EA-48C4-4F3E-B8A1-B2999417CED6}">
      <tableStyleElement type="wholeTable" dxfId="186"/>
      <tableStyleElement type="headerRow" dxfId="185"/>
      <tableStyleElement type="secondRowStripe" dxfId="184"/>
    </tableStyle>
    <tableStyle name="Invisible" pivot="0" table="0" count="0" xr9:uid="{0089197C-726A-4806-894A-92733AD8C230}"/>
    <tableStyle name="SFC - SEFF (teal - teal) no horiz borders" pivot="0" count="4" xr9:uid="{E62E5E58-7CF0-41F1-83EC-F0D21D7BD2BD}">
      <tableStyleElement type="wholeTable" dxfId="183"/>
      <tableStyleElement type="headerRow" dxfId="182"/>
      <tableStyleElement type="totalRow" dxfId="181"/>
      <tableStyleElement type="secondRowStripe" dxfId="180"/>
    </tableStyle>
  </tableStyles>
  <colors>
    <mruColors>
      <color rgb="FF397E77"/>
      <color rgb="FFF5FAF9"/>
      <color rgb="FFAA70D2"/>
      <color rgb="FFB17DD6"/>
      <color rgb="FFD77475"/>
      <color rgb="FF39A095"/>
      <color rgb="FF72BDB5"/>
      <color rgb="FF95CDC7"/>
      <color rgb="FFB9DEDA"/>
      <color rgb="FFCAE6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413257807472611"/>
          <c:y val="6.7444206113994723E-2"/>
          <c:w val="0.50672137789676897"/>
          <c:h val="0.76141895764085599"/>
        </c:manualLayout>
      </c:layout>
      <c:barChart>
        <c:barDir val="bar"/>
        <c:grouping val="stacked"/>
        <c:varyColors val="0"/>
        <c:ser>
          <c:idx val="1"/>
          <c:order val="0"/>
          <c:tx>
            <c:strRef>
              <c:f>'Figure 4.1'!$C$44</c:f>
              <c:strCache>
                <c:ptCount val="1"/>
              </c:strCache>
            </c:strRef>
          </c:tx>
          <c:spPr>
            <a:solidFill>
              <a:schemeClr val="accent2"/>
            </a:solidFill>
            <a:ln>
              <a:solidFill>
                <a:schemeClr val="tx1"/>
              </a:solidFill>
            </a:ln>
            <a:effectLst/>
          </c:spPr>
          <c:invertIfNegative val="0"/>
          <c:dPt>
            <c:idx val="0"/>
            <c:invertIfNegative val="0"/>
            <c:bubble3D val="0"/>
            <c:spPr>
              <a:solidFill>
                <a:srgbClr val="39A095"/>
              </a:solidFill>
              <a:ln>
                <a:solidFill>
                  <a:schemeClr val="tx1"/>
                </a:solidFill>
              </a:ln>
              <a:effectLst/>
            </c:spPr>
            <c:extLst>
              <c:ext xmlns:c16="http://schemas.microsoft.com/office/drawing/2014/chart" uri="{C3380CC4-5D6E-409C-BE32-E72D297353CC}">
                <c16:uniqueId val="{00000001-A021-428B-A03B-25AE8F7BDF64}"/>
              </c:ext>
            </c:extLst>
          </c:dPt>
          <c:dPt>
            <c:idx val="2"/>
            <c:invertIfNegative val="0"/>
            <c:bubble3D val="0"/>
            <c:spPr>
              <a:noFill/>
              <a:ln>
                <a:noFill/>
              </a:ln>
              <a:effectLst/>
            </c:spPr>
            <c:extLst>
              <c:ext xmlns:c16="http://schemas.microsoft.com/office/drawing/2014/chart" uri="{C3380CC4-5D6E-409C-BE32-E72D297353CC}">
                <c16:uniqueId val="{00000003-A021-428B-A03B-25AE8F7BDF64}"/>
              </c:ext>
            </c:extLst>
          </c:dPt>
          <c:dPt>
            <c:idx val="4"/>
            <c:invertIfNegative val="0"/>
            <c:bubble3D val="0"/>
            <c:spPr>
              <a:solidFill>
                <a:srgbClr val="39A095"/>
              </a:solidFill>
              <a:ln>
                <a:solidFill>
                  <a:schemeClr val="tx1"/>
                </a:solidFill>
              </a:ln>
              <a:effectLst/>
            </c:spPr>
            <c:extLst>
              <c:ext xmlns:c16="http://schemas.microsoft.com/office/drawing/2014/chart" uri="{C3380CC4-5D6E-409C-BE32-E72D297353CC}">
                <c16:uniqueId val="{00000005-A021-428B-A03B-25AE8F7BDF64}"/>
              </c:ext>
            </c:extLst>
          </c:dPt>
          <c:cat>
            <c:numRef>
              <c:f>'Figure 4.1'!$A$45:$A$49</c:f>
              <c:numCache>
                <c:formatCode>General</c:formatCode>
                <c:ptCount val="5"/>
              </c:numCache>
            </c:numRef>
          </c:cat>
          <c:val>
            <c:numRef>
              <c:f>'Figure 4.1'!$C$45:$C$49</c:f>
              <c:numCache>
                <c:formatCode>General</c:formatCode>
                <c:ptCount val="5"/>
              </c:numCache>
            </c:numRef>
          </c:val>
          <c:extLst>
            <c:ext xmlns:c16="http://schemas.microsoft.com/office/drawing/2014/chart" uri="{C3380CC4-5D6E-409C-BE32-E72D297353CC}">
              <c16:uniqueId val="{00000006-A021-428B-A03B-25AE8F7BDF64}"/>
            </c:ext>
          </c:extLst>
        </c:ser>
        <c:ser>
          <c:idx val="0"/>
          <c:order val="1"/>
          <c:tx>
            <c:strRef>
              <c:f>'Figure 4.1'!$B$44</c:f>
              <c:strCache>
                <c:ptCount val="1"/>
              </c:strCache>
            </c:strRef>
          </c:tx>
          <c:spPr>
            <a:noFill/>
            <a:ln>
              <a:noFill/>
            </a:ln>
            <a:effectLst/>
          </c:spPr>
          <c:invertIfNegative val="0"/>
          <c:dLbls>
            <c:dLbl>
              <c:idx val="0"/>
              <c:layout>
                <c:manualLayout>
                  <c:x val="-0.56821629737910428"/>
                  <c:y val="-1.1168768122596366E-4"/>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FDBE82A3-B160-4238-A55C-1E772A071146}"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1416284667879522"/>
                      <c:h val="0.14591462534605137"/>
                    </c:manualLayout>
                  </c15:layout>
                  <c15:dlblFieldTable/>
                  <c15:showDataLabelsRange val="0"/>
                </c:ext>
                <c:ext xmlns:c16="http://schemas.microsoft.com/office/drawing/2014/chart" uri="{C3380CC4-5D6E-409C-BE32-E72D297353CC}">
                  <c16:uniqueId val="{00000007-A021-428B-A03B-25AE8F7BDF64}"/>
                </c:ext>
              </c:extLst>
            </c:dLbl>
            <c:dLbl>
              <c:idx val="1"/>
              <c:layout>
                <c:manualLayout>
                  <c:x val="-0.4198181500401198"/>
                  <c:y val="-6.32076833252424E-3"/>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891BE092-BF2A-4CC9-818B-F0014928761A}"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0416578614953158"/>
                      <c:h val="0.14160948344857446"/>
                    </c:manualLayout>
                  </c15:layout>
                  <c15:dlblFieldTable/>
                  <c15:showDataLabelsRange val="0"/>
                </c:ext>
                <c:ext xmlns:c16="http://schemas.microsoft.com/office/drawing/2014/chart" uri="{C3380CC4-5D6E-409C-BE32-E72D297353CC}">
                  <c16:uniqueId val="{00000008-A021-428B-A03B-25AE8F7BDF64}"/>
                </c:ext>
              </c:extLst>
            </c:dLbl>
            <c:dLbl>
              <c:idx val="2"/>
              <c:layout>
                <c:manualLayout>
                  <c:x val="-0.3928710684578901"/>
                  <c:y val="-2.0023419971921513E-3"/>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CD2A0EDD-133C-47B3-8FF0-A75A09FE0429}"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1383267261446061"/>
                      <c:h val="0.13335509138381196"/>
                    </c:manualLayout>
                  </c15:layout>
                  <c15:dlblFieldTable/>
                  <c15:showDataLabelsRange val="0"/>
                </c:ext>
                <c:ext xmlns:c16="http://schemas.microsoft.com/office/drawing/2014/chart" uri="{C3380CC4-5D6E-409C-BE32-E72D297353CC}">
                  <c16:uniqueId val="{00000009-A021-428B-A03B-25AE8F7BDF64}"/>
                </c:ext>
              </c:extLst>
            </c:dLbl>
            <c:dLbl>
              <c:idx val="3"/>
              <c:layout>
                <c:manualLayout>
                  <c:x val="-0.35102118802284843"/>
                  <c:y val="-1.039695868375814E-2"/>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E3A81F23-CA70-4462-85D3-1A2BDFC358C2}"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2054102150580341"/>
                      <c:h val="0.1346756629098495"/>
                    </c:manualLayout>
                  </c15:layout>
                  <c15:dlblFieldTable/>
                  <c15:showDataLabelsRange val="0"/>
                </c:ext>
                <c:ext xmlns:c16="http://schemas.microsoft.com/office/drawing/2014/chart" uri="{C3380CC4-5D6E-409C-BE32-E72D297353CC}">
                  <c16:uniqueId val="{0000000A-A021-428B-A03B-25AE8F7BDF64}"/>
                </c:ext>
              </c:extLst>
            </c:dLbl>
            <c:dLbl>
              <c:idx val="4"/>
              <c:layout>
                <c:manualLayout>
                  <c:x val="-0.49185806328601051"/>
                  <c:y val="-8.2947373945444474E-3"/>
                </c:manualLayout>
              </c:layout>
              <c:tx>
                <c:rich>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fld id="{D27F1427-D9BE-4EB3-9203-6077BE467935}" type="CATEGORYNAME">
                      <a:rPr lang="en-US"/>
                      <a:pPr algn="l">
                        <a:defRPr/>
                      </a:pPr>
                      <a:t>[CATEGORY NAME]</a:t>
                    </a:fld>
                    <a:endParaRPr lang="en-GB"/>
                  </a:p>
                </c:rich>
              </c:tx>
              <c:spPr>
                <a:noFill/>
                <a:ln>
                  <a:noFill/>
                </a:ln>
                <a:effectLst/>
              </c:spPr>
              <c:txPr>
                <a:bodyPr rot="0" spcFirstLastPara="1" vertOverflow="ellipsis" vert="horz" wrap="square" lIns="38100" tIns="19050" rIns="38100" bIns="19050" anchor="ctr" anchorCtr="0">
                  <a:noAutofit/>
                </a:bodyPr>
                <a:lstStyle/>
                <a:p>
                  <a:pPr algn="l">
                    <a:defRPr sz="1200" b="0" i="0" u="none" strike="noStrike" kern="1200" baseline="0">
                      <a:solidFill>
                        <a:sysClr val="windowText" lastClr="000000"/>
                      </a:solidFill>
                      <a:latin typeface="+mn-lt"/>
                      <a:ea typeface="+mn-ea"/>
                      <a:cs typeface="+mn-cs"/>
                    </a:defRPr>
                  </a:pPr>
                  <a:endParaRPr lang="en-GB"/>
                </a:p>
              </c:txPr>
              <c:showLegendKey val="0"/>
              <c:showVal val="1"/>
              <c:showCatName val="0"/>
              <c:showSerName val="0"/>
              <c:showPercent val="0"/>
              <c:showBubbleSize val="0"/>
              <c:extLst>
                <c:ext xmlns:c15="http://schemas.microsoft.com/office/drawing/2012/chart" uri="{CE6537A1-D6FC-4f65-9D91-7224C49458BB}">
                  <c15:layout>
                    <c:manualLayout>
                      <c:w val="0.41757930612601585"/>
                      <c:h val="0.14758879252660168"/>
                    </c:manualLayout>
                  </c15:layout>
                  <c15:dlblFieldTable/>
                  <c15:showDataLabelsRange val="0"/>
                </c:ext>
                <c:ext xmlns:c16="http://schemas.microsoft.com/office/drawing/2014/chart" uri="{C3380CC4-5D6E-409C-BE32-E72D297353CC}">
                  <c16:uniqueId val="{0000000B-A021-428B-A03B-25AE8F7BDF6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4.1'!$A$45:$A$49</c:f>
              <c:numCache>
                <c:formatCode>General</c:formatCode>
                <c:ptCount val="5"/>
              </c:numCache>
            </c:numRef>
          </c:cat>
          <c:val>
            <c:numRef>
              <c:f>'Figure 4.1'!$B$45:$B$49</c:f>
              <c:numCache>
                <c:formatCode>#,##0</c:formatCode>
                <c:ptCount val="5"/>
              </c:numCache>
            </c:numRef>
          </c:val>
          <c:extLst>
            <c:ext xmlns:c16="http://schemas.microsoft.com/office/drawing/2014/chart" uri="{C3380CC4-5D6E-409C-BE32-E72D297353CC}">
              <c16:uniqueId val="{0000000C-A021-428B-A03B-25AE8F7BDF64}"/>
            </c:ext>
          </c:extLst>
        </c:ser>
        <c:ser>
          <c:idx val="2"/>
          <c:order val="2"/>
          <c:tx>
            <c:strRef>
              <c:f>'Figure 4.1'!$D$44</c:f>
              <c:strCache>
                <c:ptCount val="1"/>
              </c:strCache>
            </c:strRef>
          </c:tx>
          <c:spPr>
            <a:solidFill>
              <a:schemeClr val="accent3"/>
            </a:solidFill>
            <a:ln>
              <a:solidFill>
                <a:schemeClr val="tx1"/>
              </a:solidFill>
            </a:ln>
            <a:effectLst/>
          </c:spPr>
          <c:invertIfNegative val="0"/>
          <c:dPt>
            <c:idx val="1"/>
            <c:invertIfNegative val="0"/>
            <c:bubble3D val="0"/>
            <c:spPr>
              <a:solidFill>
                <a:srgbClr val="B17DD6"/>
              </a:solidFill>
              <a:ln>
                <a:solidFill>
                  <a:schemeClr val="tx1"/>
                </a:solidFill>
              </a:ln>
              <a:effectLst/>
            </c:spPr>
            <c:extLst>
              <c:ext xmlns:c16="http://schemas.microsoft.com/office/drawing/2014/chart" uri="{C3380CC4-5D6E-409C-BE32-E72D297353CC}">
                <c16:uniqueId val="{0000000E-A021-428B-A03B-25AE8F7BDF64}"/>
              </c:ext>
            </c:extLst>
          </c:dPt>
          <c:dPt>
            <c:idx val="2"/>
            <c:invertIfNegative val="0"/>
            <c:bubble3D val="0"/>
            <c:spPr>
              <a:solidFill>
                <a:srgbClr val="B17DD6"/>
              </a:solidFill>
              <a:ln>
                <a:solidFill>
                  <a:schemeClr val="tx1"/>
                </a:solidFill>
              </a:ln>
              <a:effectLst/>
            </c:spPr>
            <c:extLst>
              <c:ext xmlns:c16="http://schemas.microsoft.com/office/drawing/2014/chart" uri="{C3380CC4-5D6E-409C-BE32-E72D297353CC}">
                <c16:uniqueId val="{00000010-A021-428B-A03B-25AE8F7BDF64}"/>
              </c:ext>
            </c:extLst>
          </c:dPt>
          <c:dPt>
            <c:idx val="3"/>
            <c:invertIfNegative val="0"/>
            <c:bubble3D val="0"/>
            <c:spPr>
              <a:solidFill>
                <a:srgbClr val="D77475"/>
              </a:solidFill>
              <a:ln>
                <a:solidFill>
                  <a:schemeClr val="tx1"/>
                </a:solidFill>
              </a:ln>
              <a:effectLst/>
            </c:spPr>
            <c:extLst>
              <c:ext xmlns:c16="http://schemas.microsoft.com/office/drawing/2014/chart" uri="{C3380CC4-5D6E-409C-BE32-E72D297353CC}">
                <c16:uniqueId val="{00000012-A021-428B-A03B-25AE8F7BDF64}"/>
              </c:ext>
            </c:extLst>
          </c:dPt>
          <c:cat>
            <c:numRef>
              <c:f>'Figure 4.1'!$A$45:$A$49</c:f>
              <c:numCache>
                <c:formatCode>General</c:formatCode>
                <c:ptCount val="5"/>
              </c:numCache>
            </c:numRef>
          </c:cat>
          <c:val>
            <c:numRef>
              <c:f>'Figure 4.1'!$D$45:$D$49</c:f>
              <c:numCache>
                <c:formatCode>#,##0</c:formatCode>
                <c:ptCount val="5"/>
              </c:numCache>
            </c:numRef>
          </c:val>
          <c:extLst>
            <c:ext xmlns:c16="http://schemas.microsoft.com/office/drawing/2014/chart" uri="{C3380CC4-5D6E-409C-BE32-E72D297353CC}">
              <c16:uniqueId val="{00000013-A021-428B-A03B-25AE8F7BDF64}"/>
            </c:ext>
          </c:extLst>
        </c:ser>
        <c:dLbls>
          <c:showLegendKey val="0"/>
          <c:showVal val="0"/>
          <c:showCatName val="0"/>
          <c:showSerName val="0"/>
          <c:showPercent val="0"/>
          <c:showBubbleSize val="0"/>
        </c:dLbls>
        <c:gapWidth val="50"/>
        <c:overlap val="100"/>
        <c:axId val="1639427935"/>
        <c:axId val="1639419295"/>
      </c:barChart>
      <c:catAx>
        <c:axId val="1639427935"/>
        <c:scaling>
          <c:orientation val="maxMin"/>
        </c:scaling>
        <c:delete val="0"/>
        <c:axPos val="l"/>
        <c:numFmt formatCode="General" sourceLinked="1"/>
        <c:majorTickMark val="none"/>
        <c:minorTickMark val="none"/>
        <c:tickLblPos val="none"/>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639419295"/>
        <c:crosses val="autoZero"/>
        <c:auto val="1"/>
        <c:lblAlgn val="ctr"/>
        <c:lblOffset val="100"/>
        <c:noMultiLvlLbl val="0"/>
      </c:catAx>
      <c:valAx>
        <c:axId val="1639419295"/>
        <c:scaling>
          <c:orientation val="minMax"/>
          <c:max val="1000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639427935"/>
        <c:crosses val="autoZero"/>
        <c:crossBetween val="between"/>
        <c:dispUnits>
          <c:builtInUnit val="thousands"/>
          <c:dispUnitsLbl>
            <c:layout>
              <c:manualLayout>
                <c:xMode val="edge"/>
                <c:yMode val="edge"/>
                <c:x val="0.58485060338595252"/>
                <c:y val="0.92119212249235738"/>
              </c:manualLayout>
            </c:layout>
            <c:tx>
              <c:rich>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a:t>£ billion, nominal terms</a:t>
                  </a:r>
                </a:p>
              </c:rich>
            </c:tx>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FAF9"/>
    </a:solidFill>
    <a:ln w="9525" cap="flat" cmpd="sng" algn="ctr">
      <a:solidFill>
        <a:sysClr val="windowText" lastClr="000000"/>
      </a:solid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8610069696213263"/>
          <c:y val="5.1044083526682132E-2"/>
          <c:w val="0.35908899639830255"/>
          <c:h val="0.73893746460346754"/>
        </c:manualLayout>
      </c:layout>
      <c:barChart>
        <c:barDir val="bar"/>
        <c:grouping val="stacked"/>
        <c:varyColors val="0"/>
        <c:ser>
          <c:idx val="1"/>
          <c:order val="0"/>
          <c:spPr>
            <a:solidFill>
              <a:schemeClr val="accent2"/>
            </a:solidFill>
            <a:ln>
              <a:noFill/>
            </a:ln>
            <a:effectLst/>
          </c:spPr>
          <c:invertIfNegative val="0"/>
          <c:val>
            <c:numRef>
              <c:f>'Figure 4.1'!#REF!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'Figure 4.1'!#REF!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'Figure 4.1'!#REF!</c15:sqref>
                        </c15:formulaRef>
                      </c:ext>
                    </c:extLst>
                    <c:strCache>
                      <c:ptCount val="1"/>
                      <c:pt idx="0">
                        <c:v>#REF!</c:v>
                      </c:pt>
                    </c:strCache>
                  </c:strRef>
                </c15:cat>
              </c15:filteredCategoryTitle>
            </c:ext>
            <c:ext xmlns:c16="http://schemas.microsoft.com/office/drawing/2014/chart" uri="{C3380CC4-5D6E-409C-BE32-E72D297353CC}">
              <c16:uniqueId val="{00000005-97F0-4863-AE10-9B6EF24CBF08}"/>
            </c:ext>
          </c:extLst>
        </c:ser>
        <c:ser>
          <c:idx val="0"/>
          <c:order val="1"/>
          <c:spPr>
            <a:solidFill>
              <a:schemeClr val="accent1"/>
            </a:solidFill>
            <a:ln>
              <a:noFill/>
            </a:ln>
            <a:effectLst/>
          </c:spPr>
          <c:invertIfNegative val="0"/>
          <c:val>
            <c:numRef>
              <c:f>'Figure 4.1'!#REF!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'Figure 4.1'!#REF!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'Figure 4.1'!#REF!</c15:sqref>
                        </c15:formulaRef>
                      </c:ext>
                    </c:extLst>
                    <c:strCache>
                      <c:ptCount val="1"/>
                      <c:pt idx="0">
                        <c:v>#REF!</c:v>
                      </c:pt>
                    </c:strCache>
                  </c:strRef>
                </c15:cat>
              </c15:filteredCategoryTitle>
            </c:ext>
            <c:ext xmlns:c16="http://schemas.microsoft.com/office/drawing/2014/chart" uri="{C3380CC4-5D6E-409C-BE32-E72D297353CC}">
              <c16:uniqueId val="{00000006-97F0-4863-AE10-9B6EF24CBF08}"/>
            </c:ext>
          </c:extLst>
        </c:ser>
        <c:ser>
          <c:idx val="2"/>
          <c:order val="2"/>
          <c:spPr>
            <a:solidFill>
              <a:schemeClr val="accent3"/>
            </a:solidFill>
            <a:ln>
              <a:noFill/>
            </a:ln>
            <a:effectLst/>
          </c:spPr>
          <c:invertIfNegative val="0"/>
          <c:val>
            <c:numRef>
              <c:f>'Figure 4.1'!#REF!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'Figure 4.1'!#REF!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'Figure 4.1'!#REF!</c15:sqref>
                        </c15:formulaRef>
                      </c:ext>
                    </c:extLst>
                    <c:strCache>
                      <c:ptCount val="1"/>
                      <c:pt idx="0">
                        <c:v>#REF!</c:v>
                      </c:pt>
                    </c:strCache>
                  </c:strRef>
                </c15:cat>
              </c15:filteredCategoryTitle>
            </c:ext>
            <c:ext xmlns:c16="http://schemas.microsoft.com/office/drawing/2014/chart" uri="{C3380CC4-5D6E-409C-BE32-E72D297353CC}">
              <c16:uniqueId val="{00000009-97F0-4863-AE10-9B6EF24CBF08}"/>
            </c:ext>
          </c:extLst>
        </c:ser>
        <c:dLbls>
          <c:showLegendKey val="0"/>
          <c:showVal val="0"/>
          <c:showCatName val="0"/>
          <c:showSerName val="0"/>
          <c:showPercent val="0"/>
          <c:showBubbleSize val="0"/>
        </c:dLbls>
        <c:gapWidth val="50"/>
        <c:overlap val="100"/>
        <c:axId val="54169344"/>
        <c:axId val="54159744"/>
      </c:barChart>
      <c:catAx>
        <c:axId val="54169344"/>
        <c:scaling>
          <c:orientation val="maxMin"/>
        </c:scaling>
        <c:delete val="1"/>
        <c:axPos val="l"/>
        <c:numFmt formatCode="General" sourceLinked="1"/>
        <c:majorTickMark val="out"/>
        <c:minorTickMark val="none"/>
        <c:tickLblPos val="nextTo"/>
        <c:crossAx val="54159744"/>
        <c:crosses val="autoZero"/>
        <c:auto val="1"/>
        <c:lblAlgn val="ctr"/>
        <c:lblOffset val="100"/>
        <c:noMultiLvlLbl val="0"/>
      </c:catAx>
      <c:valAx>
        <c:axId val="54159744"/>
        <c:scaling>
          <c:orientation val="minMax"/>
          <c:max val="6000"/>
          <c:min val="0"/>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high"/>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169344"/>
        <c:crosses val="autoZero"/>
        <c:crossBetween val="between"/>
        <c:majorUnit val="1000"/>
        <c:dispUnits>
          <c:builtInUnit val="thousands"/>
          <c:dispUnitsLbl>
            <c:layout>
              <c:manualLayout>
                <c:xMode val="edge"/>
                <c:yMode val="edge"/>
                <c:x val="0.64362103327905029"/>
                <c:y val="0.88736021654409969"/>
              </c:manualLayout>
            </c:layout>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 billion, nominal terms</a:t>
                  </a:r>
                </a:p>
              </c:rich>
            </c:tx>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FAF9"/>
    </a:solidFill>
    <a:ln w="9525" cap="flat" cmpd="sng" algn="ctr">
      <a:solidFill>
        <a:sysClr val="windowText" lastClr="000000">
          <a:alpha val="99000"/>
        </a:sysClr>
      </a:solidFill>
      <a:round/>
    </a:ln>
    <a:effectLst/>
  </c:spPr>
  <c:txPr>
    <a:bodyPr/>
    <a:lstStyle/>
    <a:p>
      <a:pPr>
        <a:defRPr sz="1200"/>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
        </cx:txData>
      </cx:tx>
      <cx:txPr>
        <a:bodyPr vertOverflow="overflow" horzOverflow="overflow" wrap="square" lIns="0" tIns="0" rIns="0" bIns="0"/>
        <a:lstStyle/>
        <a:p>
          <a:pPr algn="ctr" rtl="0">
            <a:defRPr sz="1200" b="0" i="0">
              <a:solidFill>
                <a:sysClr val="windowText" lastClr="000000"/>
              </a:solidFill>
              <a:latin typeface="Helvetica" pitchFamily="2" charset="0"/>
              <a:ea typeface="Helvetica" pitchFamily="2" charset="0"/>
              <a:cs typeface="Helvetica" pitchFamily="2" charset="0"/>
            </a:defRPr>
          </a:pPr>
          <a:endParaRPr lang="en-GB" sz="1200">
            <a:solidFill>
              <a:sysClr val="windowText" lastClr="000000"/>
            </a:solidFill>
          </a:endParaRPr>
        </a:p>
      </cx:txPr>
    </cx:title>
    <cx:plotArea>
      <cx:plotAreaRegion>
        <cx:series layoutId="waterfall" uniqueId="{00000000-52DC-467C-83AE-9C7D1EDFFE71}">
          <cx:dataLabels pos="outEnd">
            <cx:txPr>
              <a:bodyPr vertOverflow="overflow" horzOverflow="overflow" wrap="square" lIns="0" tIns="0" rIns="0" bIns="0"/>
              <a:lstStyle/>
              <a:p>
                <a:pPr algn="ctr" rtl="0">
                  <a:defRPr sz="1200" b="0" i="0">
                    <a:solidFill>
                      <a:sysClr val="windowText" lastClr="000000"/>
                    </a:solidFill>
                    <a:latin typeface="Helvetica" pitchFamily="2" charset="0"/>
                    <a:ea typeface="Helvetica" pitchFamily="2" charset="0"/>
                    <a:cs typeface="Helvetica" pitchFamily="2" charset="0"/>
                  </a:defRPr>
                </a:pPr>
                <a:endParaRPr lang="en-GB" sz="1200">
                  <a:solidFill>
                    <a:sysClr val="windowText" lastClr="000000"/>
                  </a:solidFill>
                </a:endParaRPr>
              </a:p>
            </cx:txPr>
            <cx:visibility seriesName="0" categoryName="0" value="1"/>
          </cx:dataLabels>
          <cx:dataId val="0"/>
          <cx:layoutPr>
            <cx:subtotals/>
          </cx:layoutPr>
        </cx:series>
      </cx:plotAreaRegion>
      <cx:axis id="0">
        <cx:catScaling gapWidth="0.5"/>
        <cx:tickLabels/>
        <cx:txPr>
          <a:bodyPr vertOverflow="overflow" horzOverflow="overflow" wrap="square" lIns="0" tIns="0" rIns="0" bIns="0"/>
          <a:lstStyle/>
          <a:p>
            <a:pPr algn="ctr" rtl="0">
              <a:defRPr sz="1200" b="0" i="0">
                <a:solidFill>
                  <a:sysClr val="windowText" lastClr="000000"/>
                </a:solidFill>
                <a:latin typeface="Helvetica" pitchFamily="2" charset="0"/>
                <a:ea typeface="Helvetica" pitchFamily="2" charset="0"/>
                <a:cs typeface="Helvetica" pitchFamily="2" charset="0"/>
              </a:defRPr>
            </a:pPr>
            <a:endParaRPr lang="en-GB" sz="1200">
              <a:solidFill>
                <a:sysClr val="windowText" lastClr="000000"/>
              </a:solidFill>
            </a:endParaRPr>
          </a:p>
        </cx:txPr>
      </cx:axis>
      <cx:axis id="1">
        <cx:valScaling/>
        <cx:majorGridlines/>
        <cx:tickLabels/>
        <cx:txPr>
          <a:bodyPr vertOverflow="overflow" horzOverflow="overflow" wrap="square" lIns="0" tIns="0" rIns="0" bIns="0"/>
          <a:lstStyle/>
          <a:p>
            <a:pPr algn="ctr" rtl="0">
              <a:defRPr sz="1200" b="0" i="0">
                <a:solidFill>
                  <a:sysClr val="windowText" lastClr="000000"/>
                </a:solidFill>
                <a:latin typeface="Helvetica" pitchFamily="2" charset="0"/>
                <a:ea typeface="Helvetica" pitchFamily="2" charset="0"/>
                <a:cs typeface="Helvetica" pitchFamily="2" charset="0"/>
              </a:defRPr>
            </a:pPr>
            <a:endParaRPr lang="en-GB" sz="1200">
              <a:solidFill>
                <a:sysClr val="windowText" lastClr="000000"/>
              </a:solidFill>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microsoft.com/office/2014/relationships/chartEx" Target="../charts/chartEx1.xml"/><Relationship Id="rId4"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55410</xdr:colOff>
      <xdr:row>15</xdr:row>
      <xdr:rowOff>243725</xdr:rowOff>
    </xdr:to>
    <xdr:pic>
      <xdr:nvPicPr>
        <xdr:cNvPr id="4" name="Picture 3" descr="Line chart of CPI inflation outturn and forecasts. CPI inflation rose from early 2021 up to a peak of 11 per cent at the end of 2022, before returning to target by mid-2024. It increased again to a lower peak of 3.8 per cent in 2025 Q3, then fell to 2.8 per cent in 2026 Q2. The latest SFC forecast published in January 2026 falls to 2 per cent in 2027 Q1 and stays at target. The latest Bank of England central forecast from July 2026 rises to a rate of 3.2 per cent in 2026 Q4 and 2027 Q1, then falls to 2.1 per cent in 2027 Q4.">
          <a:extLst>
            <a:ext uri="{FF2B5EF4-FFF2-40B4-BE49-F238E27FC236}">
              <a16:creationId xmlns:a16="http://schemas.microsoft.com/office/drawing/2014/main" id="{96419A9E-5248-7B44-434A-879083C01DF4}"/>
            </a:ext>
          </a:extLst>
        </xdr:cNvPr>
        <xdr:cNvPicPr>
          <a:picLocks noChangeAspect="1"/>
        </xdr:cNvPicPr>
      </xdr:nvPicPr>
      <xdr:blipFill>
        <a:blip xmlns:r="http://schemas.openxmlformats.org/officeDocument/2006/relationships" r:embed="rId1"/>
        <a:stretch>
          <a:fillRect/>
        </a:stretch>
      </xdr:blipFill>
      <xdr:spPr>
        <a:xfrm>
          <a:off x="0" y="1028700"/>
          <a:ext cx="6303810" cy="30726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7</xdr:col>
      <xdr:colOff>248939</xdr:colOff>
      <xdr:row>16</xdr:row>
      <xdr:rowOff>108481</xdr:rowOff>
    </xdr:to>
    <xdr:pic>
      <xdr:nvPicPr>
        <xdr:cNvPr id="2" name="Picture 1" descr="A column chart showing the difference between annual growth in average earnings and the number of employees in Scotland and the UK as a whole. Employee numbers have since 2016-17 always grown more slowly in Scotland than in the UK. That is also the case for average earning, except for three years (2019-20, 2022-23, 2023-24) when Scottish earnings growth outpaced that of the UK.">
          <a:extLst>
            <a:ext uri="{FF2B5EF4-FFF2-40B4-BE49-F238E27FC236}">
              <a16:creationId xmlns:a16="http://schemas.microsoft.com/office/drawing/2014/main" id="{60F16F37-FF69-8C3D-EF38-8F8D0B66CCE0}"/>
            </a:ext>
          </a:extLst>
        </xdr:cNvPr>
        <xdr:cNvPicPr>
          <a:picLocks noChangeAspect="1"/>
        </xdr:cNvPicPr>
      </xdr:nvPicPr>
      <xdr:blipFill>
        <a:blip xmlns:r="http://schemas.openxmlformats.org/officeDocument/2006/relationships" r:embed="rId1"/>
        <a:stretch>
          <a:fillRect/>
        </a:stretch>
      </xdr:blipFill>
      <xdr:spPr>
        <a:xfrm>
          <a:off x="0" y="1028700"/>
          <a:ext cx="6078239" cy="319458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541564</xdr:colOff>
      <xdr:row>55</xdr:row>
      <xdr:rowOff>72344</xdr:rowOff>
    </xdr:from>
    <xdr:to>
      <xdr:col>13</xdr:col>
      <xdr:colOff>237671</xdr:colOff>
      <xdr:row>70</xdr:row>
      <xdr:rowOff>143782</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98C3AD72-74A5-4295-AE15-F514EA5CA44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580414" y="13693094"/>
              <a:ext cx="5049157" cy="3786188"/>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3087686</xdr:colOff>
      <xdr:row>50</xdr:row>
      <xdr:rowOff>211137</xdr:rowOff>
    </xdr:from>
    <xdr:to>
      <xdr:col>5</xdr:col>
      <xdr:colOff>424661</xdr:colOff>
      <xdr:row>62</xdr:row>
      <xdr:rowOff>181862</xdr:rowOff>
    </xdr:to>
    <xdr:graphicFrame macro="">
      <xdr:nvGraphicFramePr>
        <xdr:cNvPr id="3" name="Chart 2">
          <a:extLst>
            <a:ext uri="{FF2B5EF4-FFF2-40B4-BE49-F238E27FC236}">
              <a16:creationId xmlns:a16="http://schemas.microsoft.com/office/drawing/2014/main" id="{42E03A32-A5DB-4E88-A218-F427F1F0C9AE}"/>
            </a:ext>
            <a:ext uri="{147F2762-F138-4A5C-976F-8EAC2B608ADB}">
              <a16:predDERef xmlns:a16="http://schemas.microsoft.com/office/drawing/2014/main" pred="{98C3AD72-74A5-4295-AE15-F514EA5CA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359348</xdr:colOff>
      <xdr:row>42</xdr:row>
      <xdr:rowOff>21524</xdr:rowOff>
    </xdr:from>
    <xdr:to>
      <xdr:col>13</xdr:col>
      <xdr:colOff>28587</xdr:colOff>
      <xdr:row>53</xdr:row>
      <xdr:rowOff>243981</xdr:rowOff>
    </xdr:to>
    <xdr:graphicFrame macro="">
      <xdr:nvGraphicFramePr>
        <xdr:cNvPr id="4" name="Chart 3">
          <a:extLst>
            <a:ext uri="{FF2B5EF4-FFF2-40B4-BE49-F238E27FC236}">
              <a16:creationId xmlns:a16="http://schemas.microsoft.com/office/drawing/2014/main" id="{03BF6211-5FE8-4BEF-820E-F45A01E63156}"/>
            </a:ext>
            <a:ext uri="{147F2762-F138-4A5C-976F-8EAC2B608ADB}">
              <a16:predDERef xmlns:a16="http://schemas.microsoft.com/office/drawing/2014/main" pred="{42E03A32-A5DB-4E88-A218-F427F1F0C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4</xdr:row>
      <xdr:rowOff>0</xdr:rowOff>
    </xdr:from>
    <xdr:to>
      <xdr:col>6</xdr:col>
      <xdr:colOff>493560</xdr:colOff>
      <xdr:row>15</xdr:row>
      <xdr:rowOff>243725</xdr:rowOff>
    </xdr:to>
    <xdr:pic>
      <xdr:nvPicPr>
        <xdr:cNvPr id="6" name="Picture 5" descr="Stacked column chart showing the efficiency savings built into the spending plans for the years 2026-27 to 2028-29 at the Scottish Spending Review. The efficiencies are largest in 2026-27 and then decrease gradually. NHS Boards recurrent savings are the largest component in all cases, and they are greatest in 2027-28. Workforce savings also stand out as a concrete measure of savings in all three years.">
          <a:extLst>
            <a:ext uri="{FF2B5EF4-FFF2-40B4-BE49-F238E27FC236}">
              <a16:creationId xmlns:a16="http://schemas.microsoft.com/office/drawing/2014/main" id="{7EA66FF5-CEB7-DC4F-FE11-308D790477A5}"/>
            </a:ext>
          </a:extLst>
        </xdr:cNvPr>
        <xdr:cNvPicPr>
          <a:picLocks noChangeAspect="1"/>
        </xdr:cNvPicPr>
      </xdr:nvPicPr>
      <xdr:blipFill>
        <a:blip xmlns:r="http://schemas.openxmlformats.org/officeDocument/2006/relationships" r:embed="rId4"/>
        <a:stretch>
          <a:fillRect/>
        </a:stretch>
      </xdr:blipFill>
      <xdr:spPr>
        <a:xfrm>
          <a:off x="0" y="1028700"/>
          <a:ext cx="6303810" cy="30726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188760</xdr:colOff>
      <xdr:row>15</xdr:row>
      <xdr:rowOff>237375</xdr:rowOff>
    </xdr:to>
    <xdr:pic>
      <xdr:nvPicPr>
        <xdr:cNvPr id="2" name="Picture 1" descr="Line chart showing the evolution of the devolved public sector workforce (in full time equivalent) from the end of the first quarter of 2025 to the end of the first quarter of 2026 (the 2025-26 financial year), with the vertical axis starting at 460,000 to zoom into the trend. The workforce shrank slightly in the second quarter of 2025, consistent with the goal in the Fiscal Sustainability Delivery Plan (FSDP) but grew in all subsequent quarters. It ended 2025-26 with around 5,100 more staff than the FSDP goal. ">
          <a:extLst>
            <a:ext uri="{FF2B5EF4-FFF2-40B4-BE49-F238E27FC236}">
              <a16:creationId xmlns:a16="http://schemas.microsoft.com/office/drawing/2014/main" id="{08DF6ACB-EF36-A727-C231-2D59500A0524}"/>
            </a:ext>
          </a:extLst>
        </xdr:cNvPr>
        <xdr:cNvPicPr>
          <a:picLocks noChangeAspect="1"/>
        </xdr:cNvPicPr>
      </xdr:nvPicPr>
      <xdr:blipFill>
        <a:blip xmlns:r="http://schemas.openxmlformats.org/officeDocument/2006/relationships" r:embed="rId1"/>
        <a:stretch>
          <a:fillRect/>
        </a:stretch>
      </xdr:blipFill>
      <xdr:spPr>
        <a:xfrm>
          <a:off x="0" y="1028700"/>
          <a:ext cx="6303810" cy="3072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99607</xdr:colOff>
      <xdr:row>15</xdr:row>
      <xdr:rowOff>243725</xdr:rowOff>
    </xdr:to>
    <xdr:pic>
      <xdr:nvPicPr>
        <xdr:cNvPr id="2" name="Picture 1" descr="Column chart showing growth in living standards, both for longer-term averages (1999-00 to 2007-08 and 2008-09 to 2024-25), and for each year of our January 2026 forecast (up to 2030-31). The forecast growth is much lower than the pre-2008 trend, tending towards the post-2008 average only towards the end of the forecast horizon.">
          <a:extLst>
            <a:ext uri="{FF2B5EF4-FFF2-40B4-BE49-F238E27FC236}">
              <a16:creationId xmlns:a16="http://schemas.microsoft.com/office/drawing/2014/main" id="{0C458D19-C6D3-E5BA-5397-D74D76B6C0B0}"/>
            </a:ext>
          </a:extLst>
        </xdr:cNvPr>
        <xdr:cNvPicPr>
          <a:picLocks noChangeAspect="1"/>
        </xdr:cNvPicPr>
      </xdr:nvPicPr>
      <xdr:blipFill>
        <a:blip xmlns:r="http://schemas.openxmlformats.org/officeDocument/2006/relationships" r:embed="rId1"/>
        <a:stretch>
          <a:fillRect/>
        </a:stretch>
      </xdr:blipFill>
      <xdr:spPr>
        <a:xfrm>
          <a:off x="0" y="1028700"/>
          <a:ext cx="6309907" cy="3072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254675</xdr:colOff>
      <xdr:row>15</xdr:row>
      <xdr:rowOff>243725</xdr:rowOff>
    </xdr:to>
    <xdr:pic>
      <xdr:nvPicPr>
        <xdr:cNvPr id="2" name="Picture 1" descr="Column chart of median disposable income growth by deciles, showing an 11 per cent fall in 2024-25 relative to 2021-22 for the lowest-income households in Great Britain while all other income groups experienced no change or some growth in living standards over that period.">
          <a:extLst>
            <a:ext uri="{FF2B5EF4-FFF2-40B4-BE49-F238E27FC236}">
              <a16:creationId xmlns:a16="http://schemas.microsoft.com/office/drawing/2014/main" id="{006DDFB9-D93C-68D2-D2BA-C00DE0030906}"/>
            </a:ext>
          </a:extLst>
        </xdr:cNvPr>
        <xdr:cNvPicPr>
          <a:picLocks noChangeAspect="1"/>
        </xdr:cNvPicPr>
      </xdr:nvPicPr>
      <xdr:blipFill>
        <a:blip xmlns:r="http://schemas.openxmlformats.org/officeDocument/2006/relationships" r:embed="rId1"/>
        <a:stretch>
          <a:fillRect/>
        </a:stretch>
      </xdr:blipFill>
      <xdr:spPr>
        <a:xfrm>
          <a:off x="0" y="1028700"/>
          <a:ext cx="6322100" cy="3072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7</xdr:col>
      <xdr:colOff>121325</xdr:colOff>
      <xdr:row>15</xdr:row>
      <xdr:rowOff>243725</xdr:rowOff>
    </xdr:to>
    <xdr:pic>
      <xdr:nvPicPr>
        <xdr:cNvPr id="2" name="Picture 1" descr="Column chart showing nominal average earnings growth in Scotland and UK from 2020-21 to 2025-26. Growth in both economies slowed from around 6 per cent per year from 2021-22 to 2023-24 to 5 per cent in 2024-25 and 4 per cent in 2025-26. In the last two years, Scottish growth was 0.2 percentage points below UK, after two years where it had been slightly faster.">
          <a:extLst>
            <a:ext uri="{FF2B5EF4-FFF2-40B4-BE49-F238E27FC236}">
              <a16:creationId xmlns:a16="http://schemas.microsoft.com/office/drawing/2014/main" id="{5C3E4034-9C8C-8B31-D66C-4CD1A4E237FA}"/>
            </a:ext>
          </a:extLst>
        </xdr:cNvPr>
        <xdr:cNvPicPr>
          <a:picLocks noChangeAspect="1"/>
        </xdr:cNvPicPr>
      </xdr:nvPicPr>
      <xdr:blipFill>
        <a:blip xmlns:r="http://schemas.openxmlformats.org/officeDocument/2006/relationships" r:embed="rId1"/>
        <a:stretch>
          <a:fillRect/>
        </a:stretch>
      </xdr:blipFill>
      <xdr:spPr>
        <a:xfrm>
          <a:off x="0" y="1028700"/>
          <a:ext cx="6322100" cy="3072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372764</xdr:colOff>
      <xdr:row>16</xdr:row>
      <xdr:rowOff>96288</xdr:rowOff>
    </xdr:to>
    <xdr:pic>
      <xdr:nvPicPr>
        <xdr:cNvPr id="2" name="Picture 1" descr="Column chart showing the gap in Aberdeen City and Aberdeenshire's average earnings and employment growth relative to the respective Scottish averages, from 2020-21 to 2025-26. In 2020-21 and 2021-22, Aberdeen under-performed Scotland on both measures. In 2022-23 and 2023-24, Aberdeen’s growth was in line with the Scottish average (gaps around zero). In 2024-25 and 2025-26, it was again below the Scottish average (in 2025-26, negative gaps of 1.6 percentage points for earnings and 0.9 percentage points for employees).">
          <a:extLst>
            <a:ext uri="{FF2B5EF4-FFF2-40B4-BE49-F238E27FC236}">
              <a16:creationId xmlns:a16="http://schemas.microsoft.com/office/drawing/2014/main" id="{310E13B6-80CA-7BAC-52F7-17B4D0273B4E}"/>
            </a:ext>
          </a:extLst>
        </xdr:cNvPr>
        <xdr:cNvPicPr>
          <a:picLocks noChangeAspect="1"/>
        </xdr:cNvPicPr>
      </xdr:nvPicPr>
      <xdr:blipFill>
        <a:blip xmlns:r="http://schemas.openxmlformats.org/officeDocument/2006/relationships" r:embed="rId1"/>
        <a:stretch>
          <a:fillRect/>
        </a:stretch>
      </xdr:blipFill>
      <xdr:spPr>
        <a:xfrm>
          <a:off x="0" y="1028700"/>
          <a:ext cx="6078239" cy="31823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7</xdr:col>
      <xdr:colOff>417360</xdr:colOff>
      <xdr:row>15</xdr:row>
      <xdr:rowOff>243725</xdr:rowOff>
    </xdr:to>
    <xdr:pic>
      <xdr:nvPicPr>
        <xdr:cNvPr id="2" name="Picture 1" descr="Column chart showing increases to the Scottish Block Grant from 2026-27 to 2028-29. Most of the new funding is in 2026-27 and 2028-29, with almost nothing in 2027-28. Most of it is related to Special Education Needs and Disability (SEND) policies. There was £38 million of further funding in 2026 27 for the SEND debt write off which is not included in this chart.">
          <a:extLst>
            <a:ext uri="{FF2B5EF4-FFF2-40B4-BE49-F238E27FC236}">
              <a16:creationId xmlns:a16="http://schemas.microsoft.com/office/drawing/2014/main" id="{400B4776-BE87-AEE7-4767-F381390E69C7}"/>
            </a:ext>
          </a:extLst>
        </xdr:cNvPr>
        <xdr:cNvPicPr>
          <a:picLocks noChangeAspect="1"/>
        </xdr:cNvPicPr>
      </xdr:nvPicPr>
      <xdr:blipFill>
        <a:blip xmlns:r="http://schemas.openxmlformats.org/officeDocument/2006/relationships" r:embed="rId1"/>
        <a:stretch>
          <a:fillRect/>
        </a:stretch>
      </xdr:blipFill>
      <xdr:spPr>
        <a:xfrm>
          <a:off x="0" y="1028700"/>
          <a:ext cx="6303810" cy="30726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140375</xdr:colOff>
      <xdr:row>15</xdr:row>
      <xdr:rowOff>243725</xdr:rowOff>
    </xdr:to>
    <xdr:pic>
      <xdr:nvPicPr>
        <xdr:cNvPr id="2" name="Picture 1" descr="Line chart showing trends for the resource and capital Block Grants since 2022 23. The resource Block Grant grows steadily until 2026-27 but falls in 2027-28 for the first time. It rises again slightly in 2028-29 and then remains broadly flat for the remaining of the period, ending up 7.5 per cent above 2022-23 levels in 2030-31. The capital Block Grant falls rapidly in the first two years, having lost by 2024-25 15 per cent of its value relative to 2022-23 levels. But it recovers rapidly over the following two years. From 2027-28 onwards it falls in real-terms again, more slowly than initially, and by 2030-31 it ends up almost 10 per cent below its 2022-23 level.">
          <a:extLst>
            <a:ext uri="{FF2B5EF4-FFF2-40B4-BE49-F238E27FC236}">
              <a16:creationId xmlns:a16="http://schemas.microsoft.com/office/drawing/2014/main" id="{C0A358BC-838D-DA36-6993-FD80E1E7C758}"/>
            </a:ext>
          </a:extLst>
        </xdr:cNvPr>
        <xdr:cNvPicPr>
          <a:picLocks noChangeAspect="1"/>
        </xdr:cNvPicPr>
      </xdr:nvPicPr>
      <xdr:blipFill>
        <a:blip xmlns:r="http://schemas.openxmlformats.org/officeDocument/2006/relationships" r:embed="rId1"/>
        <a:stretch>
          <a:fillRect/>
        </a:stretch>
      </xdr:blipFill>
      <xdr:spPr>
        <a:xfrm>
          <a:off x="0" y="1028700"/>
          <a:ext cx="6322100" cy="30726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191428</xdr:colOff>
      <xdr:row>15</xdr:row>
      <xdr:rowOff>243725</xdr:rowOff>
    </xdr:to>
    <xdr:pic>
      <xdr:nvPicPr>
        <xdr:cNvPr id="3" name="Picture 2" descr="A combined stacked column and scatter chart. The stacked columns show how changes in the BGA and SIT forecasts compare with outturn. The scatter markers show the final reconciliation resulting from these changes. From 2020-21 to 2023-24, both errors broadly offset each other, leading to relatively small reconciliations. For 2024-25, both errors were relatively small, but it is the first time they added together, resulting in the largest reconciliation to date. ">
          <a:extLst>
            <a:ext uri="{FF2B5EF4-FFF2-40B4-BE49-F238E27FC236}">
              <a16:creationId xmlns:a16="http://schemas.microsoft.com/office/drawing/2014/main" id="{9775513F-E6DF-B5C0-D6AC-6E5E376D6A3C}"/>
            </a:ext>
          </a:extLst>
        </xdr:cNvPr>
        <xdr:cNvPicPr>
          <a:picLocks noChangeAspect="1"/>
        </xdr:cNvPicPr>
      </xdr:nvPicPr>
      <xdr:blipFill>
        <a:blip xmlns:r="http://schemas.openxmlformats.org/officeDocument/2006/relationships" r:embed="rId1"/>
        <a:stretch>
          <a:fillRect/>
        </a:stretch>
      </xdr:blipFill>
      <xdr:spPr>
        <a:xfrm>
          <a:off x="0" y="1028700"/>
          <a:ext cx="6316003" cy="30726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4</xdr:col>
      <xdr:colOff>860446</xdr:colOff>
      <xdr:row>16</xdr:row>
      <xdr:rowOff>108481</xdr:rowOff>
    </xdr:to>
    <xdr:pic>
      <xdr:nvPicPr>
        <xdr:cNvPr id="2" name="Picture 1" descr="Stacked column chart showing changes in SIT and BGA, from the budget-setting forecasts in December 2023 to outturn in July 2026. It also has a marker showing the indicative reconciliation at each forecast, and at outturn. The indicative reconciliation hovers around negative amounts at each of the forecasts after December 2023 but always driven more by changes in the forecast BGA. The outturn position is the first time since the budget-setting forecasts that the errors on both sides add up rather than offset each other. ">
          <a:extLst>
            <a:ext uri="{FF2B5EF4-FFF2-40B4-BE49-F238E27FC236}">
              <a16:creationId xmlns:a16="http://schemas.microsoft.com/office/drawing/2014/main" id="{E28921C3-3AB0-03F1-CB0C-5FB9780D81CA}"/>
            </a:ext>
          </a:extLst>
        </xdr:cNvPr>
        <xdr:cNvPicPr>
          <a:picLocks noChangeAspect="1"/>
        </xdr:cNvPicPr>
      </xdr:nvPicPr>
      <xdr:blipFill>
        <a:blip xmlns:r="http://schemas.openxmlformats.org/officeDocument/2006/relationships" r:embed="rId1"/>
        <a:stretch>
          <a:fillRect/>
        </a:stretch>
      </xdr:blipFill>
      <xdr:spPr>
        <a:xfrm>
          <a:off x="0" y="1028700"/>
          <a:ext cx="6108721" cy="319458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ictoria Avila" id="{E0C21DB1-3392-433B-9404-736280B419A9}" userId="S::Victoria.Avila@fiscalcommission.scot::ffa4fe4e-e2cc-4f8c-a7d8-c1c2f592f70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656419B-BC2C-4B16-853D-3DCC3EC5A341}" name="Contents" displayName="Contents" ref="A2:A36" totalsRowShown="0" headerRowDxfId="179">
  <autoFilter ref="A2:A36" xr:uid="{B656419B-BC2C-4B16-853D-3DCC3EC5A341}">
    <filterColumn colId="0" hiddenButton="1"/>
  </autoFilter>
  <tableColumns count="1">
    <tableColumn id="1" xr3:uid="{A78E3BF8-7FAC-4D0B-B649-B1A518D87025}" name="Table of Contents"/>
  </tableColumns>
  <tableStyleInfo name="SFC - SEFF (teal - teal) no horiz borders"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FB3E29B-B3A8-4248-B276-60F52E553D0C}" name="Figure3point3" displayName="Figure3point3" ref="A3:D6" totalsRowShown="0" headerRowDxfId="127" dataDxfId="126">
  <autoFilter ref="A3:D6" xr:uid="{1F094B04-1952-427E-8DB4-F8D12FA22334}">
    <filterColumn colId="0" hiddenButton="1"/>
    <filterColumn colId="1" hiddenButton="1"/>
    <filterColumn colId="2" hiddenButton="1"/>
    <filterColumn colId="3" hiddenButton="1"/>
  </autoFilter>
  <tableColumns count="4">
    <tableColumn id="1" xr3:uid="{ADDF002D-3505-4C1E-8370-7DCEF163673D}" name="£ million" dataDxfId="125"/>
    <tableColumn id="3" xr3:uid="{C6E2FC84-580A-4B2E-9C42-38F1740445CF}" name="Scottish Income Tax (SIT)" dataDxfId="124" dataCellStyle="Comma"/>
    <tableColumn id="4" xr3:uid="{D6207ED7-8D8A-4E0A-9AF5-9D435DBB67A0}" name="Block Grant Adjustment (BGA) [1]" dataDxfId="123" dataCellStyle="Comma"/>
    <tableColumn id="8" xr3:uid="{913D9749-25A0-4C3D-B432-92CCC7EFA032}" name="Income Tax _x000a_net position" dataDxfId="122" dataCellStyle="Comma"/>
  </tableColumns>
  <tableStyleInfo name="SFC - SEFF (teal - teal) no horiz borders"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695A01A-4F09-41C7-ABDD-715A6EA31E0C}" name="Figure3point4" displayName="Figure3point4" ref="A18:F21" totalsRowShown="0" headerRowDxfId="121" dataDxfId="120" dataCellStyle="Normal">
  <autoFilter ref="A18:F21" xr:uid="{EB9EF5FA-18BE-4FEF-874C-1B03A28751D5}">
    <filterColumn colId="0" hiddenButton="1"/>
    <filterColumn colId="1" hiddenButton="1"/>
    <filterColumn colId="2" hiddenButton="1"/>
    <filterColumn colId="3" hiddenButton="1"/>
    <filterColumn colId="4" hiddenButton="1"/>
    <filterColumn colId="5" hiddenButton="1"/>
  </autoFilter>
  <tableColumns count="6">
    <tableColumn id="1" xr3:uid="{9240427C-7C4D-4329-BDB7-69965F59FD15}" name="£ million" dataDxfId="119" dataCellStyle="Normal"/>
    <tableColumn id="2" xr3:uid="{8C5822C7-7ADF-4123-AAFF-CFE534D73CB2}" name="2020-21" dataDxfId="118" dataCellStyle="Comma"/>
    <tableColumn id="5" xr3:uid="{34D4FA94-C55F-4A07-82E3-F97333383763}" name="2021-22" dataDxfId="117"/>
    <tableColumn id="6" xr3:uid="{DCB05C4C-F8F8-40D6-9F63-AD42B34DFD1A}" name="2022-23" dataDxfId="116"/>
    <tableColumn id="3" xr3:uid="{3FF59508-AE20-4042-8E77-AA12AA657CC2}" name="2023-24" dataDxfId="115" dataCellStyle="Comma"/>
    <tableColumn id="4" xr3:uid="{132C650E-118D-4030-B2D7-8E544E663E14}" name="2024-25" dataDxfId="114" dataCellStyle="Comma"/>
  </tableColumns>
  <tableStyleInfo name="SFC - SEFF (teal - teal) no horiz borders"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1A53EA6-842D-4E55-BF02-CF0842771EB3}" name="Figure3point5" displayName="Figure3point5" ref="A3:E11" totalsRowShown="0" headerRowDxfId="113" dataDxfId="112">
  <autoFilter ref="A3:E11" xr:uid="{1F094B04-1952-427E-8DB4-F8D12FA22334}">
    <filterColumn colId="0" hiddenButton="1"/>
    <filterColumn colId="1" hiddenButton="1"/>
    <filterColumn colId="2" hiddenButton="1"/>
    <filterColumn colId="3" hiddenButton="1"/>
    <filterColumn colId="4" hiddenButton="1"/>
  </autoFilter>
  <tableColumns count="5">
    <tableColumn id="2" xr3:uid="{084BF6BD-F06A-4CD1-AB7D-3042CA9C623E}" name="Budget year" dataDxfId="111" dataCellStyle="Comma"/>
    <tableColumn id="4" xr3:uid="{A0B157FF-922E-4110-8555-A3E9CAD6EED8}" name="Reconciliation_x000a_(£ million)" dataDxfId="110" dataCellStyle="Comma"/>
    <tableColumn id="6" xr3:uid="{6196BF49-74DB-4B3A-8667-2F976161375F}" name="Borrowing limit_x000a_(£ million) [2] [3] [4]" dataDxfId="109" dataCellStyle="Comma"/>
    <tableColumn id="7" xr3:uid="{4D4B51A5-8472-4814-9D24-49E39D74EA33}" name="Relates to Income tax collected in" dataDxfId="108" dataCellStyle="Comma"/>
    <tableColumn id="5" xr3:uid="{CA860390-B1AA-4174-BEFF-39856D947C65}" name="Reconciliation_x000a_(percentage of SIT revenue in collection year)" dataDxfId="107" dataCellStyle="Comma"/>
  </tableColumns>
  <tableStyleInfo name="SFC - SEFF (teal - teal) no horiz borders"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651A967-ED18-41B5-A289-B6E4029C306C}" name="Figure3point6" displayName="Figure3point6" ref="A18:F21" totalsRowShown="0" headerRowDxfId="106" dataDxfId="105" dataCellStyle="Normal">
  <autoFilter ref="A18:F21" xr:uid="{EB9EF5FA-18BE-4FEF-874C-1B03A28751D5}">
    <filterColumn colId="0" hiddenButton="1"/>
    <filterColumn colId="1" hiddenButton="1"/>
    <filterColumn colId="2" hiddenButton="1"/>
    <filterColumn colId="3" hiddenButton="1"/>
    <filterColumn colId="4" hiddenButton="1"/>
    <filterColumn colId="5" hiddenButton="1"/>
  </autoFilter>
  <tableColumns count="6">
    <tableColumn id="1" xr3:uid="{CFA907BD-843D-402B-94DD-47B1931E5E3C}" name="£ million" dataDxfId="104" dataCellStyle="Normal"/>
    <tableColumn id="2" xr3:uid="{3AB56D9C-0A38-46ED-936D-FA9DCB7E5E27}" name="December 2023" dataDxfId="103" dataCellStyle="Comma"/>
    <tableColumn id="5" xr3:uid="{8A2946A5-1F0D-4905-B206-2BB5A8C392F4}" name="December 2024" dataDxfId="102"/>
    <tableColumn id="6" xr3:uid="{C751811E-A49D-47EA-9393-08256D11ACA0}" name="June_x000a_ 2025" dataDxfId="101"/>
    <tableColumn id="3" xr3:uid="{BBF0DF8C-79EC-4EB0-BF23-47918836295D}" name="January 2026" dataDxfId="100" dataCellStyle="Comma"/>
    <tableColumn id="4" xr3:uid="{0F7EFB43-FDDA-46B6-8368-56A1CBE97986}" name="July 2026 Outturn" dataDxfId="99" dataCellStyle="Comma"/>
  </tableColumns>
  <tableStyleInfo name="SFC - SEFF (teal - teal) no horiz borders"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4BB3D11-D4A2-4B10-A6DE-44957D165F2D}" name="Figure3point7" displayName="Figure3point7" ref="A3:E8" totalsRowShown="0" headerRowDxfId="98" dataDxfId="97">
  <autoFilter ref="A3:E8" xr:uid="{1F094B04-1952-427E-8DB4-F8D12FA22334}">
    <filterColumn colId="0" hiddenButton="1"/>
    <filterColumn colId="1" hiddenButton="1"/>
    <filterColumn colId="2" hiddenButton="1"/>
    <filterColumn colId="3" hiddenButton="1"/>
    <filterColumn colId="4" hiddenButton="1"/>
  </autoFilter>
  <tableColumns count="5">
    <tableColumn id="1" xr3:uid="{50B5B5DB-25C6-496C-B524-7D1818B57854}" name="Collection year" dataDxfId="96"/>
    <tableColumn id="3" xr3:uid="{1BFCCFF7-1523-4A51-AE45-ECA6CDB7F939}" name="Policy differences only Income Tax net position _x000a_(£ million)" dataDxfId="95" dataCellStyle="Comma"/>
    <tableColumn id="4" xr3:uid="{69ADB867-D3C5-4651-8A3D-C43F369C01C9}" name="Income Tax net position_x000a_(£ million)" dataDxfId="94" dataCellStyle="Comma"/>
    <tableColumn id="5" xr3:uid="{49FB14AF-1608-4BD8-88EF-5987473D2380}" name="Tax base performance gap _x000a_(£ million)" dataDxfId="93" dataCellStyle="Comma"/>
    <tableColumn id="6" xr3:uid="{E3C243C9-D335-4276-84A3-A6B1E65D206C}" name="Tax base performance gap_x000a_(percentage of SIT revenue)" dataDxfId="92" dataCellStyle="Comma"/>
  </tableColumns>
  <tableStyleInfo name="SFC - SEFF (teal - teal) no horiz borders"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D7D8DEFC-120F-4BEA-98B4-A6117E5CD46C}" name="Figure3point8" displayName="Figure3point8" ref="A18:K20" totalsRowShown="0" headerRowDxfId="91" dataDxfId="90" dataCellStyle="Normal">
  <autoFilter ref="A18:K20" xr:uid="{EB9EF5FA-18BE-4FEF-874C-1B03A28751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3A4C6A5D-8D82-471F-980B-4DE2B63D6C9D}" name="Percentage points" dataDxfId="89" dataCellStyle="Normal"/>
    <tableColumn id="2" xr3:uid="{1A5BF52F-16AC-4ECF-876C-0862AD1EC41D}" name="2016-17" dataDxfId="88" dataCellStyle="Comma"/>
    <tableColumn id="9" xr3:uid="{08164A27-D6EB-4A41-A598-DFC25FC3742A}" name="2017-18" dataDxfId="87" dataCellStyle="Comma"/>
    <tableColumn id="8" xr3:uid="{BB79C259-E1C6-4383-A12F-7B50C672DEA9}" name="2018-19" dataDxfId="86" dataCellStyle="Comma"/>
    <tableColumn id="11" xr3:uid="{8723392B-32FC-4EB2-BFC3-ABCAF5451A58}" name="2019-20" dataDxfId="85" dataCellStyle="Comma"/>
    <tableColumn id="10" xr3:uid="{99914F3A-A475-40BB-A975-6B2D11D34A62}" name="2020-21" dataDxfId="84" dataCellStyle="Comma"/>
    <tableColumn id="7" xr3:uid="{4A8553E7-90A7-412E-80F2-14614B08D0A8}" name="2021-22" dataDxfId="83" dataCellStyle="Comma"/>
    <tableColumn id="5" xr3:uid="{BFAB301E-F543-4122-B781-2F38FF69E24A}" name="2022-23"/>
    <tableColumn id="6" xr3:uid="{A9F14C7F-D41F-4225-9EB0-5A935895412E}" name="2023-24"/>
    <tableColumn id="3" xr3:uid="{D3A92F33-3954-4D60-845D-8912A2578A6D}" name="2024-25" dataDxfId="82" dataCellStyle="Comma"/>
    <tableColumn id="4" xr3:uid="{D0A00EB8-C13E-4A92-A405-1FA31AB9C9CA}" name="2025-26" dataDxfId="81" dataCellStyle="Comma"/>
  </tableColumns>
  <tableStyleInfo name="SFC - SEFF (teal - teal) no horiz borders"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E86EB7F-7415-4F5D-A3EE-658EA8B7DE4C}" name="Figure3point9" displayName="Figure3point9" ref="A3:G13" totalsRowShown="0" headerRowDxfId="80" dataDxfId="79">
  <autoFilter ref="A3:G13" xr:uid="{1F094B04-1952-427E-8DB4-F8D12FA2233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9D56501-FF4B-416B-830F-351E29699A82}" name="£ million, nominal terms" dataDxfId="78"/>
    <tableColumn id="3" xr3:uid="{00C704DE-552D-4FC6-B67C-2B471568DCCB}" name="2022-23 outturn" dataDxfId="77" dataCellStyle="Comma"/>
    <tableColumn id="4" xr3:uid="{354A1EF8-F16E-441C-8F94-9C6957ADF65F}" name="2023-24 outturn" dataDxfId="76" dataCellStyle="Comma"/>
    <tableColumn id="5" xr3:uid="{46420D0F-9D7F-4719-BC01-488939434061}" name="2024-25 outturn" dataDxfId="75" dataCellStyle="Comma"/>
    <tableColumn id="6" xr3:uid="{93C2D83C-3021-4B3B-8D04-F11D3149D536}" name="2025-26 outturn [1]" dataDxfId="74" dataCellStyle="Comma"/>
    <tableColumn id="7" xr3:uid="{8F0538C2-D89B-41A4-A0C9-4E722C487060}" name="2026-27_x000a_plans [2]" dataDxfId="73" dataCellStyle="Comma"/>
    <tableColumn id="8" xr3:uid="{2C3FBB21-3D10-4BEB-9766-FEA0983AE02C}" name="2027-28_x000a_plans" dataDxfId="72" dataCellStyle="Comma"/>
  </tableColumns>
  <tableStyleInfo name="SFC - SEFF (teal - teal) no horiz borders"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0B04355-2495-4578-B42D-CDA329775EA7}" name="Figure4point1" displayName="Figure4point1" ref="A18:D21" totalsRowShown="0" headerRowDxfId="71" dataDxfId="70">
  <autoFilter ref="A18:D21" xr:uid="{1F094B04-1952-427E-8DB4-F8D12FA22334}">
    <filterColumn colId="0" hiddenButton="1"/>
    <filterColumn colId="1" hiddenButton="1"/>
    <filterColumn colId="2" hiddenButton="1"/>
    <filterColumn colId="3" hiddenButton="1"/>
  </autoFilter>
  <tableColumns count="4">
    <tableColumn id="1" xr3:uid="{5FA6D411-C13E-47DA-B2AF-94872C406DB6}" name="£ million, nominal terms" dataDxfId="69"/>
    <tableColumn id="3" xr3:uid="{17D3FE3F-CB3C-4F26-9D8D-3CA486E7EE2E}" name="2026-27" dataDxfId="68" dataCellStyle="Comma"/>
    <tableColumn id="4" xr3:uid="{340B19D7-53B0-44DE-B6E2-CA08264C3520}" name="2027-28" dataDxfId="67" dataCellStyle="Comma"/>
    <tableColumn id="5" xr3:uid="{42B3DB5E-FB34-427E-A29A-0BA694C20FAD}" name="2028-29" dataDxfId="66" dataCellStyle="Comma"/>
  </tableColumns>
  <tableStyleInfo name="SFC - SEFF (teal - teal) no horiz borders"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ABC6662-AF35-452B-8F76-E57BB819C294}" name="Figure4point2" displayName="Figure4point2" ref="A18:F20" totalsRowShown="0" headerRowDxfId="65" dataDxfId="64" dataCellStyle="Normal">
  <autoFilter ref="A18:F20" xr:uid="{EB9EF5FA-18BE-4FEF-874C-1B03A28751D5}">
    <filterColumn colId="0" hiddenButton="1"/>
    <filterColumn colId="1" hiddenButton="1"/>
    <filterColumn colId="2" hiddenButton="1"/>
    <filterColumn colId="3" hiddenButton="1"/>
    <filterColumn colId="4" hiddenButton="1"/>
    <filterColumn colId="5" hiddenButton="1"/>
  </autoFilter>
  <tableColumns count="6">
    <tableColumn id="1" xr3:uid="{4B147AE8-3128-4CF6-AEE1-30CF7E9133C3}" name="Workforce measure" dataDxfId="63"/>
    <tableColumn id="2" xr3:uid="{E9FB54AC-AE11-4577-98E5-5F62A44A6E31}" name="Q1 2025" dataDxfId="62"/>
    <tableColumn id="3" xr3:uid="{DD300296-588C-4906-9E12-D7C902F1FBBC}" name="Q2 2025" dataDxfId="61"/>
    <tableColumn id="4" xr3:uid="{202CA578-2DAB-4C88-8AFF-1DBB68AADB48}" name="Q3 2025" dataDxfId="60"/>
    <tableColumn id="5" xr3:uid="{92232BCB-D49B-4B18-A281-62241BB527DB}" name="Q4 2025" dataDxfId="59"/>
    <tableColumn id="6" xr3:uid="{F3F8E71E-AE0C-40BA-834A-6C62934B2B50}" name="Q1 2026" dataDxfId="58" dataCellStyle="Normal"/>
  </tableColumns>
  <tableStyleInfo name="SFC - SEFF (teal - teal) no horiz borders"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D644907-622D-49D4-B284-960D2DFF68FD}" name="Figure4point3" displayName="Figure4point3" ref="A3:E7" totalsRowShown="0" headerRowDxfId="57" dataDxfId="56">
  <autoFilter ref="A3:E7" xr:uid="{1F094B04-1952-427E-8DB4-F8D12FA22334}">
    <filterColumn colId="0" hiddenButton="1"/>
    <filterColumn colId="1" hiddenButton="1"/>
    <filterColumn colId="2" hiddenButton="1"/>
    <filterColumn colId="3" hiddenButton="1"/>
    <filterColumn colId="4" hiddenButton="1"/>
  </autoFilter>
  <tableColumns count="5">
    <tableColumn id="1" xr3:uid="{AE0F3C4D-603F-4F79-AA26-946976F8A557}" name="Workforce" dataDxfId="55"/>
    <tableColumn id="3" xr3:uid="{D7753B62-0F01-4B13-90CF-ADF24D785908}" name="Staff headcount" dataDxfId="54" dataCellStyle="Comma"/>
    <tableColumn id="4" xr3:uid="{0358A2BE-DB90-41C6-9224-017D637BE673}" name="Inflation protection" dataDxfId="53" dataCellStyle="Comma"/>
    <tableColumn id="5" xr3:uid="{DB21EFDD-66C1-4A1A-A2D4-E062E87C8962}" name="Reference measure" dataDxfId="52" dataCellStyle="Comma"/>
    <tableColumn id="6" xr3:uid="{CA13E0D7-CA68-4D6D-ABFB-C517B75387AC}" name="Current value_x000a_(per cent)" dataDxfId="51" dataCellStyle="Comma"/>
  </tableColumns>
  <tableStyleInfo name="SFC - SEFF (teal - teal) no horiz border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722B0C6-1F8A-4548-8B11-17201FAF5A7D}" name="Figure2point1" displayName="Figure2point1" ref="A18:D47" totalsRowShown="0" headerRowDxfId="178" dataDxfId="177" dataCellStyle="Normal">
  <autoFilter ref="A18:D47" xr:uid="{EB9EF5FA-18BE-4FEF-874C-1B03A28751D5}">
    <filterColumn colId="0" hiddenButton="1"/>
    <filterColumn colId="1" hiddenButton="1"/>
    <filterColumn colId="2" hiddenButton="1"/>
    <filterColumn colId="3" hiddenButton="1"/>
  </autoFilter>
  <tableColumns count="4">
    <tableColumn id="1" xr3:uid="{190E3F8D-1BB3-4ACD-BE88-CB60045CEBD8}" name="Period" dataDxfId="176" dataCellStyle="Normal"/>
    <tableColumn id="5" xr3:uid="{60139517-A3B3-4A8B-982E-8259FFD734D9}" name="UK CPI inflation outturn" dataDxfId="175" dataCellStyle="Comma"/>
    <tableColumn id="3" xr3:uid="{626A433A-C286-449A-9134-927B11B73DA6}" name="SFC January 2026 _x000a_forecast" dataDxfId="174" dataCellStyle="Comma"/>
    <tableColumn id="2" xr3:uid="{3946EC90-ED78-4825-BC59-F9577A9A5B1D}" name="BoE July 2026 _x000a_central forecast" dataDxfId="173" dataCellStyle="Normal"/>
  </tableColumns>
  <tableStyleInfo name="SFC - SEFF (teal - teal) no horiz borders"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094B04-1952-427E-8DB4-F8D12FA22334}" name="FigureApoint1" displayName="FigureApoint1" ref="A3:D23" totalsRowShown="0" headerRowDxfId="50" dataDxfId="49">
  <autoFilter ref="A3:D23" xr:uid="{1F094B04-1952-427E-8DB4-F8D12FA22334}">
    <filterColumn colId="0" hiddenButton="1"/>
    <filterColumn colId="1" hiddenButton="1"/>
    <filterColumn colId="2" hiddenButton="1"/>
    <filterColumn colId="3" hiddenButton="1"/>
  </autoFilter>
  <tableColumns count="4">
    <tableColumn id="1" xr3:uid="{8AF57B17-3C09-48C5-B560-3F02C4F58632}" name="Source of funding (£ million)" dataDxfId="48"/>
    <tableColumn id="3" xr3:uid="{2A1562AF-D156-4302-B64A-08D028E6FA0B}" name="June 2025" dataDxfId="47" dataCellStyle="Comma"/>
    <tableColumn id="4" xr3:uid="{734991AC-7566-4E8C-BAF5-0AC3B69E5C88}" name="Changes since June 2025" dataDxfId="46" dataCellStyle="Comma"/>
    <tableColumn id="5" xr3:uid="{308E5DEC-DEC9-41CA-AC83-87F23CE8A86C}" name="Latest position" dataDxfId="45" dataCellStyle="Comma"/>
  </tableColumns>
  <tableStyleInfo name="SFC - SEFF (teal - teal) no horiz borders"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6D45A2F-E19D-457B-A6B0-9F7F0AF857DA}" name="FigureApoint2" displayName="FigureApoint2" ref="A3:D23" totalsRowShown="0" headerRowDxfId="44" dataDxfId="43">
  <autoFilter ref="A3:D23" xr:uid="{1F094B04-1952-427E-8DB4-F8D12FA22334}">
    <filterColumn colId="0" hiddenButton="1"/>
    <filterColumn colId="1" hiddenButton="1"/>
    <filterColumn colId="2" hiddenButton="1"/>
    <filterColumn colId="3" hiddenButton="1"/>
  </autoFilter>
  <tableColumns count="4">
    <tableColumn id="1" xr3:uid="{FB30D780-C98F-4301-B75D-57BD9088C61A}" name="Source of funding (£ million)" dataDxfId="42"/>
    <tableColumn id="3" xr3:uid="{40144541-CA00-4FAB-A26C-45627CECE954}" name="June 2025" dataDxfId="41" dataCellStyle="Comma"/>
    <tableColumn id="4" xr3:uid="{3C5B14B7-955B-4E33-9CCF-143F7E90596A}" name="Changes since June 2025" dataDxfId="40" dataCellStyle="Comma"/>
    <tableColumn id="5" xr3:uid="{61414519-0C16-411D-AEA0-2ABB20372F53}" name="Latest position" dataDxfId="39" dataCellStyle="Comma"/>
  </tableColumns>
  <tableStyleInfo name="SFC - SEFF (teal - teal) no horiz borders"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424345B-598E-43FD-86BA-1C3C0050C8A4}" name="FigureApoint3" displayName="FigureApoint3" ref="A3:D22" totalsRowShown="0" headerRowDxfId="38" dataDxfId="37">
  <autoFilter ref="A3:D22" xr:uid="{1F094B04-1952-427E-8DB4-F8D12FA22334}">
    <filterColumn colId="0" hiddenButton="1"/>
    <filterColumn colId="1" hiddenButton="1"/>
    <filterColumn colId="2" hiddenButton="1"/>
    <filterColumn colId="3" hiddenButton="1"/>
  </autoFilter>
  <tableColumns count="4">
    <tableColumn id="1" xr3:uid="{56873B2A-73DE-4D67-AE53-52A9314B4FAD}" name="Source of funding (£ million)" dataDxfId="36"/>
    <tableColumn id="3" xr3:uid="{DAFB6EA9-BFDC-4693-A673-10A0F4FF7082}" name="January 2026" dataDxfId="35" dataCellStyle="Comma"/>
    <tableColumn id="4" xr3:uid="{7C57B113-C47F-4C29-A62E-9CF23DF9DBC0}" name="Changes since January 2026" dataDxfId="34" dataCellStyle="Comma"/>
    <tableColumn id="5" xr3:uid="{BE802471-C204-4FEC-AB62-A4D4FA6473D4}" name="Latest position" dataDxfId="33" dataCellStyle="Comma"/>
  </tableColumns>
  <tableStyleInfo name="SFC - SEFF (teal - teal) no horiz borders"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BD045D8-DDFA-458F-8055-E8C14B194C7F}" name="Figure1point12124" displayName="Figure1point12124" ref="A3:D22" totalsRowShown="0" headerRowDxfId="32" dataDxfId="31">
  <autoFilter ref="A3:D22" xr:uid="{1F094B04-1952-427E-8DB4-F8D12FA22334}">
    <filterColumn colId="0" hiddenButton="1"/>
    <filterColumn colId="1" hiddenButton="1"/>
    <filterColumn colId="2" hiddenButton="1"/>
    <filterColumn colId="3" hiddenButton="1"/>
  </autoFilter>
  <tableColumns count="4">
    <tableColumn id="1" xr3:uid="{5742C018-2EDF-400F-A80A-C7974AD700F1}" name="Source of funding (£ million)" dataDxfId="30"/>
    <tableColumn id="3" xr3:uid="{4528D404-142C-4D56-A48F-C6B3B78790C4}" name="January 2026" dataDxfId="29" dataCellStyle="Comma"/>
    <tableColumn id="4" xr3:uid="{963BA91F-5728-4458-9B62-14EE21811AB7}" name="Changes since January 2026" dataDxfId="28" dataCellStyle="Comma"/>
    <tableColumn id="5" xr3:uid="{851B7595-893D-4325-ACB2-10577C1AF70F}" name="Latest position" dataDxfId="27" dataCellStyle="Comma"/>
  </tableColumns>
  <tableStyleInfo name="SFC - SEFF (teal - teal) no horiz borders"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8FD8A32-C997-4FA4-AE51-934BC859946D}" name="FigureApoint5" displayName="FigureApoint5" ref="A3:D22" totalsRowShown="0" headerRowDxfId="26" dataDxfId="25">
  <autoFilter ref="A3:D22" xr:uid="{1F094B04-1952-427E-8DB4-F8D12FA22334}">
    <filterColumn colId="0" hiddenButton="1"/>
    <filterColumn colId="1" hiddenButton="1"/>
    <filterColumn colId="2" hiddenButton="1"/>
    <filterColumn colId="3" hiddenButton="1"/>
  </autoFilter>
  <tableColumns count="4">
    <tableColumn id="1" xr3:uid="{73C22ABD-FB4E-43E8-B10E-599BE4816BCD}" name="Source of funding (£ million)" dataDxfId="24"/>
    <tableColumn id="3" xr3:uid="{D914FF91-F096-42E8-9E32-D1149B62A8E4}" name="January 2026" dataDxfId="23" dataCellStyle="Comma"/>
    <tableColumn id="4" xr3:uid="{5228EFEE-CEFA-4944-8EB2-0CACEFB8E375}" name="Changes since January 2026" dataDxfId="22" dataCellStyle="Comma"/>
    <tableColumn id="5" xr3:uid="{0E9F6404-5E76-4C8C-8FFB-5F8D5FE40A93}" name="Latest position" dataDxfId="21" dataCellStyle="Comma"/>
  </tableColumns>
  <tableStyleInfo name="SFC - SEFF (teal - teal) no horiz borders"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AC55066-E84B-4B58-B4A3-03466754A5FD}" name="FigureApoint6" displayName="FigureApoint6" ref="A3:D22" totalsRowShown="0" headerRowDxfId="20" dataDxfId="19">
  <autoFilter ref="A3:D22" xr:uid="{1F094B04-1952-427E-8DB4-F8D12FA22334}">
    <filterColumn colId="0" hiddenButton="1"/>
    <filterColumn colId="1" hiddenButton="1"/>
    <filterColumn colId="2" hiddenButton="1"/>
    <filterColumn colId="3" hiddenButton="1"/>
  </autoFilter>
  <tableColumns count="4">
    <tableColumn id="1" xr3:uid="{49C63CE8-A65C-4027-B96D-4B3D2AAA7CEA}" name="Source of funding (£ million)" dataDxfId="18"/>
    <tableColumn id="3" xr3:uid="{8CCD1457-FDD6-4798-87B4-6A2DB5D53EF1}" name="January 2026" dataDxfId="17" dataCellStyle="Comma"/>
    <tableColumn id="4" xr3:uid="{AD4839AB-9345-4132-86A5-05DAFCAAC3ED}" name="Changes since January 2026" dataDxfId="16" dataCellStyle="Comma"/>
    <tableColumn id="5" xr3:uid="{C1C5F24C-90D6-4D97-99AC-B8E3FCE5069E}" name="Latest position" dataDxfId="15" dataCellStyle="Comma"/>
  </tableColumns>
  <tableStyleInfo name="SFC - SEFF (teal - teal) no horiz borders"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E44A1AA5-969F-4770-8E6E-9DD757ABD7C3}" name="FigureBpoint1" displayName="FigureBpoint1" ref="A3:F6" totalsRowShown="0">
  <autoFilter ref="A3:F6" xr:uid="{EB9EF5FA-18BE-4FEF-874C-1B03A28751D5}">
    <filterColumn colId="0" hiddenButton="1"/>
    <filterColumn colId="1" hiddenButton="1"/>
    <filterColumn colId="2" hiddenButton="1"/>
    <filterColumn colId="3" hiddenButton="1"/>
    <filterColumn colId="4" hiddenButton="1"/>
    <filterColumn colId="5" hiddenButton="1"/>
  </autoFilter>
  <tableColumns count="6">
    <tableColumn id="1" xr3:uid="{53DB68FD-36DC-4FBD-A21E-A2EBCCF003D4}" name="£ million"/>
    <tableColumn id="2" xr3:uid="{D5FE2890-DA71-415D-94F5-7427548C8208}" name="2026-27" dataDxfId="14" dataCellStyle="Comma"/>
    <tableColumn id="5" xr3:uid="{A2B4DE93-DC9D-4408-9B3D-F7836AD9D1A0}" name="2027-28" dataDxfId="13" dataCellStyle="Comma"/>
    <tableColumn id="6" xr3:uid="{C73CF6E1-D510-4581-9004-9D259B0A45EC}" name="2028-29" dataDxfId="12" dataCellStyle="Comma"/>
    <tableColumn id="3" xr3:uid="{912889ED-CD68-48BD-8792-393BA1E427B9}" name="2029-30" dataDxfId="11" dataCellStyle="Comma"/>
    <tableColumn id="4" xr3:uid="{77E43693-DF46-4CFE-8B07-958FF83F0461}" name="2030-31" dataDxfId="10" dataCellStyle="Comma"/>
  </tableColumns>
  <tableStyleInfo name="SFC - SEFF (teal - teal) no horiz borders"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FCF8142F-FE2A-43DB-BE22-5C0D95F24DD9}" name="FigureBpoint2" displayName="FigureBpoint2" ref="A3:F6" totalsRowShown="0">
  <tableColumns count="6">
    <tableColumn id="1" xr3:uid="{A56897D5-6B98-43A4-B8F4-5700B8F5F700}" name="£ million"/>
    <tableColumn id="2" xr3:uid="{89B8C97B-92E2-49EA-81E0-963D7A5E2C34}" name="2026-27" dataDxfId="9" dataCellStyle="Comma"/>
    <tableColumn id="5" xr3:uid="{EBAAEDBC-A6F9-473B-96FD-C26229C556E9}" name="2027-28" dataDxfId="8" dataCellStyle="Comma"/>
    <tableColumn id="6" xr3:uid="{40D1EA87-3FFF-4CE1-B07C-EFAD7A30DF1B}" name="2028-29" dataDxfId="7" dataCellStyle="Comma"/>
    <tableColumn id="3" xr3:uid="{A4AF175E-93BC-4DAF-AAB6-CD7E6ADEC560}" name="2029-30" dataDxfId="6" dataCellStyle="Comma"/>
    <tableColumn id="4" xr3:uid="{9B80E43F-82DD-4070-A529-A018F5C9FB3C}" name="2030-31" dataDxfId="5" dataCellStyle="Comma"/>
  </tableColumns>
  <tableStyleInfo name="SFC - SEFF (teal - teal) no horiz borders"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14C3A6-4A85-4AC8-BF67-546612720A8B}" name="FigureBpoint12" displayName="FigureBpoint12" ref="A3:F5" totalsRowShown="0">
  <autoFilter ref="A3:F5" xr:uid="{EB9EF5FA-18BE-4FEF-874C-1B03A28751D5}">
    <filterColumn colId="0" hiddenButton="1"/>
    <filterColumn colId="1" hiddenButton="1"/>
    <filterColumn colId="2" hiddenButton="1"/>
    <filterColumn colId="3" hiddenButton="1"/>
    <filterColumn colId="4" hiddenButton="1"/>
    <filterColumn colId="5" hiddenButton="1"/>
  </autoFilter>
  <tableColumns count="6">
    <tableColumn id="1" xr3:uid="{C7F8D7AD-853B-4112-A24B-83769177B9D3}" name="-"/>
    <tableColumn id="2" xr3:uid="{47E91269-C17A-4BEB-8655-D9277097B166}" name="2027-28 " dataDxfId="4"/>
    <tableColumn id="5" xr3:uid="{76DE96E1-C7CC-4B0E-9297-697966AAF01D}" name="2028-29 " dataDxfId="3"/>
    <tableColumn id="6" xr3:uid="{3E933071-5441-4955-8053-66E6C379DF55}" name="2029-30 " dataDxfId="2"/>
    <tableColumn id="3" xr3:uid="{E9737FED-31CE-40FF-AA63-81A104D6FF72}" name="2030-31 " dataDxfId="1"/>
    <tableColumn id="4" xr3:uid="{CAC906BE-CDD8-4E73-88C2-8CB1050A0C2A}" name="2031-32 " dataDxfId="0"/>
  </tableColumns>
  <tableStyleInfo name="SFC - SEFF (teal - teal) no horiz borders"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D39EE7-7943-43D4-8AC4-AEC3D7110797}" name="FigureBpoint123" displayName="FigureBpoint123" ref="A3:D7" totalsRowShown="0">
  <autoFilter ref="A3:D7" xr:uid="{EB9EF5FA-18BE-4FEF-874C-1B03A28751D5}">
    <filterColumn colId="0" hiddenButton="1"/>
    <filterColumn colId="1" hiddenButton="1"/>
    <filterColumn colId="2" hiddenButton="1"/>
    <filterColumn colId="3" hiddenButton="1"/>
  </autoFilter>
  <tableColumns count="4">
    <tableColumn id="1" xr3:uid="{EFB8F185-6BAC-49ED-9D1B-01E830736D59}" name="Distance and Band "/>
    <tableColumn id="2" xr3:uid="{84FBBEB7-57C3-40F1-B5D2-F4F315D91DE1}" name="Standard Rate (Economy) "/>
    <tableColumn id="5" xr3:uid="{600411B1-F2F4-48AB-B3B4-53848794777B}" name="Premium Rate    (Premium Cabins) "/>
    <tableColumn id="6" xr3:uid="{24A1C32A-F9C4-4ACE-947E-A85469EF9CC1}" name="Special Rate"/>
  </tableColumns>
  <tableStyleInfo name="SFC - SEFF (teal - teal) no horiz border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FA00200-FB8C-43BA-85E0-42E685C1C849}" name="Figure2point2" displayName="Figure2point2" ref="A3:F9" totalsRowShown="0" headerRowDxfId="172" dataDxfId="171">
  <autoFilter ref="A3:F9" xr:uid="{1F094B04-1952-427E-8DB4-F8D12FA22334}">
    <filterColumn colId="0" hiddenButton="1"/>
    <filterColumn colId="1" hiddenButton="1"/>
    <filterColumn colId="2" hiddenButton="1"/>
    <filterColumn colId="3" hiddenButton="1"/>
    <filterColumn colId="4" hiddenButton="1"/>
    <filterColumn colId="5" hiddenButton="1"/>
  </autoFilter>
  <tableColumns count="6">
    <tableColumn id="1" xr3:uid="{4F380AD7-2BF5-4EAA-89A3-781DE714D430}" name="GDP growth rate (per cent)" dataDxfId="170"/>
    <tableColumn id="3" xr3:uid="{E860CEE7-9AE2-400D-BD8B-BB47EA650BE8}" name="2025 outturn" dataDxfId="169" dataCellStyle="Comma"/>
    <tableColumn id="4" xr3:uid="{F2B709FD-315C-415D-A4AD-39954FE23539}" name="2026_x000a_previous [1]" dataDxfId="168" dataCellStyle="Comma"/>
    <tableColumn id="5" xr3:uid="{F0F341BC-5114-4209-A6CC-31C22228F5CA}" name="2026_x000a_latest" dataDxfId="167" dataCellStyle="Comma"/>
    <tableColumn id="6" xr3:uid="{8931B30B-8960-4214-A796-FEFE2F283AA7}" name="2027_x000a_previous [1]" dataDxfId="166" dataCellStyle="Comma"/>
    <tableColumn id="7" xr3:uid="{D749726B-BD3B-4C03-B700-DDFD8C95006D}" name="2027_x000a_latest" dataDxfId="165" dataCellStyle="Comma"/>
  </tableColumns>
  <tableStyleInfo name="SFC - SEFF (teal - teal) no horiz borders"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B23A4BF-1C44-4203-A3AE-E9CD19DB9D1C}" name="FigureCpoint3" displayName="FigureCpoint3" ref="A3:F6" totalsRowShown="0">
  <autoFilter ref="A3:F6" xr:uid="{EB9EF5FA-18BE-4FEF-874C-1B03A28751D5}">
    <filterColumn colId="0" hiddenButton="1"/>
    <filterColumn colId="1" hiddenButton="1"/>
    <filterColumn colId="2" hiddenButton="1"/>
    <filterColumn colId="3" hiddenButton="1"/>
    <filterColumn colId="4" hiddenButton="1"/>
    <filterColumn colId="5" hiddenButton="1"/>
  </autoFilter>
  <tableColumns count="6">
    <tableColumn id="1" xr3:uid="{02953E55-13BD-4740-BB88-C1EB5D7978C5}" name="£ million "/>
    <tableColumn id="2" xr3:uid="{F8EFAC6D-F403-4C94-8F3D-C3786B04C1D8}" name="2027-28"/>
    <tableColumn id="5" xr3:uid="{41566661-2110-4BD8-AEA9-BD28CCC3390E}" name="2028-29"/>
    <tableColumn id="8" xr3:uid="{0C48B5FB-4DE3-45B6-A61A-9A03AB09643B}" name="2029-30"/>
    <tableColumn id="3" xr3:uid="{5E70376F-306B-4C04-B609-5E7419AC74CF}" name="2030-31"/>
    <tableColumn id="4" xr3:uid="{134154EC-A7B9-496C-9543-579DEE7CDF37}" name="2031-32"/>
  </tableColumns>
  <tableStyleInfo name="SFC - SEFF (teal - teal) no horiz border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8E71735-7235-4039-A030-D98C605AEEC7}" name="Figure2point3" displayName="Figure2point3" ref="A18:C26" totalsRowShown="0" headerRowDxfId="164" dataDxfId="163" dataCellStyle="Normal">
  <tableColumns count="3">
    <tableColumn id="1" xr3:uid="{4018604E-4E76-43D2-9EE1-76271B2EF1C5}" name="Growth rate (per cent)" dataDxfId="162" dataCellStyle="Normal"/>
    <tableColumn id="4" xr3:uid="{538D1F2C-736A-4250-B433-393CA60CB431}" name="January 2026 outturn" dataDxfId="161" dataCellStyle="Normal"/>
    <tableColumn id="5" xr3:uid="{B1DBCE58-EBC3-45AA-B07F-F8EFC76BBE72}" name="January 2026 forecast" dataDxfId="160" dataCellStyle="Normal"/>
  </tableColumns>
  <tableStyleInfo name="SFC - SEFF (teal - teal) no horiz border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FA925CD-58DA-4E8A-B705-C15EFD4F0178}" name="Figure2point4" displayName="Figure2point4" ref="A18:B28" totalsRowShown="0" headerRowDxfId="159" dataDxfId="158" dataCellStyle="Normal">
  <tableColumns count="2">
    <tableColumn id="1" xr3:uid="{B680CD9C-8B88-4E72-9154-EDDC1AD9CD8E}" name="Growth rate (per cent)" dataDxfId="157" dataCellStyle="Normal"/>
    <tableColumn id="4" xr3:uid="{71093262-5C0D-4387-8B52-4A95EDD37982}" name="Growth between 2021-22 and 2024-25 (Great Britain)" dataDxfId="156" dataCellStyle="Normal"/>
  </tableColumns>
  <tableStyleInfo name="SFC - SEFF (teal - teal) no horiz border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74469D3-2036-410C-BA72-9D47E84FB2B8}" name="Figure2point5" displayName="Figure2point5" ref="A18:C24" totalsRowShown="0" headerRowDxfId="155" dataDxfId="154" dataCellStyle="Normal">
  <tableColumns count="3">
    <tableColumn id="1" xr3:uid="{8B852664-ED92-43FF-AC7B-4933FDF03DAA}" name="Growth rate (per cent)" dataDxfId="153" dataCellStyle="Normal"/>
    <tableColumn id="4" xr3:uid="{6EE8A1CA-612D-44FF-9F07-92D6659C6E14}" name="Scotland" dataDxfId="152" dataCellStyle="Normal"/>
    <tableColumn id="5" xr3:uid="{93D6637F-2EC0-4346-BF70-E14890DA4DB2}" name="UK" dataDxfId="151" dataCellStyle="Normal"/>
  </tableColumns>
  <tableStyleInfo name="SFC - SEFF (teal - teal) no horiz borders"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1A9E18B-EF48-4767-AD27-97B28FBCC89F}" name="Figure2point6" displayName="Figure2point6" ref="A18:C24" totalsRowShown="0" headerRowDxfId="150" dataDxfId="149" dataCellStyle="Normal">
  <tableColumns count="3">
    <tableColumn id="1" xr3:uid="{CF99BC47-2F49-4C00-8F34-1CA404C64B60}" name="Growth rate gap (percentage points)" dataDxfId="148" dataCellStyle="Normal"/>
    <tableColumn id="4" xr3:uid="{AA0B8EE1-6378-4A4C-B28D-CE1EA8B9865C}" name="Employees" dataDxfId="147" dataCellStyle="Normal"/>
    <tableColumn id="5" xr3:uid="{7F18679A-2956-4F88-8924-480B10171DDD}" name="Average earnings" dataDxfId="146" dataCellStyle="Normal"/>
  </tableColumns>
  <tableStyleInfo name="SFC - SEFF (teal - teal) no horiz borders"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BD88308-76C6-437E-94B9-1F6426BB8B7C}" name="Figure3point1" displayName="Figure3point1" ref="A18:D20" totalsRowShown="0" headerRowDxfId="145" dataDxfId="144" dataCellStyle="Normal">
  <autoFilter ref="A18:D20" xr:uid="{EB9EF5FA-18BE-4FEF-874C-1B03A28751D5}">
    <filterColumn colId="0" hiddenButton="1"/>
    <filterColumn colId="1" hiddenButton="1"/>
    <filterColumn colId="2" hiddenButton="1"/>
    <filterColumn colId="3" hiddenButton="1"/>
  </autoFilter>
  <tableColumns count="4">
    <tableColumn id="1" xr3:uid="{A7EB4CAE-F482-44E3-AC66-23E39E5EC2D5}" name="£ million, nominal terms" dataDxfId="143" dataCellStyle="Normal"/>
    <tableColumn id="2" xr3:uid="{8E0EB394-7179-49DD-869F-CEF851AEA518}" name="2026-27" dataDxfId="142" dataCellStyle="Comma"/>
    <tableColumn id="3" xr3:uid="{B2DACF08-5047-4338-876D-87B377C35E8E}" name="2027-28" dataDxfId="141" dataCellStyle="Comma"/>
    <tableColumn id="4" xr3:uid="{EFA0F9CC-92AB-435D-94A8-905AA7733BE8}" name="2028-29" dataDxfId="140" dataCellStyle="Comma"/>
  </tableColumns>
  <tableStyleInfo name="SFC - SEFF (teal - teal) no horiz borders"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32F9270-5531-4321-AB59-9D2C740940C2}" name="Figure3point2" displayName="Figure3point2" ref="A18:J20" totalsRowShown="0" headerRowDxfId="139" dataDxfId="138" dataCellStyle="Normal">
  <autoFilter ref="A18:J20" xr:uid="{EB9EF5FA-18BE-4FEF-874C-1B03A28751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2425D85-5A28-4129-AA1D-DCFCB56645B0}" name="Index, 2022-23 = 100" dataDxfId="137" dataCellStyle="Normal"/>
    <tableColumn id="4" xr3:uid="{103096F3-399C-45FE-A861-572BB3421EC1}" name="2022-23" dataDxfId="136" dataCellStyle="Comma"/>
    <tableColumn id="5" xr3:uid="{0DA4CDBF-8E07-4D3B-B634-F4A6FC3763E0}" name="2023-24" dataDxfId="135" dataCellStyle="Comma"/>
    <tableColumn id="6" xr3:uid="{22D40258-FF62-4CDD-983D-67A542BC765A}" name="2024-25" dataDxfId="134" dataCellStyle="Comma"/>
    <tableColumn id="7" xr3:uid="{9831E4FE-1A60-434F-904C-46A9FE8F0A5F}" name="2025-26" dataDxfId="133" dataCellStyle="Comma"/>
    <tableColumn id="8" xr3:uid="{83FD5F1D-225D-4121-B899-6697160485CE}" name="2026-27" dataDxfId="132" dataCellStyle="Comma"/>
    <tableColumn id="9" xr3:uid="{70FFC569-F1DE-496B-92DC-2231687C62D2}" name="2027-28" dataDxfId="131" dataCellStyle="Comma"/>
    <tableColumn id="10" xr3:uid="{2597FBC4-8758-4982-9203-2540F68A54F8}" name="2028-29" dataDxfId="130" dataCellStyle="Comma"/>
    <tableColumn id="11" xr3:uid="{BC6A662A-BAF4-44F3-9DB4-31CD630ED0CA}" name="2029-30" dataDxfId="129" dataCellStyle="Comma"/>
    <tableColumn id="12" xr3:uid="{392A9D21-B6DB-4BA5-B791-CE4DDB2ACE6F}" name="2030-31" dataDxfId="128" dataCellStyle="Comma"/>
  </tableColumns>
  <tableStyleInfo name="SFC - SEFF (teal - teal) no horiz borders" showFirstColumn="0" showLastColumn="0" showRowStripes="1" showColumnStripes="0"/>
</table>
</file>

<file path=xl/theme/theme1.xml><?xml version="1.0" encoding="utf-8"?>
<a:theme xmlns:a="http://schemas.openxmlformats.org/drawingml/2006/main" name="Office Theme">
  <a:themeElements>
    <a:clrScheme name="SFC">
      <a:dk1>
        <a:srgbClr val="000000"/>
      </a:dk1>
      <a:lt1>
        <a:sysClr val="window" lastClr="FFFFFF"/>
      </a:lt1>
      <a:dk2>
        <a:srgbClr val="000000"/>
      </a:dk2>
      <a:lt2>
        <a:srgbClr val="FFFFFF"/>
      </a:lt2>
      <a:accent1>
        <a:srgbClr val="F39E2A"/>
      </a:accent1>
      <a:accent2>
        <a:srgbClr val="B17DD6"/>
      </a:accent2>
      <a:accent3>
        <a:srgbClr val="4FACA2"/>
      </a:accent3>
      <a:accent4>
        <a:srgbClr val="539AC9"/>
      </a:accent4>
      <a:accent5>
        <a:srgbClr val="8F8F8F"/>
      </a:accent5>
      <a:accent6>
        <a:srgbClr val="000000"/>
      </a:accent6>
      <a:hlink>
        <a:srgbClr val="0563C1"/>
      </a:hlink>
      <a:folHlink>
        <a:srgbClr val="954F72"/>
      </a:folHlink>
    </a:clrScheme>
    <a:fontScheme name="SFC">
      <a:majorFont>
        <a:latin typeface="Helvetica"/>
        <a:ea typeface=""/>
        <a:cs typeface=""/>
      </a:majorFont>
      <a:minorFont>
        <a:latin typeface="Helvetic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resentation2" id="{B84D513F-D5F7-48A1-8D30-8B40C5D18A49}" vid="{5FC08C5C-AFA0-4E30-B3BD-6600DCD2D1F3}"/>
    </a:ext>
  </a:extLst>
</a:theme>
</file>

<file path=xl/threadedComments/threadedComment1.xml><?xml version="1.0" encoding="utf-8"?>
<ThreadedComments xmlns="http://schemas.microsoft.com/office/spreadsheetml/2018/threadedcomments" xmlns:x="http://schemas.openxmlformats.org/spreadsheetml/2006/main">
  <threadedComment ref="A26" dT="2026-08-21T11:32:52.94" personId="{E0C21DB1-3392-433B-9404-736280B419A9}" id="{ED969926-D738-45E2-9A09-C985D2D0DE6D}">
    <text>Could we add the text in brackets to the footnote?</text>
  </threadedComment>
</ThreadedComments>
</file>

<file path=xl/threadedComments/threadedComment2.xml><?xml version="1.0" encoding="utf-8"?>
<ThreadedComments xmlns="http://schemas.microsoft.com/office/spreadsheetml/2018/threadedcomments" xmlns:x="http://schemas.openxmlformats.org/spreadsheetml/2006/main">
  <threadedComment ref="B3" dT="2026-08-20T09:03:49.32" personId="{E0C21DB1-3392-433B-9404-736280B419A9}" id="{66C03EC3-F183-4633-B3A9-DBECCB3B8412}">
    <text>Almost, around</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fiscalcommission.scot/publications/scotlands-economic-and-fiscal-forecasts-december-2023/" TargetMode="External"/><Relationship Id="rId1" Type="http://schemas.openxmlformats.org/officeDocument/2006/relationships/hyperlink" Target="https://www.gov.uk/government/statistics/scottish-income-tax-outturn-statistics-2024-to-2025" TargetMode="External"/><Relationship Id="rId4"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gov.uk/government/statistics/scottish-income-tax-outturn-statistics-2024-to-2025" TargetMode="External"/><Relationship Id="rId1" Type="http://schemas.openxmlformats.org/officeDocument/2006/relationships/hyperlink" Target="https://fiscalcommission.scot/publications/scotlands-economic-and-fiscal-forecasts-january-2026/" TargetMode="External"/><Relationship Id="rId4"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5.bin"/><Relationship Id="rId1" Type="http://schemas.openxmlformats.org/officeDocument/2006/relationships/hyperlink" Target="https://www.ons.gov.uk/employmentandlabourmarket/peopleinwork/earningsandworkinghours/datasets/realtimeinformationstatisticsreferencetableseasonallyadjusted/current" TargetMode="External"/><Relationship Id="rId4"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hyperlink" Target="https://www.gov.scot/publications/public-sector-employment-statistics-web-tables/" TargetMode="External"/><Relationship Id="rId4"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unitetheunion.org/news-events/news/2025/may/scotrail-workers-accept-two-year-pay-offer" TargetMode="External"/><Relationship Id="rId7" Type="http://schemas.openxmlformats.org/officeDocument/2006/relationships/printerSettings" Target="../printerSettings/printerSettings19.bin"/><Relationship Id="rId2" Type="http://schemas.openxmlformats.org/officeDocument/2006/relationships/hyperlink" Target="https://www.gov.scot/publications/pnbs-circular-2025-09-pay-agreement/pages/2/" TargetMode="External"/><Relationship Id="rId1" Type="http://schemas.openxmlformats.org/officeDocument/2006/relationships/hyperlink" Target="https://www.gov.scot/news/nhs-pay-deal-agreed/" TargetMode="External"/><Relationship Id="rId6" Type="http://schemas.openxmlformats.org/officeDocument/2006/relationships/hyperlink" Target="https://www.bankofengland.co.uk/monetary-policy-report/2026/july-2026" TargetMode="External"/><Relationship Id="rId11" Type="http://schemas.microsoft.com/office/2017/10/relationships/threadedComment" Target="../threadedComments/threadedComment2.xml"/><Relationship Id="rId5" Type="http://schemas.openxmlformats.org/officeDocument/2006/relationships/hyperlink" Target="https://www.ons.gov.uk/economy/inflationandpriceindices/timeseries/czbh/mm23" TargetMode="External"/><Relationship Id="rId10" Type="http://schemas.openxmlformats.org/officeDocument/2006/relationships/comments" Target="../comments2.xml"/><Relationship Id="rId4" Type="http://schemas.openxmlformats.org/officeDocument/2006/relationships/hyperlink" Target="https://www.spa.police.uk/news-insights/news/multi-year-pay-deal-agreed-for-officers/" TargetMode="External"/><Relationship Id="rId9" Type="http://schemas.openxmlformats.org/officeDocument/2006/relationships/table" Target="../tables/table19.xml"/></Relationships>
</file>

<file path=xl/worksheets/_rels/sheet2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ons.gov.uk/economy/inflationandpriceindices/datasets/consumerpriceinflation/current" TargetMode="External"/><Relationship Id="rId2" Type="http://schemas.openxmlformats.org/officeDocument/2006/relationships/hyperlink" Target="https://www.bankofengland.co.uk/monetary-policy-report/2026/july-2026" TargetMode="External"/><Relationship Id="rId1" Type="http://schemas.openxmlformats.org/officeDocument/2006/relationships/hyperlink" Target="https://fiscalcommission.scot/publications/scotlands-economic-and-fiscal-forecasts-january-2026/" TargetMode="External"/><Relationship Id="rId6" Type="http://schemas.openxmlformats.org/officeDocument/2006/relationships/table" Target="../tables/table2.x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5.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hyperlink" Target="https://www.gov.scot/publications/delivering-scotlands-air-departure-tax/pages/1/" TargetMode="External"/><Relationship Id="rId1" Type="http://schemas.openxmlformats.org/officeDocument/2006/relationships/hyperlink" Target="https://www.gov.uk/guidance/rates-and-allowances-for-air-passenger-duty" TargetMode="External"/></Relationships>
</file>

<file path=xl/worksheets/_rels/sheet36.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ons.gov.uk/economy/grossdomesticproductgdp/bulletins/quarterlynationalaccounts/januarytomarch2026" TargetMode="External"/><Relationship Id="rId3" Type="http://schemas.openxmlformats.org/officeDocument/2006/relationships/hyperlink" Target="https://fiscalcommission.scot/publications/scotlands-economic-and-fiscal-forecasts-january-2026/" TargetMode="External"/><Relationship Id="rId7" Type="http://schemas.openxmlformats.org/officeDocument/2006/relationships/hyperlink" Target="https://www.gov.scot/publications/gdp-quarterly-national-accounts-2026-q1/" TargetMode="External"/><Relationship Id="rId2" Type="http://schemas.openxmlformats.org/officeDocument/2006/relationships/hyperlink" Target="https://obr.uk/efo/economic-and-fiscal-outlook-march-2025/" TargetMode="External"/><Relationship Id="rId1" Type="http://schemas.openxmlformats.org/officeDocument/2006/relationships/hyperlink" Target="https://obr.uk/efo/economic-and-fiscal-outlook-november-2025/" TargetMode="External"/><Relationship Id="rId6" Type="http://schemas.openxmlformats.org/officeDocument/2006/relationships/hyperlink" Target="https://www.gov.uk/government/statistics/forecasts-for-the-uk-economy-july-2026" TargetMode="External"/><Relationship Id="rId11" Type="http://schemas.openxmlformats.org/officeDocument/2006/relationships/table" Target="../tables/table3.xml"/><Relationship Id="rId5" Type="http://schemas.openxmlformats.org/officeDocument/2006/relationships/hyperlink" Target="https://www.bankofengland.co.uk/monetary-policy-report/2026/july-2026" TargetMode="External"/><Relationship Id="rId10" Type="http://schemas.openxmlformats.org/officeDocument/2006/relationships/printerSettings" Target="../printerSettings/printerSettings3.bin"/><Relationship Id="rId4" Type="http://schemas.openxmlformats.org/officeDocument/2006/relationships/hyperlink" Target="https://fraserofallander.org/publications/fai-economic-commentary-q2-2026/" TargetMode="External"/><Relationship Id="rId9" Type="http://schemas.openxmlformats.org/officeDocument/2006/relationships/hyperlink" Target="https://niesr.ac.uk/reports/economic-outlook-summer-2026"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fiscalcommission.scot/publications/scotlands-economic-and-fiscal-forecasts-january-2026/" TargetMode="External"/><Relationship Id="rId1" Type="http://schemas.openxmlformats.org/officeDocument/2006/relationships/hyperlink" Target="https://fiscalcommission.scot/publications/fiscal-sustainability-perspectives-what-scotlands-finances-mean-for-the-next-parliament-february-2026/" TargetMode="External"/><Relationship Id="rId5" Type="http://schemas.openxmlformats.org/officeDocument/2006/relationships/table" Target="../tables/table4.xm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tat-xplore.dwp.gov.uk/webapi/jsf/login.xhtml" TargetMode="Externa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ons.gov.uk/employmentandlabourmarket/peopleinwork/earningsandworkinghours/datasets/realtimeinformationstatisticsreferencetableseasonallyadjusted/current" TargetMode="Externa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ons.gov.uk/employmentandlabourmarket/peopleinwork/earningsandworkinghours/datasets/realtimeinformationstatisticsreferencetableseasonallyadjusted/current" TargetMode="Externa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showGridLines="0" tabSelected="1" workbookViewId="0">
      <selection activeCell="A29" sqref="A29"/>
    </sheetView>
  </sheetViews>
  <sheetFormatPr defaultColWidth="8.44140625" defaultRowHeight="20.100000000000001" customHeight="1" x14ac:dyDescent="0.2"/>
  <cols>
    <col min="1" max="1" width="101.33203125" style="6" bestFit="1" customWidth="1"/>
    <col min="2" max="16384" width="8.44140625" style="6"/>
  </cols>
  <sheetData>
    <row r="1" spans="1:3" ht="20.100000000000001" customHeight="1" x14ac:dyDescent="0.2">
      <c r="A1" s="4" t="s">
        <v>1</v>
      </c>
      <c r="C1" s="12"/>
    </row>
    <row r="2" spans="1:3" ht="20.100000000000001" customHeight="1" x14ac:dyDescent="0.2">
      <c r="A2" t="s">
        <v>2</v>
      </c>
      <c r="C2" s="12"/>
    </row>
    <row r="3" spans="1:3" ht="20.100000000000001" customHeight="1" x14ac:dyDescent="0.2">
      <c r="A3" s="14" t="s">
        <v>3</v>
      </c>
    </row>
    <row r="4" spans="1:3" ht="20.100000000000001" customHeight="1" x14ac:dyDescent="0.2">
      <c r="A4" s="15" t="s">
        <v>10</v>
      </c>
    </row>
    <row r="5" spans="1:3" ht="20.100000000000001" customHeight="1" x14ac:dyDescent="0.2">
      <c r="A5" s="15" t="s">
        <v>51</v>
      </c>
    </row>
    <row r="6" spans="1:3" ht="20.100000000000001" customHeight="1" x14ac:dyDescent="0.2">
      <c r="A6" s="15" t="s">
        <v>72</v>
      </c>
    </row>
    <row r="7" spans="1:3" ht="20.100000000000001" customHeight="1" x14ac:dyDescent="0.2">
      <c r="A7" s="15" t="s">
        <v>90</v>
      </c>
    </row>
    <row r="8" spans="1:3" ht="20.100000000000001" customHeight="1" x14ac:dyDescent="0.2">
      <c r="A8" s="15" t="s">
        <v>107</v>
      </c>
    </row>
    <row r="9" spans="1:3" s="144" customFormat="1" ht="20.100000000000001" customHeight="1" x14ac:dyDescent="0.2">
      <c r="A9" s="143" t="s">
        <v>119</v>
      </c>
    </row>
    <row r="10" spans="1:3" ht="20.100000000000001" customHeight="1" x14ac:dyDescent="0.2">
      <c r="A10" s="14" t="s">
        <v>4</v>
      </c>
    </row>
    <row r="11" spans="1:3" ht="20.100000000000001" customHeight="1" x14ac:dyDescent="0.2">
      <c r="A11" s="15" t="s">
        <v>124</v>
      </c>
    </row>
    <row r="12" spans="1:3" ht="20.100000000000001" customHeight="1" x14ac:dyDescent="0.2">
      <c r="A12" s="15" t="s">
        <v>132</v>
      </c>
    </row>
    <row r="13" spans="1:3" ht="20.100000000000001" customHeight="1" x14ac:dyDescent="0.2">
      <c r="A13" s="15" t="s">
        <v>137</v>
      </c>
    </row>
    <row r="14" spans="1:3" ht="20.100000000000001" customHeight="1" x14ac:dyDescent="0.2">
      <c r="A14" s="16" t="s">
        <v>147</v>
      </c>
    </row>
    <row r="15" spans="1:3" ht="20.100000000000001" customHeight="1" x14ac:dyDescent="0.2">
      <c r="A15" s="71" t="s">
        <v>154</v>
      </c>
    </row>
    <row r="16" spans="1:3" ht="20.100000000000001" customHeight="1" x14ac:dyDescent="0.2">
      <c r="A16" s="15" t="s">
        <v>164</v>
      </c>
    </row>
    <row r="17" spans="1:1" ht="20.100000000000001" customHeight="1" x14ac:dyDescent="0.2">
      <c r="A17" s="15" t="s">
        <v>173</v>
      </c>
    </row>
    <row r="18" spans="1:1" s="144" customFormat="1" ht="20.100000000000001" customHeight="1" x14ac:dyDescent="0.2">
      <c r="A18" s="143" t="s">
        <v>180</v>
      </c>
    </row>
    <row r="19" spans="1:1" ht="20.100000000000001" customHeight="1" x14ac:dyDescent="0.2">
      <c r="A19" s="14" t="s">
        <v>5</v>
      </c>
    </row>
    <row r="20" spans="1:1" ht="20.100000000000001" customHeight="1" x14ac:dyDescent="0.2">
      <c r="A20" s="15" t="s">
        <v>203</v>
      </c>
    </row>
    <row r="21" spans="1:1" ht="20.100000000000001" customHeight="1" x14ac:dyDescent="0.2">
      <c r="A21" s="15" t="s">
        <v>208</v>
      </c>
    </row>
    <row r="22" spans="1:1" s="144" customFormat="1" ht="20.100000000000001" customHeight="1" x14ac:dyDescent="0.2">
      <c r="A22" s="143" t="s">
        <v>219</v>
      </c>
    </row>
    <row r="23" spans="1:1" ht="20.100000000000001" customHeight="1" x14ac:dyDescent="0.2">
      <c r="A23" s="14" t="s">
        <v>6</v>
      </c>
    </row>
    <row r="24" spans="1:1" ht="20.100000000000001" customHeight="1" x14ac:dyDescent="0.2">
      <c r="A24" s="15" t="s">
        <v>246</v>
      </c>
    </row>
    <row r="25" spans="1:1" ht="20.100000000000001" customHeight="1" x14ac:dyDescent="0.2">
      <c r="A25" s="15" t="s">
        <v>271</v>
      </c>
    </row>
    <row r="26" spans="1:1" ht="20.100000000000001" customHeight="1" x14ac:dyDescent="0.2">
      <c r="A26" s="15" t="s">
        <v>281</v>
      </c>
    </row>
    <row r="27" spans="1:1" ht="20.100000000000001" customHeight="1" x14ac:dyDescent="0.2">
      <c r="A27" s="15" t="s">
        <v>283</v>
      </c>
    </row>
    <row r="28" spans="1:1" ht="20.100000000000001" customHeight="1" x14ac:dyDescent="0.2">
      <c r="A28" s="15" t="s">
        <v>286</v>
      </c>
    </row>
    <row r="29" spans="1:1" s="144" customFormat="1" ht="20.100000000000001" customHeight="1" x14ac:dyDescent="0.2">
      <c r="A29" s="15" t="s">
        <v>398</v>
      </c>
    </row>
    <row r="30" spans="1:1" ht="20.100000000000001" customHeight="1" x14ac:dyDescent="0.2">
      <c r="A30" s="14" t="s">
        <v>7</v>
      </c>
    </row>
    <row r="31" spans="1:1" ht="20.100000000000001" customHeight="1" x14ac:dyDescent="0.2">
      <c r="A31" s="15" t="s">
        <v>8</v>
      </c>
    </row>
    <row r="32" spans="1:1" ht="20.100000000000001" customHeight="1" x14ac:dyDescent="0.2">
      <c r="A32" s="15" t="s">
        <v>293</v>
      </c>
    </row>
    <row r="33" spans="1:1" ht="20.100000000000001" customHeight="1" x14ac:dyDescent="0.2">
      <c r="A33" s="14" t="s">
        <v>356</v>
      </c>
    </row>
    <row r="34" spans="1:1" ht="20.100000000000001" customHeight="1" x14ac:dyDescent="0.2">
      <c r="A34" s="16" t="s">
        <v>298</v>
      </c>
    </row>
    <row r="35" spans="1:1" ht="20.100000000000001" customHeight="1" x14ac:dyDescent="0.2">
      <c r="A35" s="16" t="s">
        <v>307</v>
      </c>
    </row>
    <row r="36" spans="1:1" ht="20.100000000000001" customHeight="1" x14ac:dyDescent="0.2">
      <c r="A36" s="16" t="s">
        <v>333</v>
      </c>
    </row>
    <row r="37" spans="1:1" ht="20.100000000000001" customHeight="1" x14ac:dyDescent="0.2">
      <c r="A37" s="6" t="s">
        <v>397</v>
      </c>
    </row>
  </sheetData>
  <hyperlinks>
    <hyperlink ref="A7" location="'Figure 2.4'!A1" display="'Figure 2.4'!A1" xr:uid="{AC55F2E7-9552-4860-B63A-D4F7A5DA38BF}"/>
    <hyperlink ref="A9" location="'Figure 2.6'!A1" display="'Figure 2.6'!A1" xr:uid="{B59D154E-7D86-4EE0-AA23-1DC2E7C08562}"/>
    <hyperlink ref="A11" location="'Figure 3.1'!A1" display="'Figure 3.1'!A1" xr:uid="{12A89DAD-D9C7-4018-8376-91E96986427D}"/>
    <hyperlink ref="A31" location="'Figure B.1'!A1" display="Figure B.1: Effect on social security spending forecast" xr:uid="{956232AB-7242-4145-B958-358147572381}"/>
    <hyperlink ref="A32" location="'Figure B.2'!A1" display="'Figure B.2'!A1" xr:uid="{1E61DCA7-D17E-478C-A9D5-AC8FEFE1C750}"/>
    <hyperlink ref="A4" location="'Figure 2.1'!A1" display="'Figure 2.1'!A1" xr:uid="{CE49BA8C-BAE7-4BF9-9BD5-4D36C67384E0}"/>
    <hyperlink ref="A5" location="'Figure 2.2'!A1" display="'Figure 2.2'!A1" xr:uid="{67C46413-830F-4979-B74D-DFFF6B177245}"/>
    <hyperlink ref="A6" location="'Figure 2.3'!A1" display="'Figure 2.3'!A1" xr:uid="{1328B086-D274-4A57-BD39-E747A4BAD0C1}"/>
    <hyperlink ref="A8" location="'Figure 2.5'!A1" display="'Figure 2.5'!A1" xr:uid="{18B1B36C-2DC1-420B-9CA1-D78BC04E426D}"/>
    <hyperlink ref="A13" location="'Figure 3.3'!A1" display="'Figure 3.3'!A1" xr:uid="{0A0F6C69-9EFA-400A-A577-9C17AA25C1C1}"/>
    <hyperlink ref="A15" location="'Figure 3.5'!A1" display="'Figure 3.5'!A1" xr:uid="{6B5724E0-BF18-44E3-8BCE-6A3D5FFE41A6}"/>
    <hyperlink ref="A16" location="'Figure 3.6'!A1" display="'Figure 3.6'!A1" xr:uid="{8E1A5CEA-0CCE-4491-B115-34F8F6195678}"/>
    <hyperlink ref="A17" location="'Figure 3.7'!A1" display="'Figure 3.7'!A1" xr:uid="{71610091-5BEF-4A21-99BD-0F4D7F3B5D4B}"/>
    <hyperlink ref="A18" location="'Figure 3.8'!A1" display="'Figure 3.8'!A1" xr:uid="{702AD675-48F2-48C7-866B-5F34945CD735}"/>
    <hyperlink ref="A20" location="'Figure 4.1'!A1" display="'Figure 4.1'!A1" xr:uid="{C99F7D96-1699-4E72-B0CD-FB16EDE2E61A}"/>
    <hyperlink ref="A21" location="'Figure 4.2'!A1" display="'Figure 4.2'!A1" xr:uid="{81A54BC7-B2D9-489C-AC6A-7BDBB877E151}"/>
    <hyperlink ref="A22" location="'Figure 4.3'!A1" display="'Figure 4.3'!A1" xr:uid="{976E6001-E320-4001-95D3-804E394ABF13}"/>
    <hyperlink ref="A24" location="'Figure A.1'!A1" display="'Figure A.1'!A1" xr:uid="{27273BCB-8EA1-4397-A0C8-EEB78BCC805A}"/>
    <hyperlink ref="A25" location="'Figure A.2'!A1" display="'Figure A.2'!A1" xr:uid="{C5BCA7CE-86CF-4AB9-9AA1-CC345796C5A4}"/>
    <hyperlink ref="A26" location="'Figure A.3'!A1" display="'Figure A.3'!A1" xr:uid="{20443B28-D246-4BA2-99E9-9067455ED500}"/>
    <hyperlink ref="A27" location="'Figure A.4'!A1" display="'Figure A.4'!A1" xr:uid="{01E3E2B5-E309-49CA-BF46-0792252C7239}"/>
    <hyperlink ref="A14" location="'Figure 3.4'!A1" display="'Figure 3.4'!A1" xr:uid="{25058D8A-6EEA-4DDA-8293-4925736EBF7C}"/>
    <hyperlink ref="A34" location="'Figure C.1'!A1" display="'Figure C.1'!A1" xr:uid="{F4675B95-3B74-4EF1-B44A-E9FEA72A907F}"/>
    <hyperlink ref="A35:A36" location="'Figure C.1'!A1" display="'Figure C.1'!A1" xr:uid="{2C9FF08B-042F-4F32-8A82-237363AAA374}"/>
    <hyperlink ref="A35" location="'Figure C.2'!A1" display="'Figure C.2'!A1" xr:uid="{1CC30475-72BB-42AC-909C-5AF858CB9372}"/>
    <hyperlink ref="A36" location="'Figure C.3'!A1" display="'Figure C.3'!A1" xr:uid="{FD0608EA-7C18-498E-871E-D1409DF7E119}"/>
    <hyperlink ref="A29" location="'Figure A.6'!A1" display="'Figure A.6'!A1" xr:uid="{1DD981A5-F4B3-4F77-A372-B15955CB7368}"/>
    <hyperlink ref="A28" location="'Figure A.5'!A1" display="'Figure A.5'!A1" xr:uid="{DF4CF93A-A66F-4435-9FBC-85AF508A7EB8}"/>
  </hyperlink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B27E-773B-4FEE-85A3-5F6B36A8EFC6}">
  <dimension ref="A1:BE25"/>
  <sheetViews>
    <sheetView showGridLines="0" workbookViewId="0"/>
  </sheetViews>
  <sheetFormatPr defaultColWidth="8.88671875" defaultRowHeight="20.100000000000001" customHeight="1" x14ac:dyDescent="0.2"/>
  <cols>
    <col min="1" max="1" width="24" customWidth="1"/>
    <col min="2" max="4" width="8.44140625" customWidth="1"/>
    <col min="5" max="6" width="6.109375" bestFit="1" customWidth="1"/>
    <col min="7" max="8" width="9.88671875" customWidth="1"/>
    <col min="9" max="9" width="9.5546875" customWidth="1"/>
    <col min="10" max="12" width="9.88671875" customWidth="1"/>
    <col min="13" max="13" width="9.5546875" customWidth="1"/>
    <col min="14" max="14" width="9.88671875" customWidth="1"/>
    <col min="15" max="16" width="9.88671875" style="32" customWidth="1"/>
    <col min="17" max="17" width="9.5546875" style="32" customWidth="1"/>
    <col min="18" max="20" width="9.88671875" style="32" customWidth="1"/>
    <col min="21" max="21" width="9.5546875" style="32" customWidth="1"/>
    <col min="22" max="23" width="9.88671875" style="32" customWidth="1"/>
    <col min="24" max="24" width="9.88671875" customWidth="1"/>
    <col min="25" max="25" width="9.5546875" customWidth="1"/>
    <col min="26" max="28" width="9.88671875" customWidth="1"/>
    <col min="29" max="29" width="9.5546875" customWidth="1"/>
    <col min="30" max="32" width="9.88671875" customWidth="1"/>
    <col min="46" max="46" width="14.33203125" customWidth="1"/>
    <col min="47" max="49" width="11.5546875" customWidth="1"/>
    <col min="50" max="50" width="15.5546875" customWidth="1"/>
    <col min="51" max="56" width="12.5546875" customWidth="1"/>
    <col min="57" max="57" width="17.5546875" customWidth="1"/>
  </cols>
  <sheetData>
    <row r="1" spans="1:57" s="5" customFormat="1" ht="20.100000000000001" customHeight="1" x14ac:dyDescent="0.2">
      <c r="A1" s="4" t="s">
        <v>124</v>
      </c>
      <c r="H1"/>
      <c r="O1" s="23"/>
      <c r="P1" s="23"/>
      <c r="Q1" s="23"/>
      <c r="R1" s="23"/>
      <c r="S1" s="23"/>
      <c r="T1" s="23"/>
      <c r="U1" s="23"/>
      <c r="V1" s="23"/>
      <c r="W1" s="23"/>
    </row>
    <row r="2" spans="1:57" s="5" customFormat="1" ht="20.100000000000001" customHeight="1" x14ac:dyDescent="0.2">
      <c r="A2" s="145" t="s">
        <v>125</v>
      </c>
      <c r="H2"/>
      <c r="O2" s="23"/>
      <c r="P2" s="23"/>
      <c r="Q2" s="23"/>
      <c r="R2" s="23"/>
      <c r="S2" s="23"/>
      <c r="T2" s="23"/>
      <c r="U2" s="23"/>
      <c r="V2" s="23"/>
      <c r="W2" s="23"/>
    </row>
    <row r="3" spans="1:57" s="5" customFormat="1" ht="20.100000000000001" customHeight="1" x14ac:dyDescent="0.2">
      <c r="A3" t="s">
        <v>126</v>
      </c>
      <c r="H3"/>
      <c r="O3" s="23"/>
      <c r="P3" s="23"/>
      <c r="Q3" s="23"/>
      <c r="R3" s="23"/>
      <c r="S3" s="23"/>
      <c r="T3" s="23"/>
      <c r="U3" s="23"/>
      <c r="V3" s="23"/>
      <c r="W3" s="23"/>
    </row>
    <row r="4" spans="1:57" s="5" customFormat="1" ht="20.100000000000001" customHeight="1" x14ac:dyDescent="0.2">
      <c r="A4" t="s">
        <v>373</v>
      </c>
      <c r="H4"/>
      <c r="O4" s="23"/>
      <c r="P4" s="23"/>
      <c r="Q4" s="23"/>
      <c r="R4" s="23"/>
      <c r="S4" s="23"/>
      <c r="T4" s="23"/>
      <c r="U4" s="23"/>
      <c r="V4" s="23"/>
      <c r="W4" s="23"/>
    </row>
    <row r="5" spans="1:57" s="26" customFormat="1" ht="20.100000000000001" customHeight="1" x14ac:dyDescent="0.2">
      <c r="A5" s="24"/>
      <c r="B5" s="24"/>
      <c r="C5" s="24"/>
      <c r="D5" s="24"/>
      <c r="E5" s="24"/>
      <c r="F5" s="24"/>
      <c r="G5" s="24"/>
      <c r="H5" s="24"/>
      <c r="I5" s="24"/>
      <c r="J5" s="24"/>
      <c r="K5"/>
      <c r="L5"/>
      <c r="M5"/>
      <c r="N5"/>
      <c r="O5"/>
      <c r="P5" s="25"/>
      <c r="Q5" s="25"/>
      <c r="R5" s="25"/>
      <c r="S5" s="10"/>
      <c r="T5" s="10"/>
      <c r="U5" s="10"/>
      <c r="V5" s="10"/>
      <c r="W5" s="10"/>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row>
    <row r="6" spans="1:57" s="26" customFormat="1" ht="20.100000000000001" customHeight="1" x14ac:dyDescent="0.2">
      <c r="A6" s="24"/>
      <c r="B6" s="24"/>
      <c r="C6" s="24"/>
      <c r="D6" s="24"/>
      <c r="E6" s="24"/>
      <c r="F6" s="24"/>
      <c r="G6" s="24"/>
      <c r="H6" s="24"/>
      <c r="I6" s="24"/>
      <c r="J6" s="24"/>
      <c r="K6"/>
      <c r="L6"/>
      <c r="M6"/>
      <c r="N6"/>
      <c r="O6"/>
      <c r="P6" s="25"/>
      <c r="Q6" s="25"/>
      <c r="R6" s="25"/>
      <c r="S6" s="152"/>
      <c r="T6" s="152"/>
      <c r="U6" s="152"/>
      <c r="V6" s="152"/>
      <c r="W6" s="152"/>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row>
    <row r="7" spans="1:57" s="26" customFormat="1" ht="20.100000000000001" customHeight="1" x14ac:dyDescent="0.2">
      <c r="A7" s="24"/>
      <c r="B7" s="24"/>
      <c r="C7" s="24"/>
      <c r="D7" s="24"/>
      <c r="E7" s="24"/>
      <c r="F7" s="24"/>
      <c r="G7" s="24"/>
      <c r="H7" s="24"/>
      <c r="I7" s="24"/>
      <c r="J7" s="24"/>
      <c r="K7" s="24"/>
      <c r="L7" s="24"/>
      <c r="M7" s="24"/>
      <c r="N7" s="24"/>
      <c r="O7" s="25"/>
      <c r="P7" s="25"/>
      <c r="Q7" s="25"/>
      <c r="R7" s="25"/>
      <c r="S7" s="153"/>
      <c r="T7" s="153"/>
      <c r="U7" s="153"/>
      <c r="V7" s="153"/>
      <c r="W7" s="153"/>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row>
    <row r="8" spans="1:57" s="26" customFormat="1" ht="20.100000000000001" customHeight="1" x14ac:dyDescent="0.2">
      <c r="A8" s="24"/>
      <c r="B8" s="24"/>
      <c r="C8" s="24"/>
      <c r="D8" s="24"/>
      <c r="E8" s="24"/>
      <c r="F8" s="24"/>
      <c r="G8" s="24"/>
      <c r="H8" s="24"/>
      <c r="I8" s="24"/>
      <c r="J8" s="24"/>
      <c r="K8" s="24"/>
      <c r="L8" s="24"/>
      <c r="M8" s="24"/>
      <c r="N8" s="24"/>
      <c r="O8" s="25"/>
      <c r="P8" s="25"/>
      <c r="Q8" s="25"/>
      <c r="R8" s="25"/>
      <c r="S8" s="152"/>
      <c r="T8" s="152"/>
      <c r="U8" s="152"/>
      <c r="V8" s="152"/>
      <c r="W8" s="152"/>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row>
    <row r="9" spans="1:57" s="26" customFormat="1" ht="20.100000000000001" customHeight="1" x14ac:dyDescent="0.2">
      <c r="A9" s="24"/>
      <c r="B9" s="24"/>
      <c r="C9" s="24"/>
      <c r="D9" s="24"/>
      <c r="E9" s="24"/>
      <c r="F9" s="24"/>
      <c r="G9" s="24"/>
      <c r="H9" s="24"/>
      <c r="I9" s="24"/>
      <c r="J9" s="24"/>
      <c r="K9" s="24"/>
      <c r="L9" s="24"/>
      <c r="M9" s="24"/>
      <c r="N9" s="24"/>
      <c r="O9" s="25"/>
      <c r="P9" s="25"/>
      <c r="Q9" s="25"/>
      <c r="R9" s="25"/>
      <c r="S9" s="153"/>
      <c r="T9" s="153"/>
      <c r="U9" s="153"/>
      <c r="V9" s="153"/>
      <c r="W9" s="153"/>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row>
    <row r="10" spans="1:57" s="26" customFormat="1" ht="20.100000000000001" customHeight="1" x14ac:dyDescent="0.2">
      <c r="A10" s="24"/>
      <c r="B10" s="24"/>
      <c r="C10" s="24"/>
      <c r="D10" s="24"/>
      <c r="E10" s="24"/>
      <c r="F10" s="24"/>
      <c r="G10" s="24"/>
      <c r="H10" s="24"/>
      <c r="I10" s="24"/>
      <c r="J10" s="24"/>
      <c r="K10" s="24"/>
      <c r="L10" s="24"/>
      <c r="M10" s="24"/>
      <c r="N10" s="24"/>
      <c r="O10" s="25"/>
      <c r="P10" s="25"/>
      <c r="Q10" s="25"/>
      <c r="R10" s="25"/>
      <c r="S10" s="153"/>
      <c r="T10" s="153"/>
      <c r="U10" s="153"/>
      <c r="V10" s="153"/>
      <c r="W10" s="153"/>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row>
    <row r="11" spans="1:57" s="26" customFormat="1" ht="20.100000000000001" customHeight="1" x14ac:dyDescent="0.2">
      <c r="A11" s="24"/>
      <c r="B11" s="24"/>
      <c r="C11" s="24"/>
      <c r="D11" s="24"/>
      <c r="E11" s="24"/>
      <c r="F11" s="24"/>
      <c r="G11" s="24"/>
      <c r="H11" s="24"/>
      <c r="I11" s="24"/>
      <c r="J11" s="24"/>
      <c r="K11" s="24"/>
      <c r="L11" s="24"/>
      <c r="M11" s="24"/>
      <c r="N11" s="24"/>
      <c r="O11" s="25"/>
      <c r="P11" s="25"/>
      <c r="Q11" s="25"/>
      <c r="R11" s="25"/>
      <c r="S11" s="154"/>
      <c r="T11" s="154"/>
      <c r="U11" s="154"/>
      <c r="V11" s="154"/>
      <c r="W11" s="154"/>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row>
    <row r="12" spans="1:57" s="26" customFormat="1" ht="20.100000000000001" customHeight="1" x14ac:dyDescent="0.2">
      <c r="A12" s="24"/>
      <c r="B12" s="24"/>
      <c r="C12" s="24"/>
      <c r="D12" s="24"/>
      <c r="E12" s="24"/>
      <c r="F12" s="24"/>
      <c r="G12" s="24"/>
      <c r="H12" s="24"/>
      <c r="I12" s="24"/>
      <c r="J12" s="24"/>
      <c r="K12" s="24"/>
      <c r="L12" s="24"/>
      <c r="M12" s="24"/>
      <c r="N12" s="24"/>
      <c r="O12" s="25"/>
      <c r="P12" s="25"/>
      <c r="Q12" s="25"/>
      <c r="R12" s="25"/>
      <c r="S12" s="154"/>
      <c r="T12" s="154"/>
      <c r="U12" s="154"/>
      <c r="V12" s="154"/>
      <c r="W12" s="154"/>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row>
    <row r="13" spans="1:57" s="26" customFormat="1" ht="20.100000000000001" customHeight="1" x14ac:dyDescent="0.2">
      <c r="A13" s="24"/>
      <c r="B13" s="24"/>
      <c r="C13" s="24"/>
      <c r="D13" s="24"/>
      <c r="E13" s="24"/>
      <c r="F13" s="24"/>
      <c r="G13" s="24"/>
      <c r="H13" s="24"/>
      <c r="I13" s="24"/>
      <c r="J13" s="24"/>
      <c r="K13" s="24"/>
      <c r="L13" s="24"/>
      <c r="M13" s="24"/>
      <c r="N13" s="24"/>
      <c r="O13" s="25"/>
      <c r="P13" s="25"/>
      <c r="Q13" s="25"/>
      <c r="R13" s="25"/>
      <c r="S13" s="153"/>
      <c r="T13" s="153"/>
      <c r="U13" s="153"/>
      <c r="V13" s="153"/>
      <c r="W13" s="153"/>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row>
    <row r="14" spans="1:57" s="26" customFormat="1" ht="20.100000000000001" customHeight="1" x14ac:dyDescent="0.2">
      <c r="A14" s="24"/>
      <c r="B14" s="24"/>
      <c r="C14" s="24"/>
      <c r="D14" s="24"/>
      <c r="E14" s="24"/>
      <c r="F14" s="24"/>
      <c r="G14" s="24"/>
      <c r="H14" s="24"/>
      <c r="I14" s="24"/>
      <c r="J14" s="24"/>
      <c r="K14" s="24"/>
      <c r="L14" s="24"/>
      <c r="M14" s="24"/>
      <c r="N14" s="24"/>
      <c r="O14" s="25"/>
      <c r="P14" s="25"/>
      <c r="Q14" s="25"/>
      <c r="R14" s="25"/>
      <c r="S14" s="153"/>
      <c r="T14" s="153"/>
      <c r="U14" s="153"/>
      <c r="V14" s="153"/>
      <c r="W14" s="153"/>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row>
    <row r="15" spans="1:57" s="26" customFormat="1" ht="20.100000000000001" customHeight="1" x14ac:dyDescent="0.2">
      <c r="A15" s="24"/>
      <c r="B15" s="24"/>
      <c r="C15" s="24"/>
      <c r="D15" s="24"/>
      <c r="E15" s="24"/>
      <c r="F15" s="24"/>
      <c r="G15" s="24"/>
      <c r="H15" s="24"/>
      <c r="I15" s="24"/>
      <c r="J15" s="24"/>
      <c r="K15" s="24"/>
      <c r="L15" s="24"/>
      <c r="M15" s="24"/>
      <c r="N15" s="24"/>
      <c r="O15" s="25"/>
      <c r="P15" s="25"/>
      <c r="Q15" s="25"/>
      <c r="R15" s="25"/>
      <c r="S15" s="27"/>
      <c r="T15" s="27"/>
      <c r="U15" s="27"/>
      <c r="V15" s="27"/>
      <c r="W15" s="27"/>
    </row>
    <row r="16" spans="1:57" s="26" customFormat="1" ht="20.100000000000001" customHeight="1" x14ac:dyDescent="0.2">
      <c r="A16" s="24"/>
      <c r="B16" s="24"/>
      <c r="C16" s="24"/>
      <c r="D16" s="24"/>
      <c r="E16" s="24"/>
      <c r="F16" s="24"/>
      <c r="G16" s="24"/>
      <c r="H16" s="24"/>
      <c r="I16" s="24"/>
      <c r="J16" s="24"/>
      <c r="K16" s="24"/>
      <c r="L16" s="24"/>
      <c r="M16" s="24"/>
      <c r="N16" s="24"/>
      <c r="O16" s="25"/>
      <c r="P16" s="25"/>
      <c r="Q16" s="25"/>
      <c r="R16" s="25"/>
      <c r="S16" s="27"/>
      <c r="T16" s="27"/>
      <c r="U16" s="27"/>
      <c r="V16" s="27"/>
      <c r="W16" s="27"/>
    </row>
    <row r="17" spans="1:31" s="26" customFormat="1" ht="20.100000000000001" customHeight="1" x14ac:dyDescent="0.2">
      <c r="A17" s="24"/>
      <c r="B17" s="24"/>
      <c r="C17" s="24"/>
      <c r="D17" s="24"/>
      <c r="E17" s="24"/>
      <c r="F17" s="24"/>
      <c r="G17" s="24"/>
      <c r="H17" s="24"/>
      <c r="I17" s="24"/>
      <c r="J17" s="24"/>
      <c r="K17" s="24"/>
      <c r="L17" s="24"/>
      <c r="M17" s="24"/>
      <c r="N17" s="24"/>
      <c r="O17" s="25"/>
      <c r="P17" s="25"/>
      <c r="Q17" s="25"/>
      <c r="R17" s="25"/>
      <c r="S17" s="27"/>
      <c r="T17" s="27"/>
      <c r="U17" s="27"/>
      <c r="V17" s="27"/>
      <c r="W17" s="27"/>
    </row>
    <row r="18" spans="1:31" s="30" customFormat="1" ht="20.100000000000001" customHeight="1" x14ac:dyDescent="0.2">
      <c r="A18" s="28" t="s">
        <v>127</v>
      </c>
      <c r="B18" s="3" t="s">
        <v>82</v>
      </c>
      <c r="C18" s="3" t="s">
        <v>83</v>
      </c>
      <c r="D18" s="3" t="s">
        <v>84</v>
      </c>
      <c r="E18" s="29"/>
    </row>
    <row r="19" spans="1:31" ht="20.100000000000001" customHeight="1" x14ac:dyDescent="0.2">
      <c r="A19" t="s">
        <v>128</v>
      </c>
      <c r="B19" s="182">
        <v>533.11464952951883</v>
      </c>
      <c r="C19" s="182">
        <v>0</v>
      </c>
      <c r="D19" s="182">
        <v>326.45465759262339</v>
      </c>
      <c r="O19"/>
      <c r="P19"/>
      <c r="Q19"/>
      <c r="R19"/>
      <c r="S19"/>
      <c r="T19"/>
      <c r="U19"/>
      <c r="V19"/>
      <c r="W19"/>
    </row>
    <row r="20" spans="1:31" ht="20.100000000000001" customHeight="1" x14ac:dyDescent="0.2">
      <c r="A20" t="s">
        <v>129</v>
      </c>
      <c r="B20" s="182">
        <v>8.8000820742359345</v>
      </c>
      <c r="C20" s="182">
        <v>13.342059919002867</v>
      </c>
      <c r="D20" s="182">
        <v>18.262535917500379</v>
      </c>
      <c r="O20"/>
      <c r="P20"/>
      <c r="Q20"/>
      <c r="R20"/>
      <c r="S20"/>
      <c r="T20"/>
      <c r="U20"/>
      <c r="V20"/>
      <c r="W20"/>
    </row>
    <row r="21" spans="1:31" s="5" customFormat="1" ht="20.100000000000001" customHeight="1" x14ac:dyDescent="0.2">
      <c r="A21" t="s">
        <v>46</v>
      </c>
      <c r="B21" s="7"/>
      <c r="C21" s="7"/>
      <c r="D21" s="7"/>
    </row>
    <row r="22" spans="1:31" s="5" customFormat="1" ht="20.100000000000001" customHeight="1" x14ac:dyDescent="0.2">
      <c r="A22" t="s">
        <v>105</v>
      </c>
      <c r="B22" s="7"/>
      <c r="C22" s="7"/>
      <c r="D22" s="7"/>
    </row>
    <row r="23" spans="1:31" s="5" customFormat="1" ht="20.100000000000001" customHeight="1" x14ac:dyDescent="0.2">
      <c r="A23" t="s">
        <v>130</v>
      </c>
    </row>
    <row r="24" spans="1:31" s="5" customFormat="1" ht="20.100000000000001" customHeight="1" x14ac:dyDescent="0.2">
      <c r="A24" t="s">
        <v>131</v>
      </c>
      <c r="E24" s="8"/>
      <c r="F24" s="8"/>
      <c r="G24" s="8"/>
      <c r="H24" s="8"/>
    </row>
    <row r="25" spans="1:31" ht="20.100000000000001" customHeight="1" x14ac:dyDescent="0.2">
      <c r="A25" s="2" t="s">
        <v>50</v>
      </c>
      <c r="B25" s="34"/>
      <c r="C25" s="34"/>
      <c r="D25" s="34"/>
      <c r="O25"/>
      <c r="P25"/>
      <c r="Q25"/>
      <c r="R25"/>
      <c r="S25"/>
      <c r="T25"/>
      <c r="U25"/>
      <c r="V25"/>
      <c r="W25" s="36"/>
      <c r="X25" s="36"/>
      <c r="Y25" s="36"/>
      <c r="Z25" s="36"/>
      <c r="AA25" s="36"/>
      <c r="AB25" s="36"/>
      <c r="AC25" s="36"/>
      <c r="AD25" s="36"/>
      <c r="AE25" s="36"/>
    </row>
  </sheetData>
  <hyperlinks>
    <hyperlink ref="A25" location="'Table of Contents'!A1" display="Return to Contents" xr:uid="{22ABDFEB-6A72-4635-9D7C-343DE3DB9B2B}"/>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B1600-0025-4301-8BE5-4CE241383B20}">
  <dimension ref="A1:BM28"/>
  <sheetViews>
    <sheetView showGridLines="0" workbookViewId="0">
      <selection activeCell="A18" sqref="A18"/>
    </sheetView>
  </sheetViews>
  <sheetFormatPr defaultColWidth="8.88671875" defaultRowHeight="20.100000000000001" customHeight="1" x14ac:dyDescent="0.2"/>
  <cols>
    <col min="1" max="1" width="40.33203125" customWidth="1"/>
    <col min="2" max="10" width="8.6640625" customWidth="1"/>
    <col min="11" max="12" width="8.88671875" bestFit="1" customWidth="1"/>
    <col min="13" max="13" width="8.6640625" bestFit="1" customWidth="1"/>
    <col min="14" max="14" width="9.109375" bestFit="1" customWidth="1"/>
    <col min="15" max="16" width="8.88671875" bestFit="1" customWidth="1"/>
    <col min="17" max="17" width="8.6640625" bestFit="1" customWidth="1"/>
    <col min="18" max="18" width="9.109375" bestFit="1" customWidth="1"/>
    <col min="19" max="20" width="8.88671875" bestFit="1" customWidth="1"/>
    <col min="21" max="21" width="8.6640625" bestFit="1" customWidth="1"/>
    <col min="22" max="22" width="9.109375" bestFit="1" customWidth="1"/>
    <col min="23" max="24" width="8.88671875" style="32" bestFit="1" customWidth="1"/>
    <col min="25" max="25" width="8.6640625" style="32" bestFit="1" customWidth="1"/>
    <col min="26" max="26" width="9.109375" style="32" bestFit="1" customWidth="1"/>
    <col min="27" max="28" width="8.88671875" style="32" bestFit="1" customWidth="1"/>
    <col min="29" max="29" width="8.6640625" style="32" bestFit="1" customWidth="1"/>
    <col min="30" max="31" width="8.88671875" style="32" bestFit="1" customWidth="1"/>
    <col min="32" max="32" width="8.88671875" bestFit="1" customWidth="1"/>
    <col min="33" max="33" width="8.6640625" bestFit="1" customWidth="1"/>
    <col min="34" max="36" width="8.88671875" bestFit="1" customWidth="1"/>
    <col min="37" max="37" width="8.6640625" bestFit="1" customWidth="1"/>
    <col min="38" max="40" width="8.88671875" bestFit="1" customWidth="1"/>
    <col min="54" max="54" width="14.33203125" customWidth="1"/>
    <col min="55" max="57" width="11.5546875" customWidth="1"/>
    <col min="58" max="58" width="15.5546875" customWidth="1"/>
    <col min="59" max="64" width="12.5546875" customWidth="1"/>
    <col min="65" max="65" width="17.5546875" customWidth="1"/>
  </cols>
  <sheetData>
    <row r="1" spans="1:65" s="5" customFormat="1" ht="20.100000000000001" customHeight="1" x14ac:dyDescent="0.2">
      <c r="A1" s="42" t="s">
        <v>132</v>
      </c>
      <c r="H1"/>
      <c r="W1" s="23"/>
      <c r="X1" s="23"/>
      <c r="Y1" s="23"/>
      <c r="Z1" s="23"/>
      <c r="AA1" s="23"/>
      <c r="AB1" s="23"/>
      <c r="AC1" s="23"/>
      <c r="AD1" s="23"/>
      <c r="AE1" s="23"/>
    </row>
    <row r="2" spans="1:65" s="5" customFormat="1" ht="20.100000000000001" customHeight="1" x14ac:dyDescent="0.2">
      <c r="A2" s="40" t="s">
        <v>133</v>
      </c>
      <c r="H2"/>
      <c r="W2" s="23"/>
      <c r="X2" s="23"/>
      <c r="Y2" s="23"/>
      <c r="Z2" s="23"/>
      <c r="AA2" s="23"/>
      <c r="AB2" s="23"/>
      <c r="AC2" s="23"/>
      <c r="AD2" s="23"/>
      <c r="AE2" s="23"/>
    </row>
    <row r="3" spans="1:65" ht="20.100000000000001" customHeight="1" x14ac:dyDescent="0.2">
      <c r="A3" t="s">
        <v>126</v>
      </c>
      <c r="W3"/>
      <c r="X3"/>
      <c r="Y3"/>
      <c r="Z3"/>
      <c r="AA3"/>
      <c r="AB3"/>
      <c r="AC3"/>
      <c r="AD3"/>
      <c r="AE3"/>
    </row>
    <row r="4" spans="1:65" s="5" customFormat="1" ht="20.100000000000001" customHeight="1" x14ac:dyDescent="0.2">
      <c r="A4" t="s">
        <v>134</v>
      </c>
      <c r="H4"/>
      <c r="W4" s="23"/>
      <c r="X4" s="23"/>
      <c r="Y4" s="23"/>
      <c r="Z4" s="23"/>
      <c r="AA4" s="23"/>
      <c r="AB4" s="23"/>
      <c r="AC4" s="23"/>
      <c r="AD4" s="23"/>
      <c r="AE4" s="23"/>
    </row>
    <row r="5" spans="1:65" s="26" customFormat="1" ht="20.100000000000001" customHeight="1" x14ac:dyDescent="0.2">
      <c r="A5" s="24"/>
      <c r="B5" s="24"/>
      <c r="C5" s="24"/>
      <c r="D5" s="24"/>
      <c r="E5" s="24"/>
      <c r="F5" s="24"/>
      <c r="G5" s="24"/>
      <c r="H5" s="24"/>
      <c r="I5" s="24"/>
      <c r="J5"/>
      <c r="K5"/>
      <c r="L5"/>
      <c r="M5"/>
      <c r="N5"/>
      <c r="O5"/>
      <c r="P5"/>
      <c r="Q5"/>
      <c r="R5"/>
      <c r="S5"/>
      <c r="T5" s="24"/>
      <c r="U5" s="24"/>
      <c r="V5" s="24"/>
      <c r="W5" s="25"/>
      <c r="X5" s="25"/>
      <c r="Y5" s="25"/>
      <c r="Z5" s="25"/>
      <c r="AA5" s="10"/>
      <c r="AB5" s="10"/>
      <c r="AC5" s="10"/>
      <c r="AD5" s="10"/>
      <c r="AE5" s="10"/>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row>
    <row r="6" spans="1:65" s="26" customFormat="1" ht="20.100000000000001" customHeight="1" x14ac:dyDescent="0.2">
      <c r="A6" s="24"/>
      <c r="B6" s="24"/>
      <c r="C6" s="24"/>
      <c r="D6" s="24"/>
      <c r="E6" s="24"/>
      <c r="F6" s="24"/>
      <c r="G6" s="24"/>
      <c r="H6" s="24"/>
      <c r="I6" s="24"/>
      <c r="J6"/>
      <c r="K6"/>
      <c r="L6"/>
      <c r="M6"/>
      <c r="N6"/>
      <c r="O6"/>
      <c r="P6"/>
      <c r="Q6"/>
      <c r="R6"/>
      <c r="S6"/>
      <c r="T6" s="24"/>
      <c r="U6" s="24"/>
      <c r="V6" s="24"/>
      <c r="W6" s="25"/>
      <c r="X6" s="25"/>
      <c r="Y6" s="25"/>
      <c r="Z6" s="25"/>
      <c r="AA6" s="152"/>
      <c r="AB6" s="152"/>
      <c r="AC6" s="152"/>
      <c r="AD6" s="152"/>
      <c r="AE6" s="152"/>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row>
    <row r="7" spans="1:65" s="26" customFormat="1" ht="20.100000000000001" customHeight="1" x14ac:dyDescent="0.2">
      <c r="A7" s="24"/>
      <c r="B7" s="24"/>
      <c r="C7" s="24"/>
      <c r="D7" s="24"/>
      <c r="E7" s="24"/>
      <c r="F7" s="24"/>
      <c r="G7" s="24"/>
      <c r="H7" s="24"/>
      <c r="I7" s="24"/>
      <c r="J7"/>
      <c r="K7"/>
      <c r="L7"/>
      <c r="M7"/>
      <c r="N7"/>
      <c r="O7"/>
      <c r="P7"/>
      <c r="Q7"/>
      <c r="R7"/>
      <c r="S7"/>
      <c r="T7" s="24"/>
      <c r="U7" s="24"/>
      <c r="V7" s="24"/>
      <c r="W7" s="25"/>
      <c r="X7" s="25"/>
      <c r="Y7" s="25"/>
      <c r="Z7" s="25"/>
      <c r="AA7" s="153"/>
      <c r="AB7" s="153"/>
      <c r="AC7" s="153"/>
      <c r="AD7" s="153"/>
      <c r="AE7" s="153"/>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K7" s="150"/>
      <c r="BL7" s="150"/>
      <c r="BM7" s="150"/>
    </row>
    <row r="8" spans="1:65" s="26" customFormat="1" ht="20.100000000000001" customHeight="1" x14ac:dyDescent="0.2">
      <c r="A8" s="24"/>
      <c r="B8" s="24"/>
      <c r="C8" s="24"/>
      <c r="D8" s="24"/>
      <c r="E8" s="24"/>
      <c r="F8" s="24"/>
      <c r="G8" s="24"/>
      <c r="H8" s="24"/>
      <c r="I8" s="24"/>
      <c r="J8"/>
      <c r="K8"/>
      <c r="L8"/>
      <c r="M8"/>
      <c r="N8"/>
      <c r="O8"/>
      <c r="P8"/>
      <c r="Q8"/>
      <c r="R8"/>
      <c r="S8"/>
      <c r="T8" s="24"/>
      <c r="U8" s="24"/>
      <c r="V8" s="24"/>
      <c r="W8" s="25"/>
      <c r="X8" s="25"/>
      <c r="Y8" s="25"/>
      <c r="Z8" s="25"/>
      <c r="AA8" s="152"/>
      <c r="AB8" s="152"/>
      <c r="AC8" s="152"/>
      <c r="AD8" s="152"/>
      <c r="AE8" s="152"/>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row>
    <row r="9" spans="1:65" s="26" customFormat="1" ht="20.100000000000001" customHeight="1" x14ac:dyDescent="0.2">
      <c r="A9" s="24"/>
      <c r="B9" s="24"/>
      <c r="C9" s="24"/>
      <c r="D9" s="24"/>
      <c r="E9" s="24"/>
      <c r="F9" s="24"/>
      <c r="G9" s="24"/>
      <c r="H9" s="24"/>
      <c r="I9" s="24"/>
      <c r="J9"/>
      <c r="K9"/>
      <c r="L9"/>
      <c r="M9"/>
      <c r="N9"/>
      <c r="O9"/>
      <c r="P9"/>
      <c r="Q9"/>
      <c r="R9"/>
      <c r="S9"/>
      <c r="T9" s="24"/>
      <c r="U9" s="24"/>
      <c r="V9" s="24"/>
      <c r="W9" s="25"/>
      <c r="X9" s="25"/>
      <c r="Y9" s="25"/>
      <c r="Z9" s="25"/>
      <c r="AA9" s="153"/>
      <c r="AB9" s="153"/>
      <c r="AC9" s="153"/>
      <c r="AD9" s="153"/>
      <c r="AE9" s="153"/>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150"/>
      <c r="BK9" s="150"/>
      <c r="BL9" s="150"/>
      <c r="BM9" s="150"/>
    </row>
    <row r="10" spans="1:65" s="26" customFormat="1" ht="20.100000000000001" customHeight="1" x14ac:dyDescent="0.2">
      <c r="A10" s="24"/>
      <c r="B10" s="24"/>
      <c r="C10" s="24"/>
      <c r="D10" s="24"/>
      <c r="E10" s="24"/>
      <c r="F10" s="24"/>
      <c r="G10" s="24"/>
      <c r="H10" s="24"/>
      <c r="I10" s="24"/>
      <c r="J10" s="24"/>
      <c r="K10" s="24"/>
      <c r="L10" s="24"/>
      <c r="M10" s="24"/>
      <c r="N10" s="24"/>
      <c r="O10" s="24"/>
      <c r="P10" s="24"/>
      <c r="Q10" s="24"/>
      <c r="R10" s="24"/>
      <c r="S10" s="24"/>
      <c r="T10" s="24"/>
      <c r="U10" s="24"/>
      <c r="V10" s="24"/>
      <c r="W10" s="25"/>
      <c r="X10" s="25"/>
      <c r="Y10" s="25"/>
      <c r="Z10" s="25"/>
      <c r="AA10" s="153"/>
      <c r="AB10" s="153"/>
      <c r="AC10" s="153"/>
      <c r="AD10" s="153"/>
      <c r="AE10" s="153"/>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row>
    <row r="11" spans="1:65" s="26" customFormat="1" ht="20.100000000000001" customHeight="1" x14ac:dyDescent="0.2">
      <c r="A11" s="24"/>
      <c r="B11" s="24"/>
      <c r="C11" s="24"/>
      <c r="D11" s="24"/>
      <c r="E11" s="24"/>
      <c r="F11" s="24"/>
      <c r="G11" s="24"/>
      <c r="H11" s="24"/>
      <c r="I11" s="24"/>
      <c r="J11" s="24"/>
      <c r="K11" s="24"/>
      <c r="L11" s="24"/>
      <c r="M11" s="24"/>
      <c r="N11" s="24"/>
      <c r="O11" s="24"/>
      <c r="P11" s="24"/>
      <c r="Q11" s="24"/>
      <c r="R11" s="24"/>
      <c r="S11" s="24"/>
      <c r="T11" s="24"/>
      <c r="U11" s="24"/>
      <c r="V11" s="24"/>
      <c r="W11" s="25"/>
      <c r="X11" s="25"/>
      <c r="Y11" s="25"/>
      <c r="Z11" s="25"/>
      <c r="AA11" s="154"/>
      <c r="AB11" s="154"/>
      <c r="AC11" s="154"/>
      <c r="AD11" s="154"/>
      <c r="AE11" s="154"/>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row>
    <row r="12" spans="1:65" s="26" customFormat="1" ht="20.100000000000001" customHeight="1" x14ac:dyDescent="0.2">
      <c r="A12" s="24"/>
      <c r="B12" s="24"/>
      <c r="C12" s="24"/>
      <c r="D12" s="24"/>
      <c r="E12" s="24"/>
      <c r="F12" s="24"/>
      <c r="G12" s="24"/>
      <c r="H12" s="24"/>
      <c r="I12" s="24"/>
      <c r="J12" s="24"/>
      <c r="K12" s="24"/>
      <c r="L12" s="24"/>
      <c r="M12" s="24"/>
      <c r="N12" s="24"/>
      <c r="O12" s="24"/>
      <c r="P12" s="24"/>
      <c r="Q12" s="24"/>
      <c r="R12" s="24"/>
      <c r="S12" s="24"/>
      <c r="T12" s="24"/>
      <c r="U12" s="24"/>
      <c r="V12" s="24"/>
      <c r="W12" s="25"/>
      <c r="X12" s="25"/>
      <c r="Y12" s="25"/>
      <c r="Z12" s="25"/>
      <c r="AA12" s="154"/>
      <c r="AB12" s="154"/>
      <c r="AC12" s="154"/>
      <c r="AD12" s="154"/>
      <c r="AE12" s="154"/>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row>
    <row r="13" spans="1:65" s="26" customFormat="1" ht="20.100000000000001" customHeight="1" x14ac:dyDescent="0.2">
      <c r="A13" s="24"/>
      <c r="B13" s="24"/>
      <c r="C13" s="24"/>
      <c r="D13" s="24"/>
      <c r="E13" s="24"/>
      <c r="F13" s="24"/>
      <c r="G13" s="24"/>
      <c r="H13" s="24"/>
      <c r="I13" s="24"/>
      <c r="J13" s="24"/>
      <c r="K13" s="24"/>
      <c r="L13" s="24"/>
      <c r="M13" s="24"/>
      <c r="N13" s="24"/>
      <c r="O13" s="24"/>
      <c r="P13" s="24"/>
      <c r="Q13" s="24"/>
      <c r="R13" s="24"/>
      <c r="S13" s="24"/>
      <c r="T13" s="24"/>
      <c r="U13" s="24"/>
      <c r="V13" s="24"/>
      <c r="W13" s="25"/>
      <c r="X13" s="25"/>
      <c r="Y13" s="25"/>
      <c r="Z13" s="25"/>
      <c r="AA13" s="153"/>
      <c r="AB13" s="153"/>
      <c r="AC13" s="153"/>
      <c r="AD13" s="153"/>
      <c r="AE13" s="153"/>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150"/>
      <c r="BK13" s="150"/>
      <c r="BL13" s="150"/>
      <c r="BM13" s="150"/>
    </row>
    <row r="14" spans="1:65" s="26" customFormat="1" ht="20.100000000000001" customHeight="1" x14ac:dyDescent="0.2">
      <c r="A14" s="24"/>
      <c r="B14" s="24"/>
      <c r="C14" s="24"/>
      <c r="D14" s="24"/>
      <c r="E14" s="24"/>
      <c r="F14" s="24"/>
      <c r="G14" s="24"/>
      <c r="H14" s="24"/>
      <c r="I14" s="24"/>
      <c r="J14" s="24"/>
      <c r="K14" s="24"/>
      <c r="L14" s="24"/>
      <c r="M14" s="24"/>
      <c r="N14" s="24"/>
      <c r="O14" s="24"/>
      <c r="P14" s="24"/>
      <c r="Q14" s="24"/>
      <c r="R14" s="24"/>
      <c r="S14" s="24"/>
      <c r="T14" s="24"/>
      <c r="U14" s="24"/>
      <c r="V14" s="24"/>
      <c r="W14" s="25"/>
      <c r="X14" s="25"/>
      <c r="Y14" s="25"/>
      <c r="Z14" s="25"/>
      <c r="AA14" s="153"/>
      <c r="AB14" s="153"/>
      <c r="AC14" s="153"/>
      <c r="AD14" s="153"/>
      <c r="AE14" s="153"/>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row>
    <row r="15" spans="1:65" s="26" customFormat="1" ht="20.100000000000001" customHeight="1" x14ac:dyDescent="0.2">
      <c r="A15" s="24"/>
      <c r="B15" s="24"/>
      <c r="C15" s="24"/>
      <c r="D15" s="24"/>
      <c r="E15" s="24"/>
      <c r="F15" s="24"/>
      <c r="G15" s="24"/>
      <c r="H15" s="24"/>
      <c r="I15" s="24"/>
      <c r="J15" s="24"/>
      <c r="K15" s="24"/>
      <c r="L15" s="24"/>
      <c r="M15" s="24"/>
      <c r="N15" s="24"/>
      <c r="O15" s="24"/>
      <c r="P15" s="24"/>
      <c r="Q15" s="24"/>
      <c r="R15" s="24"/>
      <c r="S15" s="24"/>
      <c r="T15" s="24"/>
      <c r="U15" s="24"/>
      <c r="V15" s="24"/>
      <c r="W15" s="25"/>
      <c r="X15" s="25"/>
      <c r="Y15" s="25"/>
      <c r="Z15" s="25"/>
      <c r="AA15" s="153"/>
      <c r="AB15" s="153"/>
      <c r="AC15" s="153"/>
      <c r="AD15" s="153"/>
      <c r="AE15" s="153"/>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row>
    <row r="16" spans="1:65" s="26" customFormat="1" ht="20.100000000000001" customHeight="1" x14ac:dyDescent="0.2">
      <c r="A16" s="24"/>
      <c r="B16" s="24"/>
      <c r="C16" s="24"/>
      <c r="D16" s="24"/>
      <c r="E16" s="24"/>
      <c r="F16" s="24"/>
      <c r="G16" s="24"/>
      <c r="H16" s="24"/>
      <c r="I16" s="24"/>
      <c r="J16" s="24"/>
      <c r="K16" s="24"/>
      <c r="L16" s="24"/>
      <c r="M16" s="24"/>
      <c r="N16" s="24"/>
      <c r="O16" s="24"/>
      <c r="P16" s="24"/>
      <c r="Q16" s="24"/>
      <c r="R16" s="24"/>
      <c r="S16" s="24"/>
      <c r="T16" s="24"/>
      <c r="U16" s="24"/>
      <c r="V16" s="24"/>
      <c r="W16" s="25"/>
      <c r="X16" s="25"/>
      <c r="Y16" s="25"/>
      <c r="Z16" s="25"/>
      <c r="AA16" s="153"/>
      <c r="AB16" s="153"/>
      <c r="AC16" s="153"/>
      <c r="AD16" s="153"/>
      <c r="AE16" s="153"/>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0"/>
      <c r="BM16" s="150"/>
    </row>
    <row r="17" spans="1:65" s="26" customFormat="1" ht="20.100000000000001" customHeight="1" x14ac:dyDescent="0.2">
      <c r="A17" s="24"/>
      <c r="B17" s="24"/>
      <c r="C17" s="24"/>
      <c r="D17" s="24"/>
      <c r="E17" s="24"/>
      <c r="F17" s="24"/>
      <c r="G17" s="24"/>
      <c r="H17" s="24"/>
      <c r="I17" s="24"/>
      <c r="J17" s="24"/>
      <c r="K17" s="24"/>
      <c r="L17" s="24"/>
      <c r="M17" s="24"/>
      <c r="N17" s="24"/>
      <c r="O17" s="24"/>
      <c r="P17" s="24"/>
      <c r="Q17" s="24"/>
      <c r="R17" s="24"/>
      <c r="S17" s="24"/>
      <c r="T17" s="24"/>
      <c r="U17" s="24"/>
      <c r="V17" s="24"/>
      <c r="W17" s="25"/>
      <c r="X17" s="25"/>
      <c r="Y17" s="25"/>
      <c r="Z17" s="25"/>
      <c r="AA17" s="153"/>
      <c r="AB17" s="153"/>
      <c r="AC17" s="153"/>
      <c r="AD17" s="153"/>
      <c r="AE17" s="153"/>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row>
    <row r="18" spans="1:65" s="30" customFormat="1" ht="20.100000000000001" customHeight="1" x14ac:dyDescent="0.2">
      <c r="A18" s="28" t="s">
        <v>135</v>
      </c>
      <c r="B18" s="155" t="s">
        <v>115</v>
      </c>
      <c r="C18" s="155" t="s">
        <v>116</v>
      </c>
      <c r="D18" s="156" t="s">
        <v>117</v>
      </c>
      <c r="E18" s="156" t="s">
        <v>81</v>
      </c>
      <c r="F18" s="156" t="s">
        <v>82</v>
      </c>
      <c r="G18" s="156" t="s">
        <v>83</v>
      </c>
      <c r="H18" s="156" t="s">
        <v>84</v>
      </c>
      <c r="I18" s="156" t="s">
        <v>85</v>
      </c>
      <c r="J18" s="157" t="s">
        <v>86</v>
      </c>
      <c r="K18" s="29"/>
    </row>
    <row r="19" spans="1:65" ht="20.100000000000001" customHeight="1" x14ac:dyDescent="0.2">
      <c r="A19" t="s">
        <v>136</v>
      </c>
      <c r="B19" s="31">
        <v>100</v>
      </c>
      <c r="C19" s="31">
        <v>101.03530810681367</v>
      </c>
      <c r="D19" s="31">
        <v>103.27266713474836</v>
      </c>
      <c r="E19" s="31">
        <v>104.13958584466701</v>
      </c>
      <c r="F19" s="31">
        <v>106.9250339459638</v>
      </c>
      <c r="G19" s="31">
        <v>105.84089463249921</v>
      </c>
      <c r="H19" s="31">
        <v>106.98449461307615</v>
      </c>
      <c r="I19" s="31">
        <v>107.20322598586105</v>
      </c>
      <c r="J19" s="31">
        <v>107.41338113509646</v>
      </c>
      <c r="W19"/>
      <c r="X19"/>
      <c r="Y19"/>
      <c r="Z19"/>
      <c r="AA19"/>
      <c r="AB19"/>
      <c r="AC19"/>
      <c r="AD19"/>
      <c r="AE19"/>
    </row>
    <row r="20" spans="1:65" ht="20.100000000000001" customHeight="1" x14ac:dyDescent="0.2">
      <c r="A20" t="s">
        <v>355</v>
      </c>
      <c r="B20" s="31">
        <v>100</v>
      </c>
      <c r="C20" s="31">
        <v>91.924561227247693</v>
      </c>
      <c r="D20" s="31">
        <v>84.055448578645169</v>
      </c>
      <c r="E20" s="31">
        <v>89.807427130633954</v>
      </c>
      <c r="F20" s="31">
        <v>94.113913736543637</v>
      </c>
      <c r="G20" s="31">
        <v>93.294232856460297</v>
      </c>
      <c r="H20" s="31">
        <v>90.363273516427981</v>
      </c>
      <c r="I20" s="31">
        <v>90.517235273428227</v>
      </c>
      <c r="J20" s="31">
        <v>88.467564052560604</v>
      </c>
      <c r="W20"/>
      <c r="X20"/>
      <c r="Y20"/>
      <c r="Z20"/>
      <c r="AA20"/>
      <c r="AB20"/>
      <c r="AC20"/>
      <c r="AD20"/>
      <c r="AE20"/>
    </row>
    <row r="21" spans="1:65" s="5" customFormat="1" ht="20.100000000000001" customHeight="1" x14ac:dyDescent="0.2">
      <c r="A21" t="s">
        <v>46</v>
      </c>
      <c r="B21" s="7"/>
      <c r="C21" s="7"/>
      <c r="D21" s="7"/>
      <c r="E21" s="7"/>
      <c r="F21" s="7"/>
      <c r="G21" s="7"/>
      <c r="H21" s="8"/>
    </row>
    <row r="22" spans="1:65" s="5" customFormat="1" ht="20.100000000000001" customHeight="1" x14ac:dyDescent="0.2">
      <c r="A22" t="s">
        <v>105</v>
      </c>
    </row>
    <row r="23" spans="1:65" s="5" customFormat="1" ht="20.100000000000001" customHeight="1" x14ac:dyDescent="0.2">
      <c r="A23" t="s">
        <v>131</v>
      </c>
    </row>
    <row r="24" spans="1:65" s="5" customFormat="1" ht="20.100000000000001" customHeight="1" x14ac:dyDescent="0.2">
      <c r="A24" t="s">
        <v>374</v>
      </c>
    </row>
    <row r="25" spans="1:65" s="5" customFormat="1" ht="20.100000000000001" customHeight="1" x14ac:dyDescent="0.2">
      <c r="A25" s="38" t="s">
        <v>354</v>
      </c>
      <c r="E25" s="8"/>
      <c r="F25" s="8"/>
      <c r="G25" s="8"/>
      <c r="H25" s="8"/>
    </row>
    <row r="26" spans="1:65" s="5" customFormat="1" ht="20.100000000000001" customHeight="1" x14ac:dyDescent="0.2">
      <c r="A26" s="38" t="s">
        <v>336</v>
      </c>
      <c r="E26" s="8"/>
      <c r="F26" s="8"/>
      <c r="G26" s="8"/>
      <c r="H26" s="8"/>
    </row>
    <row r="27" spans="1:65" s="5" customFormat="1" ht="20.100000000000001" customHeight="1" x14ac:dyDescent="0.2">
      <c r="A27" s="2" t="s">
        <v>50</v>
      </c>
      <c r="B27" s="34"/>
      <c r="C27" s="34"/>
      <c r="D27" s="34"/>
      <c r="E27" s="34"/>
      <c r="F27" s="35"/>
      <c r="G27" s="34"/>
      <c r="H27" s="34"/>
    </row>
    <row r="28" spans="1:65" ht="20.100000000000001" customHeight="1" x14ac:dyDescent="0.2">
      <c r="W28" s="36"/>
      <c r="X28" s="36"/>
      <c r="Y28" s="36"/>
      <c r="Z28" s="36"/>
      <c r="AA28" s="36"/>
      <c r="AB28" s="36"/>
      <c r="AC28" s="36"/>
      <c r="AD28" s="36"/>
      <c r="AE28" s="36"/>
    </row>
  </sheetData>
  <hyperlinks>
    <hyperlink ref="A27" location="'Table of Contents'!A1" display="Return to Contents" xr:uid="{9772F672-60A5-4B84-B4D6-F5692567A03F}"/>
  </hyperlinks>
  <pageMargins left="0.7" right="0.7" top="0.75" bottom="0.75" header="0.3" footer="0.3"/>
  <pageSetup paperSize="9" orientation="portrait" r:id="rId1"/>
  <drawing r:id="rId2"/>
  <legacyDrawing r:id="rId3"/>
  <tableParts count="1">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32B56-7521-4FAC-BD6D-1153BC7EDF0A}">
  <dimension ref="A1:E18"/>
  <sheetViews>
    <sheetView showGridLines="0" workbookViewId="0"/>
  </sheetViews>
  <sheetFormatPr defaultColWidth="8.44140625" defaultRowHeight="20.100000000000001" customHeight="1" x14ac:dyDescent="0.2"/>
  <cols>
    <col min="1" max="1" width="29.6640625" style="5" customWidth="1"/>
    <col min="2" max="4" width="14.6640625" style="5" customWidth="1"/>
    <col min="5" max="5" width="6.109375" style="5" bestFit="1" customWidth="1"/>
    <col min="6" max="16384" width="8.44140625" style="5"/>
  </cols>
  <sheetData>
    <row r="1" spans="1:5" ht="20.100000000000001" customHeight="1" x14ac:dyDescent="0.2">
      <c r="A1" s="42" t="s">
        <v>137</v>
      </c>
      <c r="B1" s="18"/>
      <c r="C1" s="18"/>
    </row>
    <row r="2" spans="1:5" ht="20.100000000000001" customHeight="1" x14ac:dyDescent="0.2">
      <c r="A2" t="s">
        <v>138</v>
      </c>
      <c r="B2" s="18"/>
      <c r="C2" s="18"/>
    </row>
    <row r="3" spans="1:5" s="6" customFormat="1" ht="47.25" x14ac:dyDescent="0.2">
      <c r="A3" s="17" t="s">
        <v>139</v>
      </c>
      <c r="B3" s="44" t="s">
        <v>140</v>
      </c>
      <c r="C3" s="44" t="s">
        <v>141</v>
      </c>
      <c r="D3" s="44" t="s">
        <v>142</v>
      </c>
    </row>
    <row r="4" spans="1:5" ht="20.100000000000001" customHeight="1" x14ac:dyDescent="0.2">
      <c r="A4" s="107" t="s">
        <v>143</v>
      </c>
      <c r="B4" s="19">
        <v>18844.082446482815</v>
      </c>
      <c r="C4" s="19">
        <v>-17431.935583288232</v>
      </c>
      <c r="D4" s="19">
        <v>1412.1468631945827</v>
      </c>
    </row>
    <row r="5" spans="1:5" ht="20.100000000000001" customHeight="1" x14ac:dyDescent="0.2">
      <c r="A5" s="105" t="s">
        <v>144</v>
      </c>
      <c r="B5" s="106">
        <v>18635.161195000001</v>
      </c>
      <c r="C5" s="106">
        <v>-17943.488752284778</v>
      </c>
      <c r="D5" s="106">
        <v>691.67244271522213</v>
      </c>
    </row>
    <row r="6" spans="1:5" ht="20.100000000000001" customHeight="1" x14ac:dyDescent="0.2">
      <c r="A6" t="s">
        <v>145</v>
      </c>
      <c r="B6" s="41">
        <v>-208.92125148281411</v>
      </c>
      <c r="C6" s="41">
        <v>-511.55316899654645</v>
      </c>
      <c r="D6" s="41">
        <v>-720.47442047936056</v>
      </c>
    </row>
    <row r="7" spans="1:5" ht="20.100000000000001" customHeight="1" x14ac:dyDescent="0.2">
      <c r="A7" t="s">
        <v>46</v>
      </c>
      <c r="B7" s="7"/>
      <c r="C7" s="7"/>
      <c r="D7" s="7"/>
      <c r="E7" s="8"/>
    </row>
    <row r="8" spans="1:5" ht="20.100000000000001" customHeight="1" x14ac:dyDescent="0.2">
      <c r="A8" s="16" t="s">
        <v>337</v>
      </c>
      <c r="B8"/>
    </row>
    <row r="9" spans="1:5" ht="20.100000000000001" customHeight="1" x14ac:dyDescent="0.2">
      <c r="A9" s="16" t="s">
        <v>146</v>
      </c>
      <c r="B9"/>
    </row>
    <row r="10" spans="1:5" ht="20.100000000000001" customHeight="1" x14ac:dyDescent="0.2">
      <c r="A10" t="s">
        <v>338</v>
      </c>
      <c r="B10"/>
    </row>
    <row r="11" spans="1:5" ht="20.100000000000001" customHeight="1" x14ac:dyDescent="0.2">
      <c r="A11" s="2" t="s">
        <v>50</v>
      </c>
      <c r="B11" s="34"/>
      <c r="C11" s="34"/>
      <c r="D11" s="34"/>
      <c r="E11" s="34"/>
    </row>
    <row r="13" spans="1:5" ht="20.100000000000001" customHeight="1" x14ac:dyDescent="0.2">
      <c r="B13" s="20"/>
    </row>
    <row r="17" spans="1:3" ht="20.100000000000001" customHeight="1" x14ac:dyDescent="0.2">
      <c r="A17" s="21"/>
    </row>
    <row r="18" spans="1:3" ht="20.100000000000001" customHeight="1" x14ac:dyDescent="0.2">
      <c r="A18" s="22"/>
      <c r="B18" s="22"/>
      <c r="C18" s="22"/>
    </row>
  </sheetData>
  <hyperlinks>
    <hyperlink ref="A11" location="'Table of Contents'!A1" display="Return to Contents" xr:uid="{A66AF344-F9A4-4849-B8A3-BC445733B54E}"/>
    <hyperlink ref="A9" r:id="rId1" display="https://www.gov.uk/government/statistics/scottish-income-tax-outturn-statistics-2024-to-2025" xr:uid="{D5A17398-9848-48D0-BCDD-A7DE32B4EDE1}"/>
    <hyperlink ref="A8" r:id="rId2" display="Scotland’s Economic and Fiscal Forecasts – December 2023 | Scottish Fiscal Commission" xr:uid="{8DEEE9AB-8E9F-4E55-B8FF-BEB730332B34}"/>
  </hyperlinks>
  <pageMargins left="0.7" right="0.7" top="0.75" bottom="0.75" header="0.3" footer="0.3"/>
  <pageSetup paperSize="9" orientation="portrait" r:id="rId3"/>
  <tableParts count="1">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A993B-B8A7-4524-8937-64EF89925038}">
  <dimension ref="A1:BG23"/>
  <sheetViews>
    <sheetView showGridLines="0" workbookViewId="0"/>
  </sheetViews>
  <sheetFormatPr defaultColWidth="8.88671875" defaultRowHeight="20.100000000000001" customHeight="1" x14ac:dyDescent="0.2"/>
  <cols>
    <col min="1" max="1" width="30.88671875" customWidth="1"/>
    <col min="2" max="6" width="10.88671875" customWidth="1"/>
    <col min="7" max="8" width="6.109375" bestFit="1" customWidth="1"/>
    <col min="9" max="10" width="9.88671875" customWidth="1"/>
    <col min="11" max="11" width="9.5546875" customWidth="1"/>
    <col min="12" max="14" width="9.88671875" customWidth="1"/>
    <col min="15" max="15" width="9.5546875" customWidth="1"/>
    <col min="16" max="16" width="9.88671875" customWidth="1"/>
    <col min="17" max="18" width="9.88671875" style="32" customWidth="1"/>
    <col min="19" max="19" width="9.5546875" style="32" customWidth="1"/>
    <col min="20" max="22" width="9.88671875" style="32" customWidth="1"/>
    <col min="23" max="23" width="9.5546875" style="32" customWidth="1"/>
    <col min="24" max="25" width="9.88671875" style="32" customWidth="1"/>
    <col min="26" max="26" width="9.88671875" customWidth="1"/>
    <col min="27" max="27" width="9.5546875" customWidth="1"/>
    <col min="28" max="30" width="9.88671875" customWidth="1"/>
    <col min="31" max="31" width="9.5546875" customWidth="1"/>
    <col min="32" max="34" width="9.88671875" customWidth="1"/>
    <col min="48" max="48" width="14.33203125" customWidth="1"/>
    <col min="49" max="51" width="11.5546875" customWidth="1"/>
    <col min="52" max="52" width="15.5546875" customWidth="1"/>
    <col min="53" max="58" width="12.5546875" customWidth="1"/>
    <col min="59" max="59" width="17.5546875" customWidth="1"/>
  </cols>
  <sheetData>
    <row r="1" spans="1:59" s="5" customFormat="1" ht="20.100000000000001" customHeight="1" x14ac:dyDescent="0.2">
      <c r="A1" s="4" t="s">
        <v>147</v>
      </c>
      <c r="J1"/>
      <c r="Q1" s="23"/>
      <c r="R1" s="23"/>
      <c r="S1" s="23"/>
      <c r="T1" s="23"/>
      <c r="U1" s="23"/>
      <c r="V1" s="23"/>
      <c r="W1" s="23"/>
      <c r="X1" s="23"/>
      <c r="Y1" s="23"/>
    </row>
    <row r="2" spans="1:59" s="5" customFormat="1" ht="20.100000000000001" customHeight="1" x14ac:dyDescent="0.2">
      <c r="A2" s="9" t="s">
        <v>148</v>
      </c>
      <c r="J2"/>
      <c r="Q2" s="23"/>
      <c r="R2" s="23"/>
      <c r="S2" s="23"/>
      <c r="T2" s="23"/>
      <c r="U2" s="23"/>
      <c r="V2" s="23"/>
      <c r="W2" s="23"/>
      <c r="X2" s="23"/>
      <c r="Y2" s="23"/>
    </row>
    <row r="3" spans="1:59" s="5" customFormat="1" ht="20.100000000000001" customHeight="1" x14ac:dyDescent="0.2">
      <c r="A3" t="s">
        <v>149</v>
      </c>
      <c r="J3"/>
      <c r="Q3" s="23"/>
      <c r="R3" s="23"/>
      <c r="S3" s="23"/>
      <c r="T3" s="23"/>
      <c r="U3" s="23"/>
      <c r="V3" s="23"/>
      <c r="W3" s="23"/>
      <c r="X3" s="23"/>
      <c r="Y3" s="23"/>
    </row>
    <row r="4" spans="1:59" s="5" customFormat="1" ht="20.100000000000001" customHeight="1" x14ac:dyDescent="0.2">
      <c r="A4" t="s">
        <v>371</v>
      </c>
      <c r="J4"/>
      <c r="Q4" s="23"/>
      <c r="R4" s="23"/>
      <c r="S4" s="23"/>
      <c r="T4" s="23"/>
      <c r="U4" s="23"/>
      <c r="V4" s="23"/>
      <c r="W4" s="23"/>
      <c r="X4" s="23"/>
      <c r="Y4" s="23"/>
    </row>
    <row r="5" spans="1:59" s="26" customFormat="1" ht="20.100000000000001" customHeight="1" x14ac:dyDescent="0.2">
      <c r="A5" s="24"/>
      <c r="B5" s="24"/>
      <c r="C5" s="24"/>
      <c r="D5" s="24"/>
      <c r="E5" s="24"/>
      <c r="F5" s="24"/>
      <c r="G5" s="24"/>
      <c r="H5" s="24"/>
      <c r="I5" s="24"/>
      <c r="J5" s="24"/>
      <c r="K5" s="24"/>
      <c r="L5" s="24"/>
      <c r="M5"/>
      <c r="N5"/>
      <c r="O5"/>
      <c r="P5"/>
      <c r="Q5"/>
      <c r="R5" s="25"/>
      <c r="S5" s="25"/>
      <c r="T5" s="25"/>
      <c r="U5" s="10"/>
      <c r="V5" s="10"/>
      <c r="W5" s="10"/>
      <c r="X5" s="10"/>
      <c r="Y5" s="10"/>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row>
    <row r="6" spans="1:59" s="26" customFormat="1" ht="20.100000000000001" customHeight="1" x14ac:dyDescent="0.2">
      <c r="A6" s="24"/>
      <c r="B6" s="24"/>
      <c r="C6" s="24"/>
      <c r="D6" s="24"/>
      <c r="E6" s="24"/>
      <c r="F6" s="24"/>
      <c r="G6" s="24"/>
      <c r="H6" s="24"/>
      <c r="I6" s="24"/>
      <c r="J6" s="24"/>
      <c r="K6" s="24"/>
      <c r="L6" s="24"/>
      <c r="M6"/>
      <c r="N6"/>
      <c r="O6"/>
      <c r="P6"/>
      <c r="Q6"/>
      <c r="R6" s="25"/>
      <c r="S6" s="25"/>
      <c r="T6" s="25"/>
      <c r="U6" s="152"/>
      <c r="V6" s="152"/>
      <c r="W6" s="152"/>
      <c r="X6" s="152"/>
      <c r="Y6" s="152"/>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row>
    <row r="7" spans="1:59" s="26" customFormat="1" ht="20.100000000000001" customHeight="1" x14ac:dyDescent="0.2">
      <c r="A7" s="24"/>
      <c r="B7" s="24"/>
      <c r="C7" s="24"/>
      <c r="D7" s="24"/>
      <c r="E7" s="24"/>
      <c r="F7" s="24"/>
      <c r="G7" s="24"/>
      <c r="H7" s="24"/>
      <c r="I7" s="24"/>
      <c r="J7" s="24"/>
      <c r="K7" s="24"/>
      <c r="L7" s="24"/>
      <c r="M7" s="24"/>
      <c r="N7" s="24"/>
      <c r="O7" s="24"/>
      <c r="P7" s="24"/>
      <c r="Q7" s="25"/>
      <c r="R7" s="25"/>
      <c r="S7" s="25"/>
      <c r="T7" s="25"/>
      <c r="U7" s="153"/>
      <c r="V7" s="153"/>
      <c r="W7" s="153"/>
      <c r="X7" s="153"/>
      <c r="Y7" s="153"/>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s="26" customFormat="1" ht="20.100000000000001" customHeight="1" x14ac:dyDescent="0.2">
      <c r="A8" s="24"/>
      <c r="B8" s="24"/>
      <c r="C8" s="24"/>
      <c r="D8" s="24"/>
      <c r="E8" s="24"/>
      <c r="F8" s="24"/>
      <c r="G8" s="24"/>
      <c r="H8" s="24"/>
      <c r="I8" s="24"/>
      <c r="J8" s="24"/>
      <c r="K8" s="24"/>
      <c r="L8" s="24"/>
      <c r="M8" s="24"/>
      <c r="N8" s="24"/>
      <c r="O8" s="24"/>
      <c r="P8" s="24"/>
      <c r="Q8" s="25"/>
      <c r="R8" s="25"/>
      <c r="S8" s="25"/>
      <c r="T8" s="25"/>
      <c r="U8" s="152"/>
      <c r="V8" s="152"/>
      <c r="W8" s="152"/>
      <c r="X8" s="152"/>
      <c r="Y8" s="152"/>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row>
    <row r="9" spans="1:59" s="26" customFormat="1" ht="20.100000000000001" customHeight="1" x14ac:dyDescent="0.2">
      <c r="A9" s="24"/>
      <c r="B9" s="24"/>
      <c r="C9" s="24"/>
      <c r="D9" s="24"/>
      <c r="E9" s="24"/>
      <c r="F9" s="24"/>
      <c r="G9" s="24"/>
      <c r="H9" s="24"/>
      <c r="I9" s="24"/>
      <c r="J9" s="24"/>
      <c r="K9" s="24"/>
      <c r="L9" s="24"/>
      <c r="M9" s="24"/>
      <c r="N9" s="24"/>
      <c r="O9" s="24"/>
      <c r="P9" s="24"/>
      <c r="Q9" s="25"/>
      <c r="R9" s="25"/>
      <c r="S9" s="25"/>
      <c r="T9" s="25"/>
      <c r="U9" s="153"/>
      <c r="V9" s="153"/>
      <c r="W9" s="153"/>
      <c r="X9" s="153"/>
      <c r="Y9" s="153"/>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s="26" customFormat="1" ht="20.100000000000001" customHeight="1" x14ac:dyDescent="0.2">
      <c r="A10" s="24"/>
      <c r="B10" s="24"/>
      <c r="C10" s="24"/>
      <c r="D10" s="24"/>
      <c r="E10" s="24"/>
      <c r="F10" s="24"/>
      <c r="G10" s="24"/>
      <c r="H10" s="24"/>
      <c r="I10" s="24"/>
      <c r="J10" s="24"/>
      <c r="K10" s="24"/>
      <c r="L10" s="24"/>
      <c r="M10" s="24"/>
      <c r="N10" s="24"/>
      <c r="O10" s="24"/>
      <c r="P10" s="24"/>
      <c r="Q10" s="25"/>
      <c r="R10" s="25"/>
      <c r="S10" s="25"/>
      <c r="T10" s="25"/>
      <c r="U10" s="153"/>
      <c r="V10" s="153"/>
      <c r="W10" s="153"/>
      <c r="X10" s="153"/>
      <c r="Y10" s="153"/>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s="26" customFormat="1" ht="20.100000000000001" customHeight="1" x14ac:dyDescent="0.2">
      <c r="A11" s="24"/>
      <c r="B11" s="24"/>
      <c r="C11" s="24"/>
      <c r="D11" s="24"/>
      <c r="E11" s="24"/>
      <c r="F11" s="24"/>
      <c r="G11" s="24"/>
      <c r="H11" s="24"/>
      <c r="I11" s="24"/>
      <c r="J11" s="24"/>
      <c r="K11" s="24"/>
      <c r="L11" s="24"/>
      <c r="M11" s="24"/>
      <c r="N11" s="24"/>
      <c r="O11" s="24"/>
      <c r="P11" s="24"/>
      <c r="Q11" s="25"/>
      <c r="R11" s="25"/>
      <c r="S11" s="25"/>
      <c r="T11" s="25"/>
      <c r="U11" s="154"/>
      <c r="V11" s="154"/>
      <c r="W11" s="154"/>
      <c r="X11" s="154"/>
      <c r="Y11" s="154"/>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row>
    <row r="12" spans="1:59" s="26" customFormat="1" ht="20.100000000000001" customHeight="1" x14ac:dyDescent="0.2">
      <c r="A12" s="24"/>
      <c r="B12" s="24"/>
      <c r="C12" s="24"/>
      <c r="D12" s="24"/>
      <c r="E12" s="24"/>
      <c r="F12" s="24"/>
      <c r="G12" s="24"/>
      <c r="H12" s="24"/>
      <c r="I12" s="24"/>
      <c r="J12" s="24"/>
      <c r="K12" s="24"/>
      <c r="L12" s="24"/>
      <c r="M12" s="24"/>
      <c r="N12" s="24"/>
      <c r="O12" s="24"/>
      <c r="P12" s="24"/>
      <c r="Q12" s="25"/>
      <c r="R12" s="25"/>
      <c r="S12" s="25"/>
      <c r="T12" s="25"/>
      <c r="U12" s="154"/>
      <c r="V12" s="154"/>
      <c r="W12" s="154"/>
      <c r="X12" s="154"/>
      <c r="Y12" s="154"/>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row>
    <row r="13" spans="1:59" s="26" customFormat="1" ht="20.100000000000001" customHeight="1" x14ac:dyDescent="0.2">
      <c r="A13" s="24"/>
      <c r="B13" s="24"/>
      <c r="C13" s="24"/>
      <c r="D13" s="24"/>
      <c r="E13" s="24"/>
      <c r="F13" s="24"/>
      <c r="G13" s="24"/>
      <c r="H13" s="24"/>
      <c r="I13" s="24"/>
      <c r="J13" s="24"/>
      <c r="K13" s="24"/>
      <c r="L13" s="24"/>
      <c r="M13" s="24"/>
      <c r="N13" s="24"/>
      <c r="O13" s="24"/>
      <c r="P13" s="24"/>
      <c r="Q13" s="25"/>
      <c r="R13" s="25"/>
      <c r="S13" s="25"/>
      <c r="T13" s="25"/>
      <c r="U13" s="153"/>
      <c r="V13" s="153"/>
      <c r="W13" s="153"/>
      <c r="X13" s="153"/>
      <c r="Y13" s="153"/>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s="26" customFormat="1" ht="20.100000000000001" customHeight="1" x14ac:dyDescent="0.2">
      <c r="A14" s="24"/>
      <c r="B14" s="24"/>
      <c r="C14" s="24"/>
      <c r="D14" s="24"/>
      <c r="E14" s="24"/>
      <c r="F14" s="24"/>
      <c r="G14" s="24"/>
      <c r="H14" s="24"/>
      <c r="I14" s="24"/>
      <c r="J14" s="24"/>
      <c r="K14" s="24"/>
      <c r="L14" s="24"/>
      <c r="M14" s="24"/>
      <c r="N14" s="24"/>
      <c r="O14" s="24"/>
      <c r="P14" s="24"/>
      <c r="Q14" s="25"/>
      <c r="R14" s="25"/>
      <c r="S14" s="25"/>
      <c r="T14" s="25"/>
      <c r="U14" s="153"/>
      <c r="V14" s="153"/>
      <c r="W14" s="153"/>
      <c r="X14" s="153"/>
      <c r="Y14" s="153"/>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s="26" customFormat="1" ht="20.100000000000001" customHeight="1" x14ac:dyDescent="0.2">
      <c r="A15" s="24"/>
      <c r="B15" s="24"/>
      <c r="C15" s="24"/>
      <c r="D15" s="24"/>
      <c r="E15" s="24"/>
      <c r="F15" s="24"/>
      <c r="G15" s="24"/>
      <c r="H15" s="24"/>
      <c r="I15" s="24"/>
      <c r="J15" s="24"/>
      <c r="K15" s="24"/>
      <c r="L15" s="24"/>
      <c r="M15" s="24"/>
      <c r="N15" s="24"/>
      <c r="O15" s="24"/>
      <c r="P15" s="24"/>
      <c r="Q15" s="25"/>
      <c r="R15" s="25"/>
      <c r="S15" s="25"/>
      <c r="T15" s="25"/>
      <c r="U15" s="27"/>
      <c r="V15" s="27"/>
      <c r="W15" s="27"/>
      <c r="X15" s="27"/>
      <c r="Y15" s="27"/>
    </row>
    <row r="16" spans="1:59" s="26" customFormat="1" ht="20.100000000000001" customHeight="1" x14ac:dyDescent="0.2">
      <c r="A16" s="24"/>
      <c r="B16" s="24"/>
      <c r="C16" s="24"/>
      <c r="D16" s="24"/>
      <c r="E16" s="24"/>
      <c r="F16" s="24"/>
      <c r="G16" s="24"/>
      <c r="H16" s="24"/>
      <c r="I16" s="24"/>
      <c r="J16" s="24"/>
      <c r="K16" s="24"/>
      <c r="L16" s="24"/>
      <c r="M16" s="24"/>
      <c r="N16" s="24"/>
      <c r="O16" s="24"/>
      <c r="P16" s="24"/>
      <c r="Q16" s="25"/>
      <c r="R16" s="25"/>
      <c r="S16" s="25"/>
      <c r="T16" s="25"/>
      <c r="U16" s="27"/>
      <c r="V16" s="27"/>
      <c r="W16" s="27"/>
      <c r="X16" s="27"/>
      <c r="Y16" s="27"/>
    </row>
    <row r="17" spans="1:33" s="26" customFormat="1" ht="20.100000000000001" customHeight="1" x14ac:dyDescent="0.2">
      <c r="A17" s="24"/>
      <c r="B17" s="24"/>
      <c r="C17" s="24"/>
      <c r="D17" s="24"/>
      <c r="E17" s="24"/>
      <c r="F17" s="24"/>
      <c r="G17" s="24"/>
      <c r="H17" s="24"/>
      <c r="I17" s="24"/>
      <c r="J17" s="24"/>
      <c r="K17" s="24"/>
      <c r="L17" s="24"/>
      <c r="M17" s="24"/>
      <c r="N17" s="24"/>
      <c r="O17" s="24"/>
      <c r="P17" s="24"/>
      <c r="Q17" s="25"/>
      <c r="R17" s="25"/>
      <c r="S17" s="25"/>
      <c r="T17" s="25"/>
      <c r="U17" s="27"/>
      <c r="V17" s="27"/>
      <c r="W17" s="27"/>
      <c r="X17" s="27"/>
      <c r="Y17" s="27"/>
    </row>
    <row r="18" spans="1:33" s="30" customFormat="1" ht="20.100000000000001" customHeight="1" x14ac:dyDescent="0.2">
      <c r="A18" s="28" t="s">
        <v>139</v>
      </c>
      <c r="B18" s="104" t="s">
        <v>113</v>
      </c>
      <c r="C18" s="104" t="s">
        <v>114</v>
      </c>
      <c r="D18" s="104" t="s">
        <v>115</v>
      </c>
      <c r="E18" s="104" t="s">
        <v>116</v>
      </c>
      <c r="F18" s="3" t="s">
        <v>117</v>
      </c>
      <c r="G18" s="29"/>
    </row>
    <row r="19" spans="1:33" ht="20.100000000000001" customHeight="1" x14ac:dyDescent="0.2">
      <c r="A19" t="s">
        <v>334</v>
      </c>
      <c r="B19" s="19">
        <v>-417.37195207751029</v>
      </c>
      <c r="C19" s="19">
        <v>1375.7562469191489</v>
      </c>
      <c r="D19" s="19">
        <v>1498.3856773591524</v>
      </c>
      <c r="E19" s="19">
        <v>1282.6273894239275</v>
      </c>
      <c r="F19" s="19">
        <v>-208.92125148281411</v>
      </c>
      <c r="Q19"/>
      <c r="R19"/>
      <c r="S19"/>
      <c r="T19"/>
      <c r="U19"/>
      <c r="V19"/>
      <c r="W19"/>
      <c r="X19"/>
      <c r="Y19"/>
    </row>
    <row r="20" spans="1:33" ht="20.100000000000001" customHeight="1" x14ac:dyDescent="0.2">
      <c r="A20" t="s">
        <v>335</v>
      </c>
      <c r="B20" s="19">
        <v>467.78224582060102</v>
      </c>
      <c r="C20" s="19">
        <v>-1936.3611706793727</v>
      </c>
      <c r="D20" s="19">
        <v>-1047.7670244265519</v>
      </c>
      <c r="E20" s="19">
        <v>-876.95737697420009</v>
      </c>
      <c r="F20" s="19">
        <v>-511.55316899654645</v>
      </c>
      <c r="Q20"/>
      <c r="R20"/>
      <c r="S20"/>
      <c r="T20"/>
      <c r="U20"/>
      <c r="V20"/>
      <c r="W20"/>
      <c r="X20"/>
      <c r="Y20"/>
    </row>
    <row r="21" spans="1:33" ht="20.100000000000001" customHeight="1" x14ac:dyDescent="0.2">
      <c r="A21" s="46" t="s">
        <v>152</v>
      </c>
      <c r="B21" s="47">
        <v>50.410293743090733</v>
      </c>
      <c r="C21" s="47">
        <v>-389.86037010422297</v>
      </c>
      <c r="D21" s="47">
        <v>450.61865293260053</v>
      </c>
      <c r="E21" s="47">
        <v>405.67001244972744</v>
      </c>
      <c r="F21" s="47">
        <v>-720.47442047936056</v>
      </c>
      <c r="Q21"/>
      <c r="R21"/>
      <c r="S21"/>
      <c r="T21"/>
      <c r="U21"/>
      <c r="V21"/>
      <c r="W21"/>
      <c r="X21"/>
      <c r="Y21"/>
    </row>
    <row r="22" spans="1:33" s="5" customFormat="1" ht="20.100000000000001" customHeight="1" x14ac:dyDescent="0.2">
      <c r="A22" t="s">
        <v>153</v>
      </c>
      <c r="B22" s="7"/>
      <c r="C22" s="7"/>
      <c r="D22" s="7"/>
      <c r="E22" s="7"/>
      <c r="F22" s="7"/>
    </row>
    <row r="23" spans="1:33" ht="20.100000000000001" customHeight="1" x14ac:dyDescent="0.2">
      <c r="A23" s="2" t="s">
        <v>50</v>
      </c>
      <c r="B23" s="34"/>
      <c r="C23" s="34"/>
      <c r="D23" s="34"/>
      <c r="E23" s="34"/>
      <c r="F23" s="34"/>
      <c r="Q23"/>
      <c r="R23"/>
      <c r="S23"/>
      <c r="T23"/>
      <c r="U23"/>
      <c r="V23"/>
      <c r="W23"/>
      <c r="X23"/>
      <c r="Y23" s="36"/>
      <c r="Z23" s="36"/>
      <c r="AA23" s="36"/>
      <c r="AB23" s="36"/>
      <c r="AC23" s="36"/>
      <c r="AD23" s="36"/>
      <c r="AE23" s="36"/>
      <c r="AF23" s="36"/>
      <c r="AG23" s="36"/>
    </row>
  </sheetData>
  <hyperlinks>
    <hyperlink ref="A23" location="'Table of Contents'!A1" display="Return to Contents" xr:uid="{BF1DA2F4-4880-48CB-AFC1-9BCD59D9C191}"/>
  </hyperlinks>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5568-8D03-4089-AEF7-FE259E972BDC}">
  <dimension ref="A1:I24"/>
  <sheetViews>
    <sheetView showGridLines="0" workbookViewId="0"/>
  </sheetViews>
  <sheetFormatPr defaultColWidth="8.44140625" defaultRowHeight="20.100000000000001" customHeight="1" x14ac:dyDescent="0.2"/>
  <cols>
    <col min="1" max="1" width="16.44140625" style="5" customWidth="1"/>
    <col min="2" max="2" width="14.88671875" style="5" customWidth="1"/>
    <col min="3" max="3" width="15.88671875" style="5" customWidth="1"/>
    <col min="4" max="4" width="15.77734375" style="5" customWidth="1"/>
    <col min="5" max="5" width="18.109375" style="5" customWidth="1"/>
    <col min="6" max="6" width="6.109375" style="5" bestFit="1" customWidth="1"/>
    <col min="7" max="16384" width="8.44140625" style="5"/>
  </cols>
  <sheetData>
    <row r="1" spans="1:9" ht="20.100000000000001" customHeight="1" x14ac:dyDescent="0.2">
      <c r="A1" s="42" t="s">
        <v>154</v>
      </c>
      <c r="B1" s="18"/>
      <c r="C1" s="18"/>
      <c r="D1" s="18"/>
    </row>
    <row r="2" spans="1:9" ht="20.100000000000001" customHeight="1" x14ac:dyDescent="0.2">
      <c r="A2" t="s">
        <v>155</v>
      </c>
      <c r="B2" s="18"/>
      <c r="C2" s="18"/>
      <c r="D2" s="18"/>
    </row>
    <row r="3" spans="1:9" s="6" customFormat="1" ht="63" x14ac:dyDescent="0.2">
      <c r="A3" s="44" t="s">
        <v>344</v>
      </c>
      <c r="B3" s="44" t="s">
        <v>157</v>
      </c>
      <c r="C3" s="44" t="s">
        <v>341</v>
      </c>
      <c r="D3" s="44" t="s">
        <v>343</v>
      </c>
      <c r="E3" s="44" t="s">
        <v>158</v>
      </c>
    </row>
    <row r="4" spans="1:9" s="6" customFormat="1" ht="20.100000000000001" customHeight="1" x14ac:dyDescent="0.2">
      <c r="A4" s="177" t="s">
        <v>113</v>
      </c>
      <c r="B4" s="111">
        <v>-198.48658591125786</v>
      </c>
      <c r="C4" s="110">
        <v>300</v>
      </c>
      <c r="D4" s="179" t="s">
        <v>159</v>
      </c>
      <c r="E4" s="180">
        <v>-1.819624431552034</v>
      </c>
    </row>
    <row r="5" spans="1:9" s="6" customFormat="1" ht="20.100000000000001" customHeight="1" x14ac:dyDescent="0.2">
      <c r="A5" s="177" t="s">
        <v>114</v>
      </c>
      <c r="B5" s="111">
        <v>-301.51974734031683</v>
      </c>
      <c r="C5" s="110">
        <v>600</v>
      </c>
      <c r="D5" s="179" t="s">
        <v>160</v>
      </c>
      <c r="E5" s="180">
        <v>-2.6106881138047657</v>
      </c>
    </row>
    <row r="6" spans="1:9" s="6" customFormat="1" ht="20.100000000000001" customHeight="1" x14ac:dyDescent="0.2">
      <c r="A6" s="177" t="s">
        <v>115</v>
      </c>
      <c r="B6" s="111">
        <v>-27.569605932478225</v>
      </c>
      <c r="C6" s="110">
        <v>600</v>
      </c>
      <c r="D6" s="179" t="s">
        <v>161</v>
      </c>
      <c r="E6" s="180">
        <v>-0.23314932513454656</v>
      </c>
    </row>
    <row r="7" spans="1:9" ht="20.100000000000001" customHeight="1" x14ac:dyDescent="0.2">
      <c r="A7" s="177" t="s">
        <v>116</v>
      </c>
      <c r="B7" s="111">
        <v>50.383337939289049</v>
      </c>
      <c r="C7" s="110">
        <v>600</v>
      </c>
      <c r="D7" s="179" t="s">
        <v>113</v>
      </c>
      <c r="E7" s="180">
        <v>0.42168846618085909</v>
      </c>
    </row>
    <row r="8" spans="1:9" ht="20.100000000000001" customHeight="1" x14ac:dyDescent="0.2">
      <c r="A8" s="177" t="s">
        <v>117</v>
      </c>
      <c r="B8" s="111">
        <v>-389.86037010422802</v>
      </c>
      <c r="C8" s="110">
        <v>610.06328443823907</v>
      </c>
      <c r="D8" s="179" t="s">
        <v>114</v>
      </c>
      <c r="E8" s="180">
        <v>-2.8406337638653292</v>
      </c>
      <c r="G8" s="122"/>
    </row>
    <row r="9" spans="1:9" ht="20.100000000000001" customHeight="1" x14ac:dyDescent="0.2">
      <c r="A9" s="177" t="s">
        <v>81</v>
      </c>
      <c r="B9" s="111">
        <v>450.61865293260053</v>
      </c>
      <c r="C9" s="110">
        <v>628.90375597582693</v>
      </c>
      <c r="D9" s="179" t="s">
        <v>115</v>
      </c>
      <c r="E9" s="180">
        <v>2.9706463920867043</v>
      </c>
      <c r="G9" s="122"/>
    </row>
    <row r="10" spans="1:9" ht="20.100000000000001" customHeight="1" x14ac:dyDescent="0.2">
      <c r="A10" s="177" t="s">
        <v>82</v>
      </c>
      <c r="B10" s="111">
        <v>405.67456222188594</v>
      </c>
      <c r="C10" s="110">
        <v>657.38205318730672</v>
      </c>
      <c r="D10" s="179" t="s">
        <v>116</v>
      </c>
      <c r="E10" s="180">
        <v>2.373395451108574</v>
      </c>
      <c r="G10" s="122"/>
    </row>
    <row r="11" spans="1:9" ht="20.100000000000001" customHeight="1" x14ac:dyDescent="0.2">
      <c r="A11" s="178" t="s">
        <v>83</v>
      </c>
      <c r="B11" s="111">
        <v>-720.47442047936056</v>
      </c>
      <c r="C11" s="19">
        <v>670.14828290933337</v>
      </c>
      <c r="D11" s="179" t="s">
        <v>117</v>
      </c>
      <c r="E11" s="31">
        <v>-3.86620975767396</v>
      </c>
      <c r="G11" s="122"/>
      <c r="H11"/>
      <c r="I11"/>
    </row>
    <row r="12" spans="1:9" ht="20.100000000000001" customHeight="1" x14ac:dyDescent="0.2">
      <c r="A12" t="s">
        <v>153</v>
      </c>
      <c r="B12" s="7"/>
      <c r="C12" s="7"/>
      <c r="D12" s="7"/>
      <c r="E12" s="7"/>
      <c r="F12" s="7"/>
    </row>
    <row r="13" spans="1:9" ht="20.100000000000001" customHeight="1" x14ac:dyDescent="0.2">
      <c r="A13" t="s">
        <v>370</v>
      </c>
      <c r="B13" s="7"/>
      <c r="C13" s="7"/>
      <c r="D13" s="7"/>
      <c r="E13" s="7"/>
      <c r="F13" s="8"/>
    </row>
    <row r="14" spans="1:9" ht="20.100000000000001" customHeight="1" x14ac:dyDescent="0.2">
      <c r="A14" t="s">
        <v>162</v>
      </c>
      <c r="B14" s="7"/>
      <c r="C14" s="7"/>
      <c r="D14" s="7"/>
      <c r="E14" s="7"/>
      <c r="F14" s="8"/>
    </row>
    <row r="15" spans="1:9" ht="20.100000000000001" customHeight="1" x14ac:dyDescent="0.2">
      <c r="A15" t="s">
        <v>163</v>
      </c>
      <c r="B15" s="7"/>
      <c r="C15" s="7"/>
      <c r="D15" s="7"/>
      <c r="E15" s="7"/>
      <c r="F15" s="8"/>
    </row>
    <row r="16" spans="1:9" ht="20.100000000000001" customHeight="1" x14ac:dyDescent="0.2">
      <c r="A16" t="s">
        <v>342</v>
      </c>
      <c r="B16" s="7"/>
      <c r="C16" s="7"/>
      <c r="D16" s="7"/>
      <c r="E16" s="7"/>
      <c r="F16" s="8"/>
    </row>
    <row r="17" spans="1:6" ht="20.100000000000001" customHeight="1" x14ac:dyDescent="0.2">
      <c r="A17" s="2" t="s">
        <v>50</v>
      </c>
      <c r="B17" s="34"/>
      <c r="C17" s="34"/>
      <c r="D17" s="34"/>
      <c r="E17" s="34"/>
      <c r="F17" s="34"/>
    </row>
    <row r="19" spans="1:6" ht="20.100000000000001" customHeight="1" x14ac:dyDescent="0.2">
      <c r="B19" s="20"/>
    </row>
    <row r="20" spans="1:6" ht="20.100000000000001" customHeight="1" x14ac:dyDescent="0.2">
      <c r="B20" s="33"/>
      <c r="C20" s="33"/>
    </row>
    <row r="23" spans="1:6" ht="20.100000000000001" customHeight="1" x14ac:dyDescent="0.2">
      <c r="A23" s="21"/>
    </row>
    <row r="24" spans="1:6" ht="20.100000000000001" customHeight="1" x14ac:dyDescent="0.2">
      <c r="A24" s="22"/>
      <c r="B24" s="22"/>
      <c r="C24" s="22"/>
      <c r="D24" s="22"/>
    </row>
  </sheetData>
  <hyperlinks>
    <hyperlink ref="A17" location="'Table of Contents'!A1" display="Return to Contents" xr:uid="{CA8DB0D0-0E16-43E0-99BB-E9E28AA2244D}"/>
  </hyperlink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D984A-8888-4956-A12F-84776E50F8DD}">
  <dimension ref="A1:BG24"/>
  <sheetViews>
    <sheetView showGridLines="0" workbookViewId="0"/>
  </sheetViews>
  <sheetFormatPr defaultColWidth="8.88671875" defaultRowHeight="20.100000000000001" customHeight="1" x14ac:dyDescent="0.2"/>
  <cols>
    <col min="1" max="1" width="31" customWidth="1"/>
    <col min="2" max="6" width="10.88671875" customWidth="1"/>
    <col min="7" max="8" width="6.109375" bestFit="1" customWidth="1"/>
    <col min="9" max="10" width="9.88671875" customWidth="1"/>
    <col min="11" max="11" width="9.5546875" customWidth="1"/>
    <col min="12" max="14" width="9.88671875" customWidth="1"/>
    <col min="15" max="15" width="9.5546875" customWidth="1"/>
    <col min="16" max="16" width="9.88671875" customWidth="1"/>
    <col min="17" max="18" width="9.88671875" style="32" customWidth="1"/>
    <col min="19" max="19" width="9.5546875" style="32" customWidth="1"/>
    <col min="20" max="22" width="9.88671875" style="32" customWidth="1"/>
    <col min="23" max="23" width="9.5546875" style="32" customWidth="1"/>
    <col min="24" max="25" width="9.88671875" style="32" customWidth="1"/>
    <col min="26" max="26" width="9.88671875" customWidth="1"/>
    <col min="27" max="27" width="9.5546875" customWidth="1"/>
    <col min="28" max="30" width="9.88671875" customWidth="1"/>
    <col min="31" max="31" width="9.5546875" customWidth="1"/>
    <col min="32" max="34" width="9.88671875" customWidth="1"/>
    <col min="48" max="48" width="14.33203125" customWidth="1"/>
    <col min="49" max="51" width="11.5546875" customWidth="1"/>
    <col min="52" max="52" width="15.5546875" customWidth="1"/>
    <col min="53" max="58" width="12.5546875" customWidth="1"/>
    <col min="59" max="59" width="17.5546875" customWidth="1"/>
  </cols>
  <sheetData>
    <row r="1" spans="1:59" s="5" customFormat="1" ht="20.100000000000001" customHeight="1" x14ac:dyDescent="0.2">
      <c r="A1" s="4" t="s">
        <v>164</v>
      </c>
      <c r="J1"/>
      <c r="Q1" s="23"/>
      <c r="R1" s="23"/>
      <c r="S1" s="23"/>
      <c r="T1" s="23"/>
      <c r="U1" s="23"/>
      <c r="V1" s="23"/>
      <c r="W1" s="23"/>
      <c r="X1" s="23"/>
      <c r="Y1" s="23"/>
    </row>
    <row r="2" spans="1:59" s="5" customFormat="1" ht="20.100000000000001" customHeight="1" x14ac:dyDescent="0.2">
      <c r="A2" s="9" t="s">
        <v>165</v>
      </c>
      <c r="J2"/>
      <c r="Q2" s="23"/>
      <c r="R2" s="23"/>
      <c r="S2" s="23"/>
      <c r="T2" s="23"/>
      <c r="U2" s="23"/>
      <c r="V2" s="23"/>
      <c r="W2" s="23"/>
      <c r="X2" s="23"/>
      <c r="Y2" s="23"/>
    </row>
    <row r="3" spans="1:59" s="5" customFormat="1" ht="20.100000000000001" customHeight="1" x14ac:dyDescent="0.2">
      <c r="A3" t="s">
        <v>149</v>
      </c>
      <c r="J3"/>
      <c r="Q3" s="23"/>
      <c r="R3" s="23"/>
      <c r="S3" s="23"/>
      <c r="T3" s="23"/>
      <c r="U3" s="23"/>
      <c r="V3" s="23"/>
      <c r="W3" s="23"/>
      <c r="X3" s="23"/>
      <c r="Y3" s="23"/>
    </row>
    <row r="4" spans="1:59" s="5" customFormat="1" ht="20.100000000000001" customHeight="1" x14ac:dyDescent="0.2">
      <c r="A4" t="s">
        <v>369</v>
      </c>
      <c r="J4"/>
      <c r="Q4" s="23"/>
      <c r="R4" s="23"/>
      <c r="S4" s="23"/>
      <c r="T4" s="23"/>
      <c r="U4" s="23"/>
      <c r="V4" s="23"/>
      <c r="W4" s="23"/>
      <c r="X4" s="23"/>
      <c r="Y4" s="23"/>
    </row>
    <row r="5" spans="1:59" s="26" customFormat="1" ht="20.100000000000001" customHeight="1" x14ac:dyDescent="0.2">
      <c r="A5" s="24"/>
      <c r="B5" s="24"/>
      <c r="C5" s="24"/>
      <c r="D5" s="24"/>
      <c r="E5" s="24"/>
      <c r="F5" s="24"/>
      <c r="G5" s="24"/>
      <c r="H5" s="24"/>
      <c r="I5" s="24"/>
      <c r="J5" s="24"/>
      <c r="K5" s="24"/>
      <c r="L5" s="24"/>
      <c r="M5"/>
      <c r="N5"/>
      <c r="O5"/>
      <c r="P5"/>
      <c r="Q5"/>
      <c r="R5" s="25"/>
      <c r="S5" s="25"/>
      <c r="T5" s="25"/>
      <c r="U5" s="10"/>
      <c r="V5" s="10"/>
      <c r="W5" s="10"/>
      <c r="X5" s="10"/>
      <c r="Y5" s="10"/>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row>
    <row r="6" spans="1:59" s="26" customFormat="1" ht="20.100000000000001" customHeight="1" x14ac:dyDescent="0.2">
      <c r="A6" s="24"/>
      <c r="B6" s="24"/>
      <c r="C6" s="24"/>
      <c r="D6" s="24"/>
      <c r="E6" s="24"/>
      <c r="F6" s="24"/>
      <c r="G6" s="24"/>
      <c r="H6" s="24"/>
      <c r="I6" s="24"/>
      <c r="J6" s="24"/>
      <c r="K6" s="24"/>
      <c r="L6" s="24"/>
      <c r="M6"/>
      <c r="N6"/>
      <c r="O6"/>
      <c r="P6"/>
      <c r="Q6"/>
      <c r="R6" s="25"/>
      <c r="S6" s="25"/>
      <c r="T6" s="25"/>
      <c r="U6" s="152"/>
      <c r="V6" s="152"/>
      <c r="W6" s="152"/>
      <c r="X6" s="152"/>
      <c r="Y6" s="152"/>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row>
    <row r="7" spans="1:59" s="26" customFormat="1" ht="20.100000000000001" customHeight="1" x14ac:dyDescent="0.2">
      <c r="A7" s="24"/>
      <c r="B7" s="24"/>
      <c r="C7" s="24"/>
      <c r="D7" s="24"/>
      <c r="E7" s="24"/>
      <c r="F7" s="24"/>
      <c r="G7" s="24"/>
      <c r="H7" s="24"/>
      <c r="I7" s="24"/>
      <c r="J7" s="24"/>
      <c r="K7" s="24"/>
      <c r="L7" s="24"/>
      <c r="M7" s="24"/>
      <c r="N7" s="24"/>
      <c r="O7" s="24"/>
      <c r="P7" s="24"/>
      <c r="Q7" s="25"/>
      <c r="R7" s="25"/>
      <c r="S7" s="25"/>
      <c r="T7" s="25"/>
      <c r="U7" s="153"/>
      <c r="V7" s="153"/>
      <c r="W7" s="153"/>
      <c r="X7" s="153"/>
      <c r="Y7" s="153"/>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s="26" customFormat="1" ht="20.100000000000001" customHeight="1" x14ac:dyDescent="0.2">
      <c r="A8" s="24"/>
      <c r="B8" s="24"/>
      <c r="C8" s="24"/>
      <c r="D8" s="24"/>
      <c r="E8" s="24"/>
      <c r="F8" s="24"/>
      <c r="G8" s="24"/>
      <c r="H8" s="24"/>
      <c r="I8" s="24"/>
      <c r="J8" s="24"/>
      <c r="K8" s="24"/>
      <c r="L8" s="24"/>
      <c r="M8" s="24"/>
      <c r="N8" s="24"/>
      <c r="O8" s="24"/>
      <c r="P8" s="24"/>
      <c r="Q8" s="25"/>
      <c r="R8" s="25"/>
      <c r="S8" s="25"/>
      <c r="T8" s="25"/>
      <c r="U8" s="152"/>
      <c r="V8" s="152"/>
      <c r="W8" s="152"/>
      <c r="X8" s="152"/>
      <c r="Y8" s="152"/>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row>
    <row r="9" spans="1:59" s="26" customFormat="1" ht="20.100000000000001" customHeight="1" x14ac:dyDescent="0.2">
      <c r="A9" s="24"/>
      <c r="B9" s="24"/>
      <c r="C9" s="24"/>
      <c r="D9" s="24"/>
      <c r="E9" s="24"/>
      <c r="F9" s="24"/>
      <c r="G9" s="24"/>
      <c r="H9" s="24"/>
      <c r="I9" s="24"/>
      <c r="J9" s="24"/>
      <c r="K9" s="24"/>
      <c r="L9" s="24"/>
      <c r="M9" s="24"/>
      <c r="N9" s="24"/>
      <c r="O9" s="24"/>
      <c r="P9" s="24"/>
      <c r="Q9" s="25"/>
      <c r="R9" s="25"/>
      <c r="S9" s="25"/>
      <c r="T9" s="25"/>
      <c r="U9" s="153"/>
      <c r="V9" s="153"/>
      <c r="W9" s="153"/>
      <c r="X9" s="153"/>
      <c r="Y9" s="153"/>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s="26" customFormat="1" ht="20.100000000000001" customHeight="1" x14ac:dyDescent="0.2">
      <c r="A10" s="24"/>
      <c r="B10" s="24"/>
      <c r="C10" s="24"/>
      <c r="D10" s="24"/>
      <c r="E10" s="24"/>
      <c r="F10" s="24"/>
      <c r="G10" s="24"/>
      <c r="H10" s="24"/>
      <c r="I10" s="24"/>
      <c r="J10" s="24"/>
      <c r="K10" s="24"/>
      <c r="L10" s="24"/>
      <c r="M10" s="24"/>
      <c r="N10" s="24"/>
      <c r="O10" s="24"/>
      <c r="P10" s="24"/>
      <c r="Q10" s="25"/>
      <c r="R10" s="25"/>
      <c r="S10" s="25"/>
      <c r="T10" s="25"/>
      <c r="U10" s="153"/>
      <c r="V10" s="153"/>
      <c r="W10" s="153"/>
      <c r="X10" s="153"/>
      <c r="Y10" s="153"/>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s="26" customFormat="1" ht="20.100000000000001" customHeight="1" x14ac:dyDescent="0.2">
      <c r="A11" s="24"/>
      <c r="B11" s="24"/>
      <c r="C11" s="24"/>
      <c r="D11" s="24"/>
      <c r="E11" s="24"/>
      <c r="F11" s="24"/>
      <c r="G11" s="24"/>
      <c r="H11" s="24"/>
      <c r="I11" s="24"/>
      <c r="J11" s="24"/>
      <c r="K11" s="24"/>
      <c r="L11" s="24"/>
      <c r="M11" s="24"/>
      <c r="N11" s="24"/>
      <c r="O11" s="24"/>
      <c r="P11" s="24"/>
      <c r="Q11" s="25"/>
      <c r="R11" s="25"/>
      <c r="S11" s="25"/>
      <c r="T11" s="25"/>
      <c r="U11" s="154"/>
      <c r="V11" s="154"/>
      <c r="W11" s="154"/>
      <c r="X11" s="154"/>
      <c r="Y11" s="154"/>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row>
    <row r="12" spans="1:59" s="26" customFormat="1" ht="20.100000000000001" customHeight="1" x14ac:dyDescent="0.2">
      <c r="A12" s="24"/>
      <c r="B12" s="24"/>
      <c r="C12" s="24"/>
      <c r="D12" s="24"/>
      <c r="E12" s="24"/>
      <c r="F12" s="24"/>
      <c r="G12" s="24"/>
      <c r="H12" s="24"/>
      <c r="I12" s="24"/>
      <c r="J12" s="24"/>
      <c r="K12" s="24"/>
      <c r="L12" s="24"/>
      <c r="M12" s="24"/>
      <c r="N12" s="24"/>
      <c r="O12" s="24"/>
      <c r="P12" s="24"/>
      <c r="Q12" s="25"/>
      <c r="R12" s="25"/>
      <c r="S12" s="25"/>
      <c r="T12" s="25"/>
      <c r="U12" s="154"/>
      <c r="V12" s="154"/>
      <c r="W12" s="154"/>
      <c r="X12" s="154"/>
      <c r="Y12" s="154"/>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row>
    <row r="13" spans="1:59" s="26" customFormat="1" ht="20.100000000000001" customHeight="1" x14ac:dyDescent="0.2">
      <c r="A13" s="24"/>
      <c r="B13" s="24"/>
      <c r="C13" s="24"/>
      <c r="D13" s="24"/>
      <c r="E13" s="24"/>
      <c r="F13" s="24"/>
      <c r="G13" s="24"/>
      <c r="H13" s="24"/>
      <c r="I13" s="24"/>
      <c r="J13" s="24"/>
      <c r="K13" s="24"/>
      <c r="L13" s="24"/>
      <c r="M13" s="24"/>
      <c r="N13" s="24"/>
      <c r="O13" s="24"/>
      <c r="P13" s="24"/>
      <c r="Q13" s="25"/>
      <c r="R13" s="25"/>
      <c r="S13" s="25"/>
      <c r="T13" s="25"/>
      <c r="U13" s="153"/>
      <c r="V13" s="153"/>
      <c r="W13" s="153"/>
      <c r="X13" s="153"/>
      <c r="Y13" s="153"/>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s="26" customFormat="1" ht="20.100000000000001" customHeight="1" x14ac:dyDescent="0.2">
      <c r="A14" s="24"/>
      <c r="B14" s="24"/>
      <c r="C14" s="24"/>
      <c r="D14" s="24"/>
      <c r="E14" s="24"/>
      <c r="F14" s="24"/>
      <c r="G14" s="24"/>
      <c r="H14" s="24"/>
      <c r="I14" s="24"/>
      <c r="J14" s="24"/>
      <c r="K14" s="24"/>
      <c r="L14" s="24"/>
      <c r="M14" s="24"/>
      <c r="N14" s="24"/>
      <c r="O14" s="24"/>
      <c r="P14" s="24"/>
      <c r="Q14" s="25"/>
      <c r="R14" s="25"/>
      <c r="S14" s="25"/>
      <c r="T14" s="25"/>
      <c r="U14" s="153"/>
      <c r="V14" s="153"/>
      <c r="W14" s="153"/>
      <c r="X14" s="153"/>
      <c r="Y14" s="153"/>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s="26" customFormat="1" ht="20.100000000000001" customHeight="1" x14ac:dyDescent="0.2">
      <c r="A15" s="24"/>
      <c r="B15" s="24"/>
      <c r="C15" s="24"/>
      <c r="D15" s="24"/>
      <c r="E15" s="24"/>
      <c r="F15" s="24"/>
      <c r="G15" s="24"/>
      <c r="H15" s="24"/>
      <c r="I15" s="24"/>
      <c r="J15" s="24"/>
      <c r="K15" s="24"/>
      <c r="L15" s="24"/>
      <c r="M15" s="24"/>
      <c r="N15" s="24"/>
      <c r="O15" s="24"/>
      <c r="P15" s="24"/>
      <c r="Q15" s="25"/>
      <c r="R15" s="25"/>
      <c r="S15" s="25"/>
      <c r="T15" s="25"/>
      <c r="U15" s="27"/>
      <c r="V15" s="27"/>
      <c r="W15" s="27"/>
      <c r="X15" s="27"/>
      <c r="Y15" s="27"/>
    </row>
    <row r="16" spans="1:59" s="26" customFormat="1" ht="20.100000000000001" customHeight="1" x14ac:dyDescent="0.2">
      <c r="A16" s="24"/>
      <c r="B16" s="24"/>
      <c r="C16" s="24"/>
      <c r="D16" s="24"/>
      <c r="E16" s="24"/>
      <c r="F16" s="24"/>
      <c r="G16" s="24"/>
      <c r="H16" s="24"/>
      <c r="I16" s="24"/>
      <c r="J16" s="24"/>
      <c r="K16" s="24"/>
      <c r="L16" s="24"/>
      <c r="M16" s="24"/>
      <c r="N16" s="24"/>
      <c r="O16" s="24"/>
      <c r="P16" s="24"/>
      <c r="Q16" s="25"/>
      <c r="R16" s="25"/>
      <c r="S16" s="25"/>
      <c r="T16" s="25"/>
      <c r="U16" s="27"/>
      <c r="V16" s="27"/>
      <c r="W16" s="27"/>
      <c r="X16" s="27"/>
      <c r="Y16" s="27"/>
    </row>
    <row r="17" spans="1:33" s="26" customFormat="1" ht="20.100000000000001" customHeight="1" x14ac:dyDescent="0.2">
      <c r="A17" s="24"/>
      <c r="B17" s="24"/>
      <c r="C17" s="24"/>
      <c r="D17" s="24"/>
      <c r="E17" s="24"/>
      <c r="F17" s="24"/>
      <c r="G17" s="24"/>
      <c r="H17" s="24"/>
      <c r="I17" s="24"/>
      <c r="J17" s="24"/>
      <c r="K17" s="24"/>
      <c r="L17" s="24"/>
      <c r="M17" s="24"/>
      <c r="N17" s="24"/>
      <c r="O17" s="24"/>
      <c r="P17" s="24"/>
      <c r="Q17" s="25"/>
      <c r="R17" s="25"/>
      <c r="S17" s="25"/>
      <c r="T17" s="25"/>
      <c r="U17" s="27"/>
      <c r="V17" s="27"/>
      <c r="W17" s="27"/>
      <c r="X17" s="27"/>
      <c r="Y17" s="27"/>
    </row>
    <row r="18" spans="1:33" s="30" customFormat="1" ht="32.1" customHeight="1" x14ac:dyDescent="0.2">
      <c r="A18" s="28" t="s">
        <v>139</v>
      </c>
      <c r="B18" s="104" t="s">
        <v>166</v>
      </c>
      <c r="C18" s="104" t="s">
        <v>167</v>
      </c>
      <c r="D18" s="104" t="s">
        <v>168</v>
      </c>
      <c r="E18" s="104" t="s">
        <v>169</v>
      </c>
      <c r="F18" s="3" t="s">
        <v>170</v>
      </c>
      <c r="G18" s="29"/>
    </row>
    <row r="19" spans="1:33" ht="20.100000000000001" customHeight="1" x14ac:dyDescent="0.2">
      <c r="A19" t="s">
        <v>150</v>
      </c>
      <c r="B19" s="31">
        <v>0</v>
      </c>
      <c r="C19" s="19">
        <v>255.23321784447762</v>
      </c>
      <c r="D19" s="19">
        <v>148.21130480381544</v>
      </c>
      <c r="E19" s="19">
        <v>98.22960053568022</v>
      </c>
      <c r="F19" s="19">
        <v>-208.92125148281411</v>
      </c>
      <c r="Q19"/>
      <c r="R19"/>
      <c r="S19"/>
      <c r="T19"/>
      <c r="U19"/>
      <c r="V19"/>
      <c r="W19"/>
      <c r="X19"/>
      <c r="Y19"/>
    </row>
    <row r="20" spans="1:33" ht="20.100000000000001" customHeight="1" x14ac:dyDescent="0.2">
      <c r="A20" t="s">
        <v>151</v>
      </c>
      <c r="B20" s="31">
        <v>0</v>
      </c>
      <c r="C20" s="19">
        <v>-956.60905439010457</v>
      </c>
      <c r="D20" s="19">
        <v>-998.74592020093041</v>
      </c>
      <c r="E20" s="19">
        <v>-407.17275960817642</v>
      </c>
      <c r="F20" s="19">
        <v>-511.55316899654645</v>
      </c>
      <c r="Q20"/>
      <c r="R20"/>
      <c r="S20"/>
      <c r="T20"/>
      <c r="U20"/>
      <c r="V20"/>
      <c r="W20"/>
      <c r="X20"/>
      <c r="Y20"/>
    </row>
    <row r="21" spans="1:33" ht="20.100000000000001" customHeight="1" x14ac:dyDescent="0.2">
      <c r="A21" t="s">
        <v>171</v>
      </c>
      <c r="B21" s="31">
        <v>0</v>
      </c>
      <c r="C21" s="19">
        <v>-701.37583654562695</v>
      </c>
      <c r="D21" s="19">
        <v>-850.53461539711498</v>
      </c>
      <c r="E21" s="19">
        <v>-310.43111348844468</v>
      </c>
      <c r="F21" s="113">
        <v>-720.47442047936056</v>
      </c>
      <c r="Q21"/>
      <c r="R21"/>
      <c r="S21"/>
      <c r="T21"/>
      <c r="U21"/>
      <c r="V21"/>
      <c r="W21"/>
      <c r="X21"/>
      <c r="Y21"/>
    </row>
    <row r="22" spans="1:33" s="5" customFormat="1" ht="20.100000000000001" customHeight="1" x14ac:dyDescent="0.2">
      <c r="A22" t="s">
        <v>153</v>
      </c>
      <c r="B22" s="7"/>
      <c r="C22" s="7"/>
      <c r="D22" s="7"/>
      <c r="E22" s="7"/>
      <c r="F22" s="7"/>
    </row>
    <row r="23" spans="1:33" s="5" customFormat="1" ht="20.100000000000001" customHeight="1" x14ac:dyDescent="0.2">
      <c r="A23" t="s">
        <v>172</v>
      </c>
    </row>
    <row r="24" spans="1:33" ht="20.100000000000001" customHeight="1" x14ac:dyDescent="0.2">
      <c r="A24" s="2" t="s">
        <v>50</v>
      </c>
      <c r="B24" s="34"/>
      <c r="C24" s="34"/>
      <c r="D24" s="34"/>
      <c r="E24" s="34"/>
      <c r="F24" s="34"/>
      <c r="Q24"/>
      <c r="R24"/>
      <c r="S24"/>
      <c r="T24"/>
      <c r="U24"/>
      <c r="V24"/>
      <c r="W24"/>
      <c r="X24"/>
      <c r="Y24" s="36"/>
      <c r="Z24" s="36"/>
      <c r="AA24" s="36"/>
      <c r="AB24" s="36"/>
      <c r="AC24" s="36"/>
      <c r="AD24" s="36"/>
      <c r="AE24" s="36"/>
      <c r="AF24" s="36"/>
      <c r="AG24" s="36"/>
    </row>
  </sheetData>
  <phoneticPr fontId="9" type="noConversion"/>
  <hyperlinks>
    <hyperlink ref="A24" location="'Table of Contents'!A1" display="Return to Contents" xr:uid="{8E8994D5-AF67-42DF-A503-06DC2F253791}"/>
  </hyperlinks>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72878-D152-48F2-8CD8-EB5CC1AD6683}">
  <dimension ref="A1:I19"/>
  <sheetViews>
    <sheetView showGridLines="0" workbookViewId="0"/>
  </sheetViews>
  <sheetFormatPr defaultColWidth="8.44140625" defaultRowHeight="20.100000000000001" customHeight="1" x14ac:dyDescent="0.2"/>
  <cols>
    <col min="1" max="1" width="14.5546875" style="5" customWidth="1"/>
    <col min="2" max="2" width="14.88671875" style="5" customWidth="1"/>
    <col min="3" max="3" width="12.44140625" style="5" customWidth="1"/>
    <col min="4" max="4" width="12.88671875" style="5" customWidth="1"/>
    <col min="5" max="5" width="12.6640625" style="5" customWidth="1"/>
    <col min="6" max="6" width="6.109375" style="5" bestFit="1" customWidth="1"/>
    <col min="7" max="16384" width="8.44140625" style="5"/>
  </cols>
  <sheetData>
    <row r="1" spans="1:9" ht="20.100000000000001" customHeight="1" x14ac:dyDescent="0.2">
      <c r="A1" s="42" t="s">
        <v>173</v>
      </c>
      <c r="B1" s="18"/>
      <c r="C1" s="18"/>
      <c r="D1" s="18"/>
      <c r="E1" s="18"/>
    </row>
    <row r="2" spans="1:9" ht="20.100000000000001" customHeight="1" x14ac:dyDescent="0.2">
      <c r="A2" t="s">
        <v>174</v>
      </c>
      <c r="B2" s="18"/>
      <c r="C2" s="18"/>
      <c r="D2" s="18"/>
      <c r="E2" s="18"/>
    </row>
    <row r="3" spans="1:9" s="6" customFormat="1" ht="94.5" x14ac:dyDescent="0.2">
      <c r="A3" s="17" t="s">
        <v>156</v>
      </c>
      <c r="B3" s="44" t="s">
        <v>175</v>
      </c>
      <c r="C3" s="44" t="s">
        <v>176</v>
      </c>
      <c r="D3" s="44" t="s">
        <v>177</v>
      </c>
      <c r="E3" s="44" t="s">
        <v>178</v>
      </c>
    </row>
    <row r="4" spans="1:9" ht="20.100000000000001" customHeight="1" x14ac:dyDescent="0.2">
      <c r="A4" t="s">
        <v>113</v>
      </c>
      <c r="B4" s="108">
        <v>636.9058</v>
      </c>
      <c r="C4" s="108">
        <v>96.43999999999869</v>
      </c>
      <c r="D4" s="108">
        <v>-540.46580000000131</v>
      </c>
      <c r="E4" s="109">
        <v>4.557431486634635</v>
      </c>
    </row>
    <row r="5" spans="1:9" ht="20.100000000000001" customHeight="1" x14ac:dyDescent="0.2">
      <c r="A5" t="s">
        <v>114</v>
      </c>
      <c r="B5" s="108">
        <v>747.00158499999998</v>
      </c>
      <c r="C5" s="108">
        <v>85.372276828000395</v>
      </c>
      <c r="D5" s="108">
        <v>-661.62930817199958</v>
      </c>
      <c r="E5" s="109">
        <v>4.8624186681266961</v>
      </c>
    </row>
    <row r="6" spans="1:9" ht="20.100000000000001" customHeight="1" x14ac:dyDescent="0.2">
      <c r="A6" t="s">
        <v>115</v>
      </c>
      <c r="B6" s="108">
        <v>877.11971300000005</v>
      </c>
      <c r="C6" s="108">
        <v>260.45857649791651</v>
      </c>
      <c r="D6" s="108">
        <v>-616.66113650208354</v>
      </c>
      <c r="E6" s="109">
        <v>4.0652721768216988</v>
      </c>
    </row>
    <row r="7" spans="1:9" ht="20.100000000000001" customHeight="1" x14ac:dyDescent="0.2">
      <c r="A7" t="s">
        <v>116</v>
      </c>
      <c r="B7" s="111">
        <v>1227.1859939999995</v>
      </c>
      <c r="C7" s="108">
        <v>730.38456222189052</v>
      </c>
      <c r="D7" s="108">
        <v>-496.80143177810896</v>
      </c>
      <c r="E7" s="109">
        <v>2.9065323983549955</v>
      </c>
    </row>
    <row r="8" spans="1:9" ht="20.100000000000001" customHeight="1" x14ac:dyDescent="0.2">
      <c r="A8" t="s">
        <v>117</v>
      </c>
      <c r="B8" s="19">
        <v>1579.4198189999988</v>
      </c>
      <c r="C8" s="108">
        <v>691.67244271522213</v>
      </c>
      <c r="D8" s="19">
        <v>-887.74737628477669</v>
      </c>
      <c r="E8" s="31">
        <v>4.7638298751232062</v>
      </c>
      <c r="G8" s="33"/>
      <c r="H8"/>
      <c r="I8" s="142"/>
    </row>
    <row r="9" spans="1:9" ht="20.100000000000001" customHeight="1" x14ac:dyDescent="0.2">
      <c r="A9" t="s">
        <v>46</v>
      </c>
      <c r="B9" s="7"/>
      <c r="C9" s="7"/>
      <c r="D9" s="7"/>
      <c r="E9" s="7"/>
      <c r="F9" s="8"/>
    </row>
    <row r="10" spans="1:9" ht="20.100000000000001" customHeight="1" x14ac:dyDescent="0.2">
      <c r="A10" s="16" t="s">
        <v>179</v>
      </c>
      <c r="B10"/>
    </row>
    <row r="11" spans="1:9" ht="20.100000000000001" customHeight="1" x14ac:dyDescent="0.2">
      <c r="A11" s="16" t="s">
        <v>146</v>
      </c>
      <c r="B11"/>
    </row>
    <row r="12" spans="1:9" ht="20.100000000000001" customHeight="1" x14ac:dyDescent="0.2">
      <c r="A12" s="2" t="s">
        <v>50</v>
      </c>
      <c r="B12" s="34"/>
      <c r="C12" s="34"/>
      <c r="D12" s="34"/>
      <c r="E12" s="34"/>
      <c r="F12" s="34"/>
    </row>
    <row r="14" spans="1:9" ht="20.100000000000001" customHeight="1" x14ac:dyDescent="0.2">
      <c r="B14" s="20"/>
    </row>
    <row r="15" spans="1:9" ht="20.100000000000001" customHeight="1" x14ac:dyDescent="0.2">
      <c r="B15" s="33"/>
      <c r="C15" s="33"/>
    </row>
    <row r="18" spans="1:5" ht="20.100000000000001" customHeight="1" x14ac:dyDescent="0.2">
      <c r="A18" s="21"/>
    </row>
    <row r="19" spans="1:5" ht="20.100000000000001" customHeight="1" x14ac:dyDescent="0.2">
      <c r="A19" s="22"/>
      <c r="B19" s="22"/>
      <c r="C19" s="22"/>
      <c r="D19" s="22"/>
      <c r="E19" s="22"/>
    </row>
  </sheetData>
  <hyperlinks>
    <hyperlink ref="A12" location="'Table of Contents'!A1" display="Return to Contents" xr:uid="{7699AFCB-4B0C-4910-972F-C8E7830EB1CD}"/>
    <hyperlink ref="A10" r:id="rId1" display="Scottish Fiscal Commission (2026) Scotland's Economic and Fiscal Forecasts - January 2026" xr:uid="{C735C037-09C1-4FDF-A515-C03EFE92B1D4}"/>
    <hyperlink ref="A11" r:id="rId2" display="https://www.gov.uk/government/statistics/scottish-income-tax-outturn-statistics-2024-to-2025" xr:uid="{176CB08B-D9F5-4AF3-8407-433E83CD3561}"/>
  </hyperlinks>
  <pageMargins left="0.7" right="0.7" top="0.75" bottom="0.75" header="0.3" footer="0.3"/>
  <pageSetup paperSize="9" orientation="portrait" r:id="rId3"/>
  <tableParts count="1">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B7F6C-A688-4983-9395-23C9AED8897D}">
  <dimension ref="A1:BL24"/>
  <sheetViews>
    <sheetView showGridLines="0" workbookViewId="0"/>
  </sheetViews>
  <sheetFormatPr defaultColWidth="8.88671875" defaultRowHeight="20.100000000000001" customHeight="1" x14ac:dyDescent="0.2"/>
  <cols>
    <col min="1" max="1" width="17.33203125" customWidth="1"/>
    <col min="2" max="11" width="8.88671875" customWidth="1"/>
    <col min="12" max="13" width="6.109375" bestFit="1" customWidth="1"/>
    <col min="14" max="15" width="9.88671875" customWidth="1"/>
    <col min="16" max="16" width="9.5546875" customWidth="1"/>
    <col min="17" max="19" width="9.88671875" customWidth="1"/>
    <col min="20" max="20" width="9.5546875" customWidth="1"/>
    <col min="21" max="21" width="9.88671875" customWidth="1"/>
    <col min="22" max="23" width="9.88671875" style="32" customWidth="1"/>
    <col min="24" max="24" width="9.5546875" style="32" customWidth="1"/>
    <col min="25" max="27" width="9.88671875" style="32" customWidth="1"/>
    <col min="28" max="28" width="9.5546875" style="32" customWidth="1"/>
    <col min="29" max="30" width="9.88671875" style="32" customWidth="1"/>
    <col min="31" max="31" width="9.88671875" customWidth="1"/>
    <col min="32" max="32" width="9.5546875" customWidth="1"/>
    <col min="33" max="35" width="9.88671875" customWidth="1"/>
    <col min="36" max="36" width="9.5546875" customWidth="1"/>
    <col min="37" max="39" width="9.88671875" customWidth="1"/>
    <col min="53" max="53" width="14.33203125" customWidth="1"/>
    <col min="54" max="56" width="11.5546875" customWidth="1"/>
    <col min="57" max="57" width="15.5546875" customWidth="1"/>
    <col min="58" max="63" width="12.5546875" customWidth="1"/>
    <col min="64" max="64" width="17.5546875" customWidth="1"/>
  </cols>
  <sheetData>
    <row r="1" spans="1:64" s="5" customFormat="1" ht="20.100000000000001" customHeight="1" x14ac:dyDescent="0.2">
      <c r="A1" s="4" t="s">
        <v>180</v>
      </c>
      <c r="O1"/>
      <c r="V1" s="23"/>
      <c r="W1" s="23"/>
      <c r="X1" s="23"/>
      <c r="Y1" s="23"/>
      <c r="Z1" s="23"/>
      <c r="AA1" s="23"/>
      <c r="AB1" s="23"/>
      <c r="AC1" s="23"/>
      <c r="AD1" s="23"/>
    </row>
    <row r="2" spans="1:64" s="5" customFormat="1" ht="20.100000000000001" customHeight="1" x14ac:dyDescent="0.2">
      <c r="A2" s="9" t="s">
        <v>181</v>
      </c>
      <c r="O2"/>
      <c r="V2" s="23"/>
      <c r="W2" s="23"/>
      <c r="X2" s="23"/>
      <c r="Y2" s="23"/>
      <c r="Z2" s="23"/>
      <c r="AA2" s="23"/>
      <c r="AB2" s="23"/>
      <c r="AC2" s="23"/>
      <c r="AD2" s="23"/>
    </row>
    <row r="3" spans="1:64" s="5" customFormat="1" ht="20.100000000000001" customHeight="1" x14ac:dyDescent="0.2">
      <c r="A3" t="s">
        <v>126</v>
      </c>
      <c r="O3"/>
      <c r="V3" s="23"/>
      <c r="W3" s="23"/>
      <c r="X3" s="23"/>
      <c r="Y3" s="23"/>
      <c r="Z3" s="23"/>
      <c r="AA3" s="23"/>
      <c r="AB3" s="23"/>
      <c r="AC3" s="23"/>
      <c r="AD3" s="23"/>
    </row>
    <row r="4" spans="1:64" s="5" customFormat="1" ht="20.100000000000001" customHeight="1" x14ac:dyDescent="0.2">
      <c r="A4" t="s">
        <v>182</v>
      </c>
      <c r="O4"/>
      <c r="V4" s="23"/>
      <c r="W4" s="23"/>
      <c r="X4" s="23"/>
      <c r="Y4" s="23"/>
      <c r="Z4" s="23"/>
      <c r="AA4" s="23"/>
      <c r="AB4" s="23"/>
      <c r="AC4" s="23"/>
      <c r="AD4" s="23"/>
    </row>
    <row r="5" spans="1:64" s="26" customFormat="1" ht="20.100000000000001" customHeight="1" x14ac:dyDescent="0.2">
      <c r="A5" s="24"/>
      <c r="B5" s="24"/>
      <c r="C5" s="24"/>
      <c r="D5" s="24"/>
      <c r="E5" s="24"/>
      <c r="F5" s="24"/>
      <c r="G5" s="24"/>
      <c r="H5" s="24"/>
      <c r="I5" s="24"/>
      <c r="J5" s="24"/>
      <c r="K5" s="24"/>
      <c r="L5" s="24"/>
      <c r="M5" s="24"/>
      <c r="N5" s="24"/>
      <c r="O5" s="24"/>
      <c r="P5" s="24"/>
      <c r="Q5" s="24"/>
      <c r="R5"/>
      <c r="S5"/>
      <c r="T5"/>
      <c r="U5"/>
      <c r="V5"/>
      <c r="W5" s="25"/>
      <c r="X5" s="25"/>
      <c r="Y5" s="25"/>
      <c r="Z5" s="10"/>
      <c r="AA5" s="10"/>
      <c r="AB5" s="10"/>
      <c r="AC5" s="10"/>
      <c r="AD5" s="10"/>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row>
    <row r="6" spans="1:64" s="26" customFormat="1" ht="20.100000000000001" customHeight="1" x14ac:dyDescent="0.2">
      <c r="A6" s="24"/>
      <c r="B6" s="24"/>
      <c r="C6" s="24"/>
      <c r="D6" s="24"/>
      <c r="E6" s="24"/>
      <c r="F6" s="24"/>
      <c r="G6" s="24"/>
      <c r="H6" s="24"/>
      <c r="I6" s="24"/>
      <c r="J6" s="24"/>
      <c r="K6" s="24"/>
      <c r="L6" s="24"/>
      <c r="M6" s="24"/>
      <c r="N6" s="24"/>
      <c r="O6" s="24"/>
      <c r="P6" s="24"/>
      <c r="Q6" s="24"/>
      <c r="R6"/>
      <c r="S6"/>
      <c r="T6"/>
      <c r="U6"/>
      <c r="V6"/>
      <c r="W6" s="25"/>
      <c r="X6" s="25"/>
      <c r="Y6" s="25"/>
      <c r="Z6" s="152"/>
      <c r="AA6" s="152"/>
      <c r="AB6" s="152"/>
      <c r="AC6" s="152"/>
      <c r="AD6" s="152"/>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row>
    <row r="7" spans="1:64" s="26" customFormat="1" ht="20.100000000000001" customHeight="1" x14ac:dyDescent="0.2">
      <c r="A7" s="24"/>
      <c r="B7" s="24"/>
      <c r="C7" s="24"/>
      <c r="D7" s="24"/>
      <c r="E7" s="24"/>
      <c r="F7" s="24"/>
      <c r="G7" s="24"/>
      <c r="H7" s="24"/>
      <c r="I7" s="24"/>
      <c r="J7" s="24"/>
      <c r="K7" s="24"/>
      <c r="L7" s="24"/>
      <c r="M7" s="24"/>
      <c r="N7" s="24"/>
      <c r="O7" s="24"/>
      <c r="P7" s="24"/>
      <c r="Q7" s="24"/>
      <c r="R7" s="24"/>
      <c r="S7" s="24"/>
      <c r="T7" s="24"/>
      <c r="U7" s="24"/>
      <c r="V7" s="25"/>
      <c r="W7" s="25"/>
      <c r="X7" s="25"/>
      <c r="Y7" s="25"/>
      <c r="Z7" s="153"/>
      <c r="AA7" s="153"/>
      <c r="AB7" s="153"/>
      <c r="AC7" s="153"/>
      <c r="AD7" s="153"/>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K7" s="150"/>
      <c r="BL7" s="150"/>
    </row>
    <row r="8" spans="1:64" s="26" customFormat="1" ht="20.100000000000001" customHeight="1" x14ac:dyDescent="0.2">
      <c r="A8" s="24"/>
      <c r="B8" s="24"/>
      <c r="C8" s="24"/>
      <c r="D8" s="24"/>
      <c r="E8" s="24"/>
      <c r="F8" s="24"/>
      <c r="G8" s="24"/>
      <c r="H8" s="24"/>
      <c r="I8" s="24"/>
      <c r="J8" s="24"/>
      <c r="K8" s="24"/>
      <c r="L8" s="24"/>
      <c r="M8" s="24"/>
      <c r="N8" s="24"/>
      <c r="O8" s="24"/>
      <c r="P8" s="24"/>
      <c r="Q8" s="24"/>
      <c r="R8" s="24"/>
      <c r="S8" s="24"/>
      <c r="T8" s="24"/>
      <c r="U8" s="24"/>
      <c r="V8" s="25"/>
      <c r="W8" s="25"/>
      <c r="X8" s="25"/>
      <c r="Y8" s="25"/>
      <c r="Z8" s="152"/>
      <c r="AA8" s="152"/>
      <c r="AB8" s="152"/>
      <c r="AC8" s="152"/>
      <c r="AD8" s="152"/>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s="26" customFormat="1" ht="20.100000000000001" customHeight="1" x14ac:dyDescent="0.2">
      <c r="A9" s="24"/>
      <c r="B9" s="24"/>
      <c r="C9" s="24"/>
      <c r="D9" s="24"/>
      <c r="E9" s="24"/>
      <c r="F9" s="24"/>
      <c r="G9" s="24"/>
      <c r="H9" s="24"/>
      <c r="I9" s="24"/>
      <c r="J9" s="24"/>
      <c r="K9" s="24"/>
      <c r="L9" s="24"/>
      <c r="M9" s="24"/>
      <c r="N9" s="24"/>
      <c r="O9" s="24"/>
      <c r="P9" s="24"/>
      <c r="Q9" s="24"/>
      <c r="R9" s="24"/>
      <c r="S9" s="24"/>
      <c r="T9" s="24"/>
      <c r="U9" s="24"/>
      <c r="V9" s="25"/>
      <c r="W9" s="25"/>
      <c r="X9" s="25"/>
      <c r="Y9" s="25"/>
      <c r="Z9" s="153"/>
      <c r="AA9" s="153"/>
      <c r="AB9" s="153"/>
      <c r="AC9" s="153"/>
      <c r="AD9" s="153"/>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150"/>
      <c r="BK9" s="150"/>
      <c r="BL9" s="150"/>
    </row>
    <row r="10" spans="1:64" s="26" customFormat="1" ht="20.100000000000001" customHeight="1" x14ac:dyDescent="0.2">
      <c r="A10" s="24"/>
      <c r="B10" s="24"/>
      <c r="C10" s="24"/>
      <c r="D10" s="24"/>
      <c r="E10" s="24"/>
      <c r="F10" s="24"/>
      <c r="G10" s="24"/>
      <c r="H10" s="24"/>
      <c r="I10" s="24"/>
      <c r="J10" s="24"/>
      <c r="K10" s="24"/>
      <c r="L10" s="24"/>
      <c r="M10" s="24"/>
      <c r="N10" s="24"/>
      <c r="O10" s="24"/>
      <c r="P10" s="24"/>
      <c r="Q10" s="24"/>
      <c r="R10" s="24"/>
      <c r="S10" s="24"/>
      <c r="T10" s="24"/>
      <c r="U10" s="24"/>
      <c r="V10" s="25"/>
      <c r="W10" s="25"/>
      <c r="X10" s="25"/>
      <c r="Y10" s="25"/>
      <c r="Z10" s="153"/>
      <c r="AA10" s="153"/>
      <c r="AB10" s="153"/>
      <c r="AC10" s="153"/>
      <c r="AD10" s="153"/>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row>
    <row r="11" spans="1:64" s="26" customFormat="1" ht="20.100000000000001" customHeight="1" x14ac:dyDescent="0.2">
      <c r="A11" s="24"/>
      <c r="B11" s="24"/>
      <c r="C11" s="24"/>
      <c r="D11" s="24"/>
      <c r="E11" s="24"/>
      <c r="F11" s="24"/>
      <c r="G11" s="24"/>
      <c r="H11" s="24"/>
      <c r="I11" s="24"/>
      <c r="J11" s="24"/>
      <c r="K11" s="24"/>
      <c r="L11" s="24"/>
      <c r="M11" s="24"/>
      <c r="N11" s="24"/>
      <c r="O11" s="24"/>
      <c r="P11" s="24"/>
      <c r="Q11" s="24"/>
      <c r="R11" s="24"/>
      <c r="S11" s="24"/>
      <c r="T11" s="24"/>
      <c r="U11" s="24"/>
      <c r="V11" s="25"/>
      <c r="W11" s="25"/>
      <c r="X11" s="25"/>
      <c r="Y11" s="25"/>
      <c r="Z11" s="154"/>
      <c r="AA11" s="154"/>
      <c r="AB11" s="154"/>
      <c r="AC11" s="154"/>
      <c r="AD11" s="154"/>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row>
    <row r="12" spans="1:64" s="26" customFormat="1" ht="20.100000000000001" customHeight="1" x14ac:dyDescent="0.2">
      <c r="A12" s="24"/>
      <c r="B12" s="24"/>
      <c r="C12" s="24"/>
      <c r="D12" s="24"/>
      <c r="E12" s="24"/>
      <c r="F12" s="24"/>
      <c r="G12" s="24"/>
      <c r="H12" s="24"/>
      <c r="I12" s="24"/>
      <c r="J12" s="24"/>
      <c r="K12" s="24"/>
      <c r="L12" s="24"/>
      <c r="M12" s="24"/>
      <c r="N12" s="24"/>
      <c r="O12" s="24"/>
      <c r="P12" s="24"/>
      <c r="Q12" s="24"/>
      <c r="R12" s="24"/>
      <c r="S12" s="24"/>
      <c r="T12" s="24"/>
      <c r="U12" s="24"/>
      <c r="V12" s="25"/>
      <c r="W12" s="25"/>
      <c r="X12" s="25"/>
      <c r="Y12" s="25"/>
      <c r="Z12" s="154"/>
      <c r="AA12" s="154"/>
      <c r="AB12" s="154"/>
      <c r="AC12" s="154"/>
      <c r="AD12" s="154"/>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row>
    <row r="13" spans="1:64" s="26" customFormat="1" ht="20.100000000000001" customHeight="1" x14ac:dyDescent="0.2">
      <c r="A13" s="24"/>
      <c r="B13" s="24"/>
      <c r="C13" s="24"/>
      <c r="D13" s="24"/>
      <c r="E13" s="24"/>
      <c r="F13" s="24"/>
      <c r="G13" s="24"/>
      <c r="H13" s="24"/>
      <c r="I13" s="24"/>
      <c r="J13" s="24"/>
      <c r="K13" s="24"/>
      <c r="L13" s="24"/>
      <c r="M13" s="24"/>
      <c r="N13" s="24"/>
      <c r="O13" s="24"/>
      <c r="P13" s="24"/>
      <c r="Q13" s="24"/>
      <c r="R13" s="24"/>
      <c r="S13" s="24"/>
      <c r="T13" s="24"/>
      <c r="U13" s="24"/>
      <c r="V13" s="25"/>
      <c r="W13" s="25"/>
      <c r="X13" s="25"/>
      <c r="Y13" s="25"/>
      <c r="Z13" s="153"/>
      <c r="AA13" s="153"/>
      <c r="AB13" s="153"/>
      <c r="AC13" s="153"/>
      <c r="AD13" s="153"/>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150"/>
      <c r="BK13" s="150"/>
      <c r="BL13" s="150"/>
    </row>
    <row r="14" spans="1:64" s="26" customFormat="1" ht="20.100000000000001" customHeight="1" x14ac:dyDescent="0.2">
      <c r="A14" s="24"/>
      <c r="B14" s="24"/>
      <c r="C14" s="24"/>
      <c r="D14" s="24"/>
      <c r="E14" s="24"/>
      <c r="F14" s="24"/>
      <c r="G14" s="24"/>
      <c r="H14" s="24"/>
      <c r="I14" s="24"/>
      <c r="J14" s="24"/>
      <c r="K14" s="24"/>
      <c r="L14" s="24"/>
      <c r="M14" s="24"/>
      <c r="N14" s="24"/>
      <c r="O14" s="24"/>
      <c r="P14" s="24"/>
      <c r="Q14" s="24"/>
      <c r="R14" s="24"/>
      <c r="S14" s="24"/>
      <c r="T14" s="24"/>
      <c r="U14" s="24"/>
      <c r="V14" s="25"/>
      <c r="W14" s="25"/>
      <c r="X14" s="25"/>
      <c r="Y14" s="25"/>
      <c r="Z14" s="153"/>
      <c r="AA14" s="153"/>
      <c r="AB14" s="153"/>
      <c r="AC14" s="153"/>
      <c r="AD14" s="153"/>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row>
    <row r="15" spans="1:64" s="26" customFormat="1" ht="20.100000000000001" customHeight="1" x14ac:dyDescent="0.2">
      <c r="A15" s="24"/>
      <c r="B15" s="24"/>
      <c r="C15" s="24"/>
      <c r="D15" s="24"/>
      <c r="E15" s="24"/>
      <c r="F15" s="24"/>
      <c r="G15" s="24"/>
      <c r="H15" s="24"/>
      <c r="I15" s="24"/>
      <c r="J15" s="24"/>
      <c r="K15" s="24"/>
      <c r="L15" s="24"/>
      <c r="M15" s="24"/>
      <c r="N15" s="24"/>
      <c r="O15" s="24"/>
      <c r="P15" s="24"/>
      <c r="Q15" s="24"/>
      <c r="R15" s="24"/>
      <c r="S15" s="24"/>
      <c r="T15" s="24"/>
      <c r="U15" s="24"/>
      <c r="V15" s="25"/>
      <c r="W15" s="25"/>
      <c r="X15" s="25"/>
      <c r="Y15" s="25"/>
      <c r="Z15" s="27"/>
      <c r="AA15" s="27"/>
      <c r="AB15" s="27"/>
      <c r="AC15" s="27"/>
      <c r="AD15" s="27"/>
    </row>
    <row r="16" spans="1:64" s="26" customFormat="1" ht="20.100000000000001" customHeight="1" x14ac:dyDescent="0.2">
      <c r="A16" s="24"/>
      <c r="B16" s="24"/>
      <c r="C16" s="24"/>
      <c r="D16" s="24"/>
      <c r="E16" s="24"/>
      <c r="F16" s="24"/>
      <c r="G16" s="24"/>
      <c r="H16" s="24"/>
      <c r="I16" s="24"/>
      <c r="J16" s="24"/>
      <c r="K16" s="24"/>
      <c r="L16" s="24"/>
      <c r="M16" s="24"/>
      <c r="N16" s="24"/>
      <c r="O16" s="24"/>
      <c r="P16" s="24"/>
      <c r="Q16" s="24"/>
      <c r="R16" s="24"/>
      <c r="S16" s="24"/>
      <c r="T16" s="24"/>
      <c r="U16" s="24"/>
      <c r="V16" s="25"/>
      <c r="W16" s="25"/>
      <c r="X16" s="25"/>
      <c r="Y16" s="25"/>
      <c r="Z16" s="27"/>
      <c r="AA16" s="27"/>
      <c r="AB16" s="27"/>
      <c r="AC16" s="27"/>
      <c r="AD16" s="27"/>
    </row>
    <row r="17" spans="1:38" s="26" customFormat="1" ht="20.100000000000001" customHeight="1" x14ac:dyDescent="0.2">
      <c r="A17" s="24"/>
      <c r="B17" s="24"/>
      <c r="C17" s="24"/>
      <c r="D17" s="24"/>
      <c r="E17" s="24"/>
      <c r="F17" s="24"/>
      <c r="G17" s="24"/>
      <c r="H17" s="24"/>
      <c r="I17" s="24"/>
      <c r="J17" s="24"/>
      <c r="K17" s="24"/>
      <c r="L17" s="24"/>
      <c r="M17" s="24"/>
      <c r="N17" s="24"/>
      <c r="O17" s="24"/>
      <c r="P17" s="24"/>
      <c r="Q17" s="24"/>
      <c r="R17" s="24"/>
      <c r="S17" s="24"/>
      <c r="T17" s="24"/>
      <c r="U17" s="24"/>
      <c r="V17" s="25"/>
      <c r="W17" s="25"/>
      <c r="X17" s="25"/>
      <c r="Y17" s="25"/>
      <c r="Z17" s="27"/>
      <c r="AA17" s="27"/>
      <c r="AB17" s="27"/>
      <c r="AC17" s="27"/>
      <c r="AD17" s="27"/>
    </row>
    <row r="18" spans="1:38" s="30" customFormat="1" ht="20.100000000000001" customHeight="1" x14ac:dyDescent="0.2">
      <c r="A18" s="28" t="s">
        <v>340</v>
      </c>
      <c r="B18" s="104" t="s">
        <v>183</v>
      </c>
      <c r="C18" s="104" t="s">
        <v>184</v>
      </c>
      <c r="D18" s="104" t="s">
        <v>185</v>
      </c>
      <c r="E18" s="104" t="s">
        <v>186</v>
      </c>
      <c r="F18" s="104" t="s">
        <v>113</v>
      </c>
      <c r="G18" s="104" t="s">
        <v>114</v>
      </c>
      <c r="H18" s="104" t="s">
        <v>115</v>
      </c>
      <c r="I18" s="104" t="s">
        <v>116</v>
      </c>
      <c r="J18" s="3" t="s">
        <v>117</v>
      </c>
      <c r="K18" s="3" t="s">
        <v>81</v>
      </c>
      <c r="L18" s="29"/>
    </row>
    <row r="19" spans="1:38" ht="20.100000000000001" customHeight="1" x14ac:dyDescent="0.2">
      <c r="A19" t="s">
        <v>187</v>
      </c>
      <c r="B19" s="31">
        <v>-1.327165441706657</v>
      </c>
      <c r="C19" s="31">
        <v>-0.74948937301180241</v>
      </c>
      <c r="D19" s="31">
        <v>-0.41082192628603131</v>
      </c>
      <c r="E19" s="31">
        <v>0.41868564612523862</v>
      </c>
      <c r="F19" s="31">
        <v>-1.076775748642822</v>
      </c>
      <c r="G19" s="31">
        <v>-1.033373087838485</v>
      </c>
      <c r="H19" s="31">
        <v>0.38292481475490359</v>
      </c>
      <c r="I19" s="31">
        <v>0.39801984411946822</v>
      </c>
      <c r="J19" s="31">
        <v>-0.20403375987567696</v>
      </c>
      <c r="K19" s="31">
        <v>-0.2236897750796718</v>
      </c>
      <c r="V19"/>
      <c r="W19"/>
      <c r="X19"/>
      <c r="Y19"/>
      <c r="Z19"/>
      <c r="AA19"/>
      <c r="AB19"/>
      <c r="AC19"/>
      <c r="AD19"/>
    </row>
    <row r="20" spans="1:38" ht="20.100000000000001" customHeight="1" x14ac:dyDescent="0.2">
      <c r="A20" t="s">
        <v>122</v>
      </c>
      <c r="B20" s="31">
        <v>-1.1112657660921288</v>
      </c>
      <c r="C20" s="31">
        <v>-0.69484957247314405</v>
      </c>
      <c r="D20" s="31">
        <v>-0.63359728468603826</v>
      </c>
      <c r="E20" s="31">
        <v>-0.52957777089235325</v>
      </c>
      <c r="F20" s="31">
        <v>-0.27861201942143143</v>
      </c>
      <c r="G20" s="31">
        <v>-0.34546019347243551</v>
      </c>
      <c r="H20" s="31">
        <v>-0.45777833340148177</v>
      </c>
      <c r="I20" s="31">
        <v>-0.47872964257009709</v>
      </c>
      <c r="J20" s="31">
        <v>-0.51527313395745011</v>
      </c>
      <c r="K20" s="31">
        <v>-0.1887917316997556</v>
      </c>
      <c r="V20"/>
      <c r="W20"/>
      <c r="X20"/>
      <c r="Y20"/>
      <c r="Z20"/>
      <c r="AA20"/>
      <c r="AB20"/>
      <c r="AC20"/>
      <c r="AD20"/>
    </row>
    <row r="21" spans="1:38" s="5" customFormat="1" ht="20.100000000000001" customHeight="1" x14ac:dyDescent="0.2">
      <c r="A21" t="s">
        <v>46</v>
      </c>
      <c r="B21" s="7"/>
      <c r="C21" s="7"/>
      <c r="D21" s="7"/>
      <c r="E21" s="7"/>
      <c r="F21" s="7"/>
      <c r="G21" s="7"/>
      <c r="H21" s="7"/>
      <c r="I21" s="7"/>
      <c r="J21" s="7"/>
      <c r="K21" s="7"/>
    </row>
    <row r="22" spans="1:38" s="5" customFormat="1" ht="20.100000000000001" customHeight="1" x14ac:dyDescent="0.2">
      <c r="A22" t="s">
        <v>105</v>
      </c>
    </row>
    <row r="23" spans="1:38" s="5" customFormat="1" ht="20.100000000000001" customHeight="1" x14ac:dyDescent="0.2">
      <c r="A23" s="2" t="s">
        <v>118</v>
      </c>
    </row>
    <row r="24" spans="1:38" ht="20.100000000000001" customHeight="1" x14ac:dyDescent="0.2">
      <c r="A24" s="2" t="s">
        <v>50</v>
      </c>
      <c r="B24" s="34"/>
      <c r="C24" s="34"/>
      <c r="D24" s="34"/>
      <c r="E24" s="34"/>
      <c r="F24" s="34"/>
      <c r="G24" s="34"/>
      <c r="H24" s="34"/>
      <c r="I24" s="34"/>
      <c r="J24" s="34"/>
      <c r="K24" s="34"/>
      <c r="V24"/>
      <c r="W24"/>
      <c r="X24"/>
      <c r="Y24"/>
      <c r="Z24"/>
      <c r="AA24"/>
      <c r="AB24"/>
      <c r="AC24"/>
      <c r="AD24" s="36"/>
      <c r="AE24" s="36"/>
      <c r="AF24" s="36"/>
      <c r="AG24" s="36"/>
      <c r="AH24" s="36"/>
      <c r="AI24" s="36"/>
      <c r="AJ24" s="36"/>
      <c r="AK24" s="36"/>
      <c r="AL24" s="36"/>
    </row>
  </sheetData>
  <phoneticPr fontId="9" type="noConversion"/>
  <hyperlinks>
    <hyperlink ref="A24" location="'Table of Contents'!A1" display="Return to Contents" xr:uid="{BC9BA038-DFF1-4A4A-985A-97FBF63D446B}"/>
    <hyperlink ref="A23" r:id="rId1" display="ONS (2026) Earnings and employment from Pay As You Earn Real Time Information, seasonally adjusted – July 2026" xr:uid="{C8F50E26-F7B3-4EEC-8DF7-0F6F77B01668}"/>
  </hyperlinks>
  <pageMargins left="0.7" right="0.7" top="0.75" bottom="0.75" header="0.3" footer="0.3"/>
  <pageSetup paperSize="9" orientation="portrait" r:id="rId2"/>
  <drawing r:id="rId3"/>
  <tableParts count="1">
    <tablePart r:id="rId4"/>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FC591-8B0C-4A69-B131-84F53114952C}">
  <dimension ref="A1:H27"/>
  <sheetViews>
    <sheetView showGridLines="0" workbookViewId="0"/>
  </sheetViews>
  <sheetFormatPr defaultColWidth="8.44140625" defaultRowHeight="20.100000000000001" customHeight="1" x14ac:dyDescent="0.2"/>
  <cols>
    <col min="1" max="1" width="21.33203125" style="5" customWidth="1"/>
    <col min="2" max="7" width="10" style="5" customWidth="1"/>
    <col min="8" max="8" width="6.109375" style="5" bestFit="1" customWidth="1"/>
    <col min="9" max="16384" width="8.44140625" style="5"/>
  </cols>
  <sheetData>
    <row r="1" spans="1:8" ht="20.100000000000001" customHeight="1" x14ac:dyDescent="0.2">
      <c r="A1" s="42" t="s">
        <v>188</v>
      </c>
      <c r="B1" s="18"/>
      <c r="C1" s="18"/>
      <c r="D1" s="18"/>
      <c r="E1" s="18"/>
      <c r="F1" s="18"/>
    </row>
    <row r="2" spans="1:8" ht="20.100000000000001" customHeight="1" x14ac:dyDescent="0.2">
      <c r="A2" t="s">
        <v>189</v>
      </c>
      <c r="B2" s="18"/>
      <c r="C2" s="18"/>
      <c r="D2" s="18"/>
      <c r="E2" s="18"/>
      <c r="F2" s="18"/>
    </row>
    <row r="3" spans="1:8" s="6" customFormat="1" ht="32.1" customHeight="1" x14ac:dyDescent="0.2">
      <c r="A3" s="17" t="s">
        <v>127</v>
      </c>
      <c r="B3" s="44" t="s">
        <v>190</v>
      </c>
      <c r="C3" s="44" t="s">
        <v>191</v>
      </c>
      <c r="D3" s="44" t="s">
        <v>192</v>
      </c>
      <c r="E3" s="44" t="s">
        <v>193</v>
      </c>
      <c r="F3" s="44" t="s">
        <v>367</v>
      </c>
      <c r="G3" s="44" t="s">
        <v>194</v>
      </c>
    </row>
    <row r="4" spans="1:8" ht="20.100000000000001" customHeight="1" x14ac:dyDescent="0.2">
      <c r="A4" s="14" t="s">
        <v>368</v>
      </c>
      <c r="B4" s="192" t="s">
        <v>60</v>
      </c>
      <c r="C4" s="192" t="s">
        <v>60</v>
      </c>
      <c r="D4" s="192" t="s">
        <v>60</v>
      </c>
      <c r="E4" s="192" t="s">
        <v>60</v>
      </c>
      <c r="F4" s="192" t="s">
        <v>60</v>
      </c>
      <c r="G4" s="192" t="s">
        <v>60</v>
      </c>
    </row>
    <row r="5" spans="1:8" ht="20.100000000000001" customHeight="1" x14ac:dyDescent="0.2">
      <c r="A5" t="s">
        <v>195</v>
      </c>
      <c r="B5" s="19">
        <v>699.4</v>
      </c>
      <c r="C5" s="19">
        <v>326.553</v>
      </c>
      <c r="D5" s="19">
        <v>411.47900000000004</v>
      </c>
      <c r="E5" s="19">
        <v>597.62100000000009</v>
      </c>
      <c r="F5" s="19">
        <v>360.60800000000006</v>
      </c>
      <c r="G5" s="19">
        <v>4.300000000006321E-2</v>
      </c>
    </row>
    <row r="6" spans="1:8" ht="20.100000000000001" customHeight="1" x14ac:dyDescent="0.2">
      <c r="A6" s="46" t="s">
        <v>196</v>
      </c>
      <c r="B6" s="47">
        <v>-699.4</v>
      </c>
      <c r="C6" s="47">
        <v>-326.553</v>
      </c>
      <c r="D6" s="47">
        <v>-409.25599999999997</v>
      </c>
      <c r="E6" s="47">
        <v>-595.20000000000005</v>
      </c>
      <c r="F6" s="47">
        <v>-360.565</v>
      </c>
      <c r="G6" s="47">
        <v>0</v>
      </c>
    </row>
    <row r="7" spans="1:8" ht="20.100000000000001" customHeight="1" x14ac:dyDescent="0.2">
      <c r="A7" s="137" t="s">
        <v>197</v>
      </c>
      <c r="B7" s="58">
        <v>326.553</v>
      </c>
      <c r="C7" s="58">
        <v>411.47900000000004</v>
      </c>
      <c r="D7" s="58">
        <v>595.39800000000002</v>
      </c>
      <c r="E7" s="58">
        <v>358.18700000000001</v>
      </c>
      <c r="F7" s="58">
        <v>0</v>
      </c>
      <c r="G7" s="58">
        <v>0</v>
      </c>
    </row>
    <row r="8" spans="1:8" ht="20.100000000000001" customHeight="1" x14ac:dyDescent="0.2">
      <c r="A8" t="s">
        <v>198</v>
      </c>
      <c r="B8" s="19">
        <v>326.553</v>
      </c>
      <c r="C8" s="19">
        <v>411.47900000000004</v>
      </c>
      <c r="D8" s="19">
        <v>597.62100000000009</v>
      </c>
      <c r="E8" s="19">
        <v>360.60800000000006</v>
      </c>
      <c r="F8" s="19">
        <v>4.300000000006321E-2</v>
      </c>
      <c r="G8" s="19">
        <v>4.300000000006321E-2</v>
      </c>
    </row>
    <row r="9" spans="1:8" ht="20.100000000000001" customHeight="1" x14ac:dyDescent="0.2">
      <c r="A9" s="14" t="s">
        <v>199</v>
      </c>
      <c r="B9" s="192" t="s">
        <v>60</v>
      </c>
      <c r="C9" s="192" t="s">
        <v>60</v>
      </c>
      <c r="D9" s="192" t="s">
        <v>60</v>
      </c>
      <c r="E9" s="192" t="s">
        <v>60</v>
      </c>
      <c r="F9" s="192" t="s">
        <v>60</v>
      </c>
      <c r="G9" s="192" t="s">
        <v>60</v>
      </c>
    </row>
    <row r="10" spans="1:8" ht="20.100000000000001" customHeight="1" x14ac:dyDescent="0.2">
      <c r="A10" t="s">
        <v>195</v>
      </c>
      <c r="B10" s="134">
        <v>755.2</v>
      </c>
      <c r="C10" s="135">
        <v>659.2</v>
      </c>
      <c r="D10" s="135">
        <v>659.2</v>
      </c>
      <c r="E10" s="135">
        <v>713.2</v>
      </c>
      <c r="F10" s="135">
        <v>723.2</v>
      </c>
      <c r="G10" s="135">
        <v>643.67000000000007</v>
      </c>
    </row>
    <row r="11" spans="1:8" ht="20.100000000000001" customHeight="1" x14ac:dyDescent="0.2">
      <c r="A11" s="46" t="s">
        <v>196</v>
      </c>
      <c r="B11" s="138">
        <v>-96</v>
      </c>
      <c r="C11" s="138">
        <v>0</v>
      </c>
      <c r="D11" s="138">
        <v>0</v>
      </c>
      <c r="E11" s="138">
        <v>0</v>
      </c>
      <c r="F11" s="138">
        <v>-79.53</v>
      </c>
      <c r="G11" s="138">
        <v>-327.5</v>
      </c>
    </row>
    <row r="12" spans="1:8" ht="20.100000000000001" customHeight="1" x14ac:dyDescent="0.2">
      <c r="A12" s="137" t="s">
        <v>197</v>
      </c>
      <c r="B12" s="139">
        <v>0</v>
      </c>
      <c r="C12" s="139">
        <v>0</v>
      </c>
      <c r="D12" s="139">
        <v>54</v>
      </c>
      <c r="E12" s="139">
        <v>10</v>
      </c>
      <c r="F12" s="139">
        <v>0</v>
      </c>
      <c r="G12" s="139">
        <v>0</v>
      </c>
    </row>
    <row r="13" spans="1:8" ht="20.100000000000001" customHeight="1" x14ac:dyDescent="0.2">
      <c r="A13" t="s">
        <v>198</v>
      </c>
      <c r="B13" s="136">
        <v>659.2</v>
      </c>
      <c r="C13" s="136">
        <v>659.2</v>
      </c>
      <c r="D13" s="136">
        <v>713.2</v>
      </c>
      <c r="E13" s="136">
        <v>723.2</v>
      </c>
      <c r="F13" s="136">
        <v>643.67000000000007</v>
      </c>
      <c r="G13" s="136">
        <v>316.17000000000007</v>
      </c>
    </row>
    <row r="14" spans="1:8" ht="20.100000000000001" customHeight="1" x14ac:dyDescent="0.2">
      <c r="A14" t="s">
        <v>46</v>
      </c>
      <c r="B14" s="7"/>
      <c r="C14" s="7"/>
      <c r="D14" s="7"/>
      <c r="E14" s="7"/>
      <c r="F14" s="7"/>
      <c r="G14" s="7"/>
      <c r="H14" s="8"/>
    </row>
    <row r="15" spans="1:8" ht="20.100000000000001" customHeight="1" x14ac:dyDescent="0.2">
      <c r="A15" t="s">
        <v>200</v>
      </c>
      <c r="B15"/>
    </row>
    <row r="16" spans="1:8" ht="20.100000000000001" customHeight="1" x14ac:dyDescent="0.2">
      <c r="A16" t="s">
        <v>201</v>
      </c>
      <c r="B16"/>
      <c r="C16" s="33"/>
    </row>
    <row r="17" spans="1:8" ht="20.100000000000001" customHeight="1" x14ac:dyDescent="0.2">
      <c r="A17" t="s">
        <v>202</v>
      </c>
      <c r="B17"/>
      <c r="C17" s="33"/>
    </row>
    <row r="18" spans="1:8" ht="20.100000000000001" customHeight="1" x14ac:dyDescent="0.2">
      <c r="A18" t="s">
        <v>366</v>
      </c>
      <c r="B18"/>
      <c r="C18" s="33"/>
    </row>
    <row r="19" spans="1:8" ht="20.100000000000001" customHeight="1" x14ac:dyDescent="0.2">
      <c r="A19" t="s">
        <v>365</v>
      </c>
      <c r="B19"/>
      <c r="C19" s="33"/>
    </row>
    <row r="20" spans="1:8" ht="20.100000000000001" customHeight="1" x14ac:dyDescent="0.2">
      <c r="A20" s="2" t="s">
        <v>50</v>
      </c>
      <c r="B20" s="78"/>
      <c r="C20" s="78"/>
      <c r="D20" s="78"/>
      <c r="E20" s="78"/>
      <c r="F20" s="101"/>
      <c r="G20" s="78"/>
      <c r="H20" s="78"/>
    </row>
    <row r="22" spans="1:8" ht="20.100000000000001" customHeight="1" x14ac:dyDescent="0.2">
      <c r="B22" s="20"/>
    </row>
    <row r="26" spans="1:8" ht="20.100000000000001" customHeight="1" x14ac:dyDescent="0.2">
      <c r="A26" s="21"/>
    </row>
    <row r="27" spans="1:8" ht="20.100000000000001" customHeight="1" x14ac:dyDescent="0.2">
      <c r="A27" s="22"/>
      <c r="B27" s="22"/>
      <c r="C27" s="22"/>
      <c r="D27" s="22"/>
      <c r="E27" s="22"/>
    </row>
  </sheetData>
  <hyperlinks>
    <hyperlink ref="A20" location="'Table of Contents'!A1" display="Return to Contents" xr:uid="{66C769E1-2B4A-47E5-9E4B-6FE2AD3D7A96}"/>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D2F1A-CF08-45E7-BA05-231172C8FD4D}">
  <sheetPr>
    <tabColor rgb="FF397E77"/>
  </sheetPr>
  <dimension ref="A1:A2"/>
  <sheetViews>
    <sheetView showGridLines="0" workbookViewId="0"/>
  </sheetViews>
  <sheetFormatPr defaultColWidth="8.44140625" defaultRowHeight="20.100000000000001" customHeight="1" x14ac:dyDescent="0.2"/>
  <cols>
    <col min="1" max="1" width="18.44140625" style="5" customWidth="1"/>
    <col min="2" max="16384" width="8.44140625" style="5"/>
  </cols>
  <sheetData>
    <row r="1" spans="1:1" ht="20.100000000000001" customHeight="1" x14ac:dyDescent="0.2">
      <c r="A1" s="2" t="s">
        <v>9</v>
      </c>
    </row>
    <row r="2" spans="1:1" ht="20.100000000000001" customHeight="1" x14ac:dyDescent="0.2">
      <c r="A2" s="1"/>
    </row>
  </sheetData>
  <hyperlinks>
    <hyperlink ref="A1:A2" location="Contents!A1" display="Return to Contents" xr:uid="{D1A3773D-B856-4114-B3C4-1F40004C9926}"/>
    <hyperlink ref="A1" location="'Table of Contents'!A1" display="Return to Contents" xr:uid="{564BB3AB-8CA3-4B82-B4DB-281014611E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19C0-29EF-4760-A22F-37EDB4F1D295}">
  <sheetPr>
    <tabColor rgb="FF397E77"/>
  </sheetPr>
  <dimension ref="A1:A2"/>
  <sheetViews>
    <sheetView workbookViewId="0"/>
  </sheetViews>
  <sheetFormatPr defaultColWidth="8.44140625" defaultRowHeight="20.100000000000001" customHeight="1" x14ac:dyDescent="0.2"/>
  <cols>
    <col min="1" max="1" width="18.44140625" style="5" customWidth="1"/>
    <col min="2" max="16384" width="8.44140625" style="5"/>
  </cols>
  <sheetData>
    <row r="1" spans="1:1" ht="20.100000000000001" customHeight="1" x14ac:dyDescent="0.2">
      <c r="A1" s="2" t="s">
        <v>9</v>
      </c>
    </row>
    <row r="2" spans="1:1" ht="20.100000000000001" customHeight="1" x14ac:dyDescent="0.2">
      <c r="A2" s="1"/>
    </row>
  </sheetData>
  <hyperlinks>
    <hyperlink ref="A1:A2" location="Contents!A1" display="Return to Contents" xr:uid="{A2B56DC4-553F-4ABE-8A45-F98ED903692C}"/>
    <hyperlink ref="A1" location="'Table of Contents'!A1" display="Return to Contents" xr:uid="{F2FAB151-CD6B-4AAB-B4C0-7431C44208F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21CD9-2944-4CD5-8AA7-32ACE8259E1D}">
  <dimension ref="A1:V49"/>
  <sheetViews>
    <sheetView showGridLines="0" workbookViewId="0"/>
  </sheetViews>
  <sheetFormatPr defaultColWidth="8.44140625" defaultRowHeight="20.100000000000001" customHeight="1" x14ac:dyDescent="0.2"/>
  <cols>
    <col min="1" max="1" width="27.109375" style="5" customWidth="1"/>
    <col min="2" max="9" width="8.6640625" style="5" customWidth="1"/>
    <col min="10" max="12" width="9.109375" style="5" bestFit="1" customWidth="1"/>
    <col min="13" max="13" width="9.109375" style="5" customWidth="1"/>
    <col min="14" max="15" width="8.44140625" style="5"/>
    <col min="16" max="16" width="57.33203125" style="5" bestFit="1" customWidth="1"/>
    <col min="17" max="16384" width="8.44140625" style="5"/>
  </cols>
  <sheetData>
    <row r="1" spans="1:5" ht="20.100000000000001" customHeight="1" x14ac:dyDescent="0.2">
      <c r="A1" s="42" t="s">
        <v>203</v>
      </c>
      <c r="B1" s="18"/>
      <c r="C1" s="18"/>
      <c r="D1" s="18"/>
      <c r="E1" s="18"/>
    </row>
    <row r="2" spans="1:5" ht="20.100000000000001" customHeight="1" x14ac:dyDescent="0.2">
      <c r="A2" s="9" t="s">
        <v>362</v>
      </c>
      <c r="B2" s="18"/>
      <c r="C2" s="18"/>
      <c r="D2" s="18"/>
      <c r="E2" s="18"/>
    </row>
    <row r="3" spans="1:5" ht="20.100000000000001" customHeight="1" x14ac:dyDescent="0.2">
      <c r="A3" t="s">
        <v>149</v>
      </c>
      <c r="B3" s="18"/>
      <c r="C3" s="18"/>
      <c r="D3" s="18"/>
      <c r="E3" s="18"/>
    </row>
    <row r="4" spans="1:5" ht="20.100000000000001" customHeight="1" x14ac:dyDescent="0.2">
      <c r="A4" t="s">
        <v>204</v>
      </c>
      <c r="B4" s="18"/>
      <c r="C4" s="18"/>
      <c r="D4" s="18"/>
      <c r="E4" s="18"/>
    </row>
    <row r="5" spans="1:5" ht="20.100000000000001" customHeight="1" x14ac:dyDescent="0.2">
      <c r="A5"/>
      <c r="B5" s="18"/>
      <c r="C5" s="18"/>
      <c r="D5" s="18"/>
      <c r="E5" s="18"/>
    </row>
    <row r="6" spans="1:5" ht="20.100000000000001" customHeight="1" x14ac:dyDescent="0.2">
      <c r="A6"/>
      <c r="B6" s="18"/>
      <c r="C6" s="18"/>
      <c r="D6" s="18"/>
      <c r="E6" s="18"/>
    </row>
    <row r="7" spans="1:5" ht="20.100000000000001" customHeight="1" x14ac:dyDescent="0.2">
      <c r="A7"/>
      <c r="B7" s="18"/>
      <c r="C7" s="18"/>
      <c r="D7" s="18"/>
      <c r="E7" s="18"/>
    </row>
    <row r="8" spans="1:5" ht="20.100000000000001" customHeight="1" x14ac:dyDescent="0.2">
      <c r="A8"/>
      <c r="B8" s="18"/>
      <c r="C8" s="18"/>
      <c r="D8" s="18"/>
      <c r="E8" s="18"/>
    </row>
    <row r="9" spans="1:5" ht="20.100000000000001" customHeight="1" x14ac:dyDescent="0.2">
      <c r="A9"/>
      <c r="B9" s="18"/>
      <c r="C9" s="18"/>
      <c r="D9" s="18"/>
      <c r="E9" s="18"/>
    </row>
    <row r="10" spans="1:5" ht="20.100000000000001" customHeight="1" x14ac:dyDescent="0.2">
      <c r="A10"/>
      <c r="B10" s="18"/>
      <c r="C10" s="18"/>
      <c r="D10" s="18"/>
      <c r="E10" s="18"/>
    </row>
    <row r="11" spans="1:5" ht="20.100000000000001" customHeight="1" x14ac:dyDescent="0.2">
      <c r="A11"/>
      <c r="B11" s="18"/>
      <c r="C11" s="18"/>
      <c r="D11" s="18"/>
      <c r="E11" s="18"/>
    </row>
    <row r="12" spans="1:5" ht="20.100000000000001" customHeight="1" x14ac:dyDescent="0.2">
      <c r="A12"/>
      <c r="B12" s="18"/>
      <c r="C12" s="18"/>
      <c r="D12" s="18"/>
      <c r="E12" s="18"/>
    </row>
    <row r="13" spans="1:5" ht="20.100000000000001" customHeight="1" x14ac:dyDescent="0.2">
      <c r="A13"/>
      <c r="B13" s="18"/>
      <c r="C13" s="18"/>
      <c r="D13" s="18"/>
      <c r="E13" s="18"/>
    </row>
    <row r="14" spans="1:5" ht="20.100000000000001" customHeight="1" x14ac:dyDescent="0.2">
      <c r="A14"/>
      <c r="B14" s="18"/>
      <c r="C14" s="18"/>
      <c r="D14" s="18"/>
      <c r="E14" s="18"/>
    </row>
    <row r="15" spans="1:5" ht="20.100000000000001" customHeight="1" x14ac:dyDescent="0.2">
      <c r="A15"/>
      <c r="B15" s="18"/>
      <c r="C15" s="18"/>
      <c r="D15" s="18"/>
      <c r="E15" s="18"/>
    </row>
    <row r="16" spans="1:5" ht="20.100000000000001" customHeight="1" x14ac:dyDescent="0.2">
      <c r="A16"/>
      <c r="B16" s="18"/>
      <c r="C16" s="18"/>
      <c r="D16" s="18"/>
      <c r="E16" s="18"/>
    </row>
    <row r="17" spans="1:22" ht="20.100000000000001" customHeight="1" x14ac:dyDescent="0.2">
      <c r="A17"/>
      <c r="B17" s="18"/>
      <c r="C17" s="18"/>
      <c r="D17" s="18"/>
      <c r="E17" s="18"/>
    </row>
    <row r="18" spans="1:22" s="6" customFormat="1" ht="20.100000000000001" customHeight="1" x14ac:dyDescent="0.2">
      <c r="A18" s="43" t="s">
        <v>127</v>
      </c>
      <c r="B18" s="44" t="s">
        <v>82</v>
      </c>
      <c r="C18" s="44" t="s">
        <v>83</v>
      </c>
      <c r="D18" s="44" t="s">
        <v>84</v>
      </c>
      <c r="G18"/>
      <c r="H18" s="32"/>
      <c r="I18" s="32"/>
      <c r="J18" s="32"/>
      <c r="K18" s="32"/>
      <c r="L18" s="32"/>
      <c r="M18"/>
      <c r="T18" s="130" t="s">
        <v>82</v>
      </c>
      <c r="U18" s="130" t="s">
        <v>83</v>
      </c>
      <c r="V18" s="131" t="s">
        <v>84</v>
      </c>
    </row>
    <row r="19" spans="1:22" s="6" customFormat="1" ht="20.100000000000001" customHeight="1" x14ac:dyDescent="0.2">
      <c r="A19" s="107" t="s">
        <v>205</v>
      </c>
      <c r="B19" s="125">
        <v>80.90000000000002</v>
      </c>
      <c r="C19" s="125">
        <v>69.3</v>
      </c>
      <c r="D19" s="125">
        <v>85.2</v>
      </c>
    </row>
    <row r="20" spans="1:22" s="6" customFormat="1" ht="20.100000000000001" customHeight="1" x14ac:dyDescent="0.2">
      <c r="A20" t="s">
        <v>206</v>
      </c>
      <c r="B20" s="125">
        <v>247</v>
      </c>
      <c r="C20" s="125">
        <v>290</v>
      </c>
      <c r="D20" s="125">
        <v>220</v>
      </c>
      <c r="F20" s="12"/>
    </row>
    <row r="21" spans="1:22" s="6" customFormat="1" ht="20.100000000000001" customHeight="1" x14ac:dyDescent="0.2">
      <c r="A21" t="s">
        <v>207</v>
      </c>
      <c r="B21" s="125">
        <v>234.8</v>
      </c>
      <c r="C21" s="125">
        <v>163.29999999999998</v>
      </c>
      <c r="D21" s="125">
        <v>171.8</v>
      </c>
    </row>
    <row r="22" spans="1:22" ht="20.100000000000001" customHeight="1" x14ac:dyDescent="0.2">
      <c r="A22" t="s">
        <v>328</v>
      </c>
      <c r="B22" s="7"/>
      <c r="C22" s="7"/>
      <c r="D22" s="7"/>
    </row>
    <row r="23" spans="1:22" ht="20.100000000000001" customHeight="1" x14ac:dyDescent="0.2">
      <c r="A23" t="s">
        <v>105</v>
      </c>
      <c r="B23" s="7"/>
      <c r="C23" s="7"/>
      <c r="D23" s="7"/>
    </row>
    <row r="24" spans="1:22" ht="20.100000000000001" customHeight="1" x14ac:dyDescent="0.2">
      <c r="A24" t="s">
        <v>131</v>
      </c>
      <c r="B24" s="7"/>
      <c r="C24" s="7"/>
      <c r="D24" s="7"/>
    </row>
    <row r="25" spans="1:22" ht="20.100000000000001" customHeight="1" x14ac:dyDescent="0.2">
      <c r="A25" t="s">
        <v>363</v>
      </c>
      <c r="B25" s="7"/>
      <c r="C25" s="7"/>
      <c r="D25" s="7"/>
    </row>
    <row r="26" spans="1:22" ht="20.100000000000001" customHeight="1" x14ac:dyDescent="0.2">
      <c r="A26" s="2" t="s">
        <v>50</v>
      </c>
      <c r="B26" s="174"/>
      <c r="C26" s="174"/>
      <c r="D26" s="174"/>
      <c r="E26" s="174"/>
      <c r="F26" s="174"/>
    </row>
    <row r="28" spans="1:22" ht="20.100000000000001" customHeight="1" x14ac:dyDescent="0.2">
      <c r="B28" s="20"/>
    </row>
    <row r="30" spans="1:22" ht="20.100000000000001" customHeight="1" x14ac:dyDescent="0.2">
      <c r="B30" s="126"/>
      <c r="C30" s="126"/>
      <c r="D30" s="126"/>
    </row>
    <row r="31" spans="1:22" ht="20.100000000000001" customHeight="1" x14ac:dyDescent="0.2">
      <c r="B31" s="126"/>
      <c r="C31" s="126"/>
      <c r="D31" s="126"/>
    </row>
    <row r="32" spans="1:22" ht="20.100000000000001" customHeight="1" x14ac:dyDescent="0.2">
      <c r="B32" s="126"/>
      <c r="C32" s="126"/>
      <c r="D32" s="126"/>
    </row>
    <row r="33" spans="2:5" ht="20.100000000000001" customHeight="1" x14ac:dyDescent="0.2">
      <c r="B33" s="126"/>
      <c r="C33" s="126"/>
      <c r="D33" s="126"/>
    </row>
    <row r="34" spans="2:5" ht="20.100000000000001" customHeight="1" x14ac:dyDescent="0.2">
      <c r="B34" s="126"/>
      <c r="C34" s="126"/>
      <c r="D34" s="126"/>
    </row>
    <row r="35" spans="2:5" ht="20.100000000000001" customHeight="1" x14ac:dyDescent="0.2">
      <c r="B35" s="126"/>
      <c r="C35" s="126"/>
      <c r="D35" s="126"/>
    </row>
    <row r="37" spans="2:5" ht="20.100000000000001" customHeight="1" x14ac:dyDescent="0.2">
      <c r="B37" s="33"/>
    </row>
    <row r="38" spans="2:5" ht="20.100000000000001" customHeight="1" x14ac:dyDescent="0.2">
      <c r="B38" s="33"/>
    </row>
    <row r="40" spans="2:5" ht="20.100000000000001" customHeight="1" x14ac:dyDescent="0.2">
      <c r="B40" s="33"/>
    </row>
    <row r="41" spans="2:5" ht="20.100000000000001" customHeight="1" x14ac:dyDescent="0.2">
      <c r="B41" s="33"/>
    </row>
    <row r="45" spans="2:5" ht="20.100000000000001" customHeight="1" x14ac:dyDescent="0.2">
      <c r="C45" s="33"/>
      <c r="E45" s="33"/>
    </row>
    <row r="46" spans="2:5" ht="20.100000000000001" customHeight="1" x14ac:dyDescent="0.2">
      <c r="B46" s="33"/>
      <c r="D46" s="33"/>
      <c r="E46" s="33"/>
    </row>
    <row r="47" spans="2:5" ht="20.100000000000001" customHeight="1" x14ac:dyDescent="0.2">
      <c r="B47" s="33"/>
      <c r="E47" s="33"/>
    </row>
    <row r="48" spans="2:5" ht="20.100000000000001" customHeight="1" x14ac:dyDescent="0.2">
      <c r="B48" s="33"/>
      <c r="D48" s="33"/>
      <c r="E48" s="33"/>
    </row>
    <row r="49" spans="3:5" ht="20.100000000000001" customHeight="1" x14ac:dyDescent="0.2">
      <c r="C49" s="33"/>
      <c r="E49" s="33"/>
    </row>
  </sheetData>
  <hyperlinks>
    <hyperlink ref="A26" location="'Table of Contents'!A1" display="Return to Contents" xr:uid="{9EB16740-30BC-4C06-98A8-AB576CE35CE0}"/>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E1673-7F0E-4B6F-A642-1B459788BBF9}">
  <dimension ref="A1:BM25"/>
  <sheetViews>
    <sheetView showGridLines="0" zoomScaleNormal="100" workbookViewId="0"/>
  </sheetViews>
  <sheetFormatPr defaultColWidth="8.88671875" defaultRowHeight="20.100000000000001" customHeight="1" x14ac:dyDescent="0.2"/>
  <cols>
    <col min="1" max="1" width="29.109375" customWidth="1"/>
    <col min="2" max="2" width="9.109375" bestFit="1" customWidth="1"/>
    <col min="3" max="4" width="8.88671875" bestFit="1" customWidth="1"/>
    <col min="5" max="5" width="8.6640625" bestFit="1" customWidth="1"/>
    <col min="6" max="6" width="9.44140625" bestFit="1" customWidth="1"/>
    <col min="7" max="8" width="8.88671875" bestFit="1" customWidth="1"/>
    <col min="9" max="9" width="8.6640625" bestFit="1" customWidth="1"/>
    <col min="10" max="10" width="9.109375" bestFit="1" customWidth="1"/>
    <col min="11" max="12" width="8.88671875" bestFit="1" customWidth="1"/>
    <col min="13" max="13" width="8.6640625" bestFit="1" customWidth="1"/>
    <col min="14" max="14" width="9.109375" bestFit="1" customWidth="1"/>
    <col min="15" max="16" width="8.88671875" bestFit="1" customWidth="1"/>
    <col min="17" max="17" width="8.6640625" bestFit="1" customWidth="1"/>
    <col min="18" max="18" width="9.109375" bestFit="1" customWidth="1"/>
    <col min="19" max="20" width="8.88671875" bestFit="1" customWidth="1"/>
    <col min="21" max="21" width="8.6640625" bestFit="1" customWidth="1"/>
    <col min="22" max="22" width="9.109375" bestFit="1" customWidth="1"/>
    <col min="23" max="24" width="8.88671875" style="32" bestFit="1" customWidth="1"/>
    <col min="25" max="25" width="8.6640625" style="32" bestFit="1" customWidth="1"/>
    <col min="26" max="26" width="9.109375" style="32" bestFit="1" customWidth="1"/>
    <col min="27" max="28" width="8.88671875" style="32" bestFit="1" customWidth="1"/>
    <col min="29" max="29" width="8.6640625" style="32" bestFit="1" customWidth="1"/>
    <col min="30" max="31" width="8.88671875" style="32" bestFit="1" customWidth="1"/>
    <col min="32" max="32" width="8.88671875" bestFit="1" customWidth="1"/>
    <col min="33" max="33" width="8.6640625" bestFit="1" customWidth="1"/>
    <col min="34" max="36" width="8.88671875" bestFit="1" customWidth="1"/>
    <col min="37" max="37" width="8.6640625" bestFit="1" customWidth="1"/>
    <col min="38" max="40" width="8.88671875" bestFit="1" customWidth="1"/>
    <col min="54" max="54" width="14.33203125" customWidth="1"/>
    <col min="55" max="57" width="11.5546875" customWidth="1"/>
    <col min="58" max="58" width="15.5546875" customWidth="1"/>
    <col min="59" max="64" width="12.5546875" customWidth="1"/>
    <col min="65" max="65" width="17.5546875" customWidth="1"/>
  </cols>
  <sheetData>
    <row r="1" spans="1:65" s="5" customFormat="1" ht="20.100000000000001" customHeight="1" x14ac:dyDescent="0.2">
      <c r="A1" s="42" t="s">
        <v>208</v>
      </c>
      <c r="H1"/>
      <c r="W1" s="23"/>
      <c r="X1" s="23"/>
      <c r="Y1" s="23"/>
      <c r="Z1" s="23"/>
      <c r="AA1" s="23"/>
      <c r="AB1" s="23"/>
      <c r="AC1" s="23"/>
      <c r="AD1" s="23"/>
      <c r="AE1" s="23"/>
    </row>
    <row r="2" spans="1:65" s="5" customFormat="1" ht="20.100000000000001" customHeight="1" x14ac:dyDescent="0.2">
      <c r="A2" s="40" t="s">
        <v>209</v>
      </c>
      <c r="H2"/>
      <c r="W2" s="23"/>
      <c r="X2" s="23"/>
      <c r="Y2" s="23"/>
      <c r="Z2" s="23"/>
      <c r="AA2" s="23"/>
      <c r="AB2" s="23"/>
      <c r="AC2" s="23"/>
      <c r="AD2" s="23"/>
      <c r="AE2" s="23"/>
    </row>
    <row r="3" spans="1:65" s="5" customFormat="1" ht="20.100000000000001" customHeight="1" x14ac:dyDescent="0.2">
      <c r="A3" t="s">
        <v>339</v>
      </c>
      <c r="H3"/>
      <c r="W3" s="23"/>
      <c r="X3" s="23"/>
      <c r="Y3" s="23"/>
      <c r="Z3" s="23"/>
      <c r="AA3" s="23"/>
      <c r="AB3" s="23"/>
      <c r="AC3" s="23"/>
      <c r="AD3" s="23"/>
      <c r="AE3" s="23"/>
    </row>
    <row r="4" spans="1:65" s="5" customFormat="1" ht="20.100000000000001" customHeight="1" x14ac:dyDescent="0.2">
      <c r="A4" t="s">
        <v>364</v>
      </c>
      <c r="H4"/>
      <c r="W4" s="23"/>
      <c r="X4" s="23"/>
      <c r="Y4" s="23"/>
      <c r="Z4" s="23"/>
      <c r="AA4" s="23"/>
      <c r="AB4" s="23"/>
      <c r="AC4" s="23"/>
      <c r="AD4" s="23"/>
      <c r="AE4" s="23"/>
    </row>
    <row r="5" spans="1:65" s="26" customFormat="1" ht="20.100000000000001" customHeight="1" x14ac:dyDescent="0.2">
      <c r="A5" s="24"/>
      <c r="B5" s="24"/>
      <c r="C5" s="24"/>
      <c r="D5" s="24"/>
      <c r="E5" s="24"/>
      <c r="F5" s="24"/>
      <c r="G5" s="24"/>
      <c r="H5" s="24"/>
      <c r="I5" s="24"/>
      <c r="J5"/>
      <c r="K5"/>
      <c r="L5"/>
      <c r="M5"/>
      <c r="N5"/>
      <c r="O5"/>
      <c r="P5"/>
      <c r="Q5"/>
      <c r="R5"/>
      <c r="S5"/>
      <c r="T5" s="24"/>
      <c r="U5" s="24"/>
      <c r="V5" s="24"/>
      <c r="W5" s="25"/>
      <c r="X5" s="25"/>
      <c r="Y5" s="25"/>
      <c r="Z5" s="25"/>
      <c r="AA5" s="10"/>
      <c r="AB5" s="10"/>
      <c r="AC5" s="10"/>
      <c r="AD5" s="10"/>
      <c r="AE5" s="10"/>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row>
    <row r="6" spans="1:65" s="26" customFormat="1" ht="20.100000000000001" customHeight="1" x14ac:dyDescent="0.2">
      <c r="A6" s="24"/>
      <c r="B6" s="24"/>
      <c r="C6" s="24"/>
      <c r="D6" s="24"/>
      <c r="E6" s="24"/>
      <c r="F6" s="24"/>
      <c r="G6" s="24"/>
      <c r="H6" s="24"/>
      <c r="I6" s="24"/>
      <c r="J6"/>
      <c r="K6"/>
      <c r="L6"/>
      <c r="M6"/>
      <c r="N6"/>
      <c r="O6"/>
      <c r="P6"/>
      <c r="Q6"/>
      <c r="R6"/>
      <c r="S6"/>
      <c r="T6" s="24"/>
      <c r="U6" s="24"/>
      <c r="V6" s="24"/>
      <c r="W6" s="25"/>
      <c r="X6" s="25"/>
      <c r="Y6" s="25"/>
      <c r="Z6" s="25"/>
      <c r="AA6" s="152"/>
      <c r="AB6" s="152"/>
      <c r="AC6" s="152"/>
      <c r="AD6" s="152"/>
      <c r="AE6" s="152"/>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row>
    <row r="7" spans="1:65" s="26" customFormat="1" ht="20.100000000000001" customHeight="1" x14ac:dyDescent="0.2">
      <c r="A7" s="24"/>
      <c r="B7" s="24"/>
      <c r="C7" s="24"/>
      <c r="D7" s="24"/>
      <c r="E7" s="24"/>
      <c r="F7" s="24"/>
      <c r="G7" s="24"/>
      <c r="H7" s="24"/>
      <c r="I7" s="24"/>
      <c r="J7"/>
      <c r="K7"/>
      <c r="L7"/>
      <c r="M7"/>
      <c r="N7"/>
      <c r="O7"/>
      <c r="P7"/>
      <c r="Q7"/>
      <c r="R7"/>
      <c r="S7"/>
      <c r="T7" s="24"/>
      <c r="U7" s="24"/>
      <c r="V7" s="24"/>
      <c r="W7" s="25"/>
      <c r="X7" s="25"/>
      <c r="Y7" s="25"/>
      <c r="Z7" s="25"/>
      <c r="AA7" s="153"/>
      <c r="AB7" s="153"/>
      <c r="AC7" s="153"/>
      <c r="AD7" s="153"/>
      <c r="AE7" s="153"/>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K7" s="150"/>
      <c r="BL7" s="150"/>
      <c r="BM7" s="150"/>
    </row>
    <row r="8" spans="1:65" s="26" customFormat="1" ht="20.100000000000001" customHeight="1" x14ac:dyDescent="0.2">
      <c r="A8" s="24"/>
      <c r="B8" s="24"/>
      <c r="C8" s="24"/>
      <c r="D8" s="24"/>
      <c r="E8" s="24"/>
      <c r="F8" s="24"/>
      <c r="G8" s="24"/>
      <c r="H8" s="24"/>
      <c r="I8" s="24"/>
      <c r="J8"/>
      <c r="K8"/>
      <c r="L8"/>
      <c r="M8"/>
      <c r="N8"/>
      <c r="O8"/>
      <c r="P8"/>
      <c r="Q8"/>
      <c r="R8"/>
      <c r="S8"/>
      <c r="T8" s="24"/>
      <c r="U8" s="24"/>
      <c r="V8" s="24"/>
      <c r="W8" s="25"/>
      <c r="X8" s="25"/>
      <c r="Y8" s="25"/>
      <c r="Z8" s="25"/>
      <c r="AA8" s="152"/>
      <c r="AB8" s="152"/>
      <c r="AC8" s="152"/>
      <c r="AD8" s="152"/>
      <c r="AE8" s="152"/>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row>
    <row r="9" spans="1:65" s="26" customFormat="1" ht="20.100000000000001" customHeight="1" x14ac:dyDescent="0.2">
      <c r="A9" s="24"/>
      <c r="B9" s="24"/>
      <c r="C9" s="24"/>
      <c r="D9" s="24"/>
      <c r="E9" s="24"/>
      <c r="F9" s="24"/>
      <c r="G9" s="24"/>
      <c r="H9" s="24"/>
      <c r="I9" s="24"/>
      <c r="J9"/>
      <c r="K9"/>
      <c r="L9"/>
      <c r="M9"/>
      <c r="N9"/>
      <c r="O9"/>
      <c r="P9"/>
      <c r="Q9"/>
      <c r="R9"/>
      <c r="S9"/>
      <c r="T9" s="24"/>
      <c r="U9" s="24"/>
      <c r="V9" s="24"/>
      <c r="W9" s="25"/>
      <c r="X9" s="25"/>
      <c r="Y9" s="25"/>
      <c r="Z9" s="25"/>
      <c r="AA9" s="153"/>
      <c r="AB9" s="153"/>
      <c r="AC9" s="153"/>
      <c r="AD9" s="153"/>
      <c r="AE9" s="153"/>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150"/>
      <c r="BK9" s="150"/>
      <c r="BL9" s="150"/>
      <c r="BM9" s="150"/>
    </row>
    <row r="10" spans="1:65" s="26" customFormat="1" ht="20.100000000000001" customHeight="1" x14ac:dyDescent="0.2">
      <c r="A10" s="24"/>
      <c r="B10" s="24"/>
      <c r="C10" s="24"/>
      <c r="D10" s="24"/>
      <c r="E10" s="24"/>
      <c r="F10" s="24"/>
      <c r="G10" s="24"/>
      <c r="H10" s="24"/>
      <c r="I10" s="24"/>
      <c r="J10" s="24"/>
      <c r="K10" s="24"/>
      <c r="L10" s="24"/>
      <c r="M10" s="24"/>
      <c r="N10" s="24"/>
      <c r="O10" s="24"/>
      <c r="P10" s="24"/>
      <c r="Q10" s="24"/>
      <c r="R10" s="24"/>
      <c r="S10" s="24"/>
      <c r="T10" s="24"/>
      <c r="U10" s="24"/>
      <c r="V10" s="24"/>
      <c r="W10" s="25"/>
      <c r="X10" s="25"/>
      <c r="Y10" s="25"/>
      <c r="Z10" s="25"/>
      <c r="AA10" s="153"/>
      <c r="AB10" s="153"/>
      <c r="AC10" s="153"/>
      <c r="AD10" s="153"/>
      <c r="AE10" s="153"/>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row>
    <row r="11" spans="1:65" s="26" customFormat="1" ht="20.100000000000001" customHeight="1" x14ac:dyDescent="0.2">
      <c r="A11" s="24"/>
      <c r="B11" s="24"/>
      <c r="C11" s="24"/>
      <c r="D11" s="24"/>
      <c r="E11" s="24"/>
      <c r="F11" s="24"/>
      <c r="G11" s="24"/>
      <c r="H11" s="24"/>
      <c r="I11" s="24"/>
      <c r="J11" s="24"/>
      <c r="K11" s="24"/>
      <c r="L11" s="24"/>
      <c r="M11" s="24"/>
      <c r="N11" s="24"/>
      <c r="O11" s="24"/>
      <c r="P11" s="24"/>
      <c r="Q11" s="24"/>
      <c r="R11" s="24"/>
      <c r="S11" s="24"/>
      <c r="T11" s="24"/>
      <c r="U11" s="24"/>
      <c r="V11" s="24"/>
      <c r="W11" s="25"/>
      <c r="X11" s="25"/>
      <c r="Y11" s="25"/>
      <c r="Z11" s="25"/>
      <c r="AA11" s="154"/>
      <c r="AB11" s="154"/>
      <c r="AC11" s="154"/>
      <c r="AD11" s="154"/>
      <c r="AE11" s="154"/>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row>
    <row r="12" spans="1:65" s="26" customFormat="1" ht="20.100000000000001" customHeight="1" x14ac:dyDescent="0.2">
      <c r="A12" s="24"/>
      <c r="B12" s="24"/>
      <c r="C12" s="24"/>
      <c r="D12" s="24"/>
      <c r="E12" s="24"/>
      <c r="F12" s="24"/>
      <c r="G12" s="24"/>
      <c r="H12" s="24"/>
      <c r="I12" s="24"/>
      <c r="J12" s="24"/>
      <c r="K12" s="24"/>
      <c r="L12" s="24"/>
      <c r="M12" s="24"/>
      <c r="N12" s="24"/>
      <c r="O12" s="24"/>
      <c r="P12" s="24"/>
      <c r="Q12" s="24"/>
      <c r="R12" s="24"/>
      <c r="S12" s="24"/>
      <c r="T12" s="24"/>
      <c r="U12" s="24"/>
      <c r="V12" s="24"/>
      <c r="W12" s="25"/>
      <c r="X12" s="25"/>
      <c r="Y12" s="25"/>
      <c r="Z12" s="25"/>
      <c r="AA12" s="154"/>
      <c r="AB12" s="154"/>
      <c r="AC12" s="154"/>
      <c r="AD12" s="154"/>
      <c r="AE12" s="154"/>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row>
    <row r="13" spans="1:65" s="26" customFormat="1" ht="20.100000000000001" customHeight="1" x14ac:dyDescent="0.2">
      <c r="A13" s="24"/>
      <c r="B13" s="24"/>
      <c r="C13" s="24"/>
      <c r="D13" s="24"/>
      <c r="E13" s="24"/>
      <c r="F13" s="24"/>
      <c r="G13" s="24"/>
      <c r="H13" s="24"/>
      <c r="I13" s="24"/>
      <c r="J13" s="24"/>
      <c r="K13" s="24"/>
      <c r="L13" s="24"/>
      <c r="M13" s="24"/>
      <c r="N13" s="24"/>
      <c r="O13" s="24"/>
      <c r="P13" s="24"/>
      <c r="Q13" s="24"/>
      <c r="R13" s="24"/>
      <c r="S13" s="24"/>
      <c r="T13" s="24"/>
      <c r="U13" s="24"/>
      <c r="V13" s="24"/>
      <c r="W13" s="25"/>
      <c r="X13" s="25"/>
      <c r="Y13" s="25"/>
      <c r="Z13" s="25"/>
      <c r="AA13" s="153"/>
      <c r="AB13" s="153"/>
      <c r="AC13" s="153"/>
      <c r="AD13" s="153"/>
      <c r="AE13" s="153"/>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150"/>
      <c r="BK13" s="150"/>
      <c r="BL13" s="150"/>
      <c r="BM13" s="150"/>
    </row>
    <row r="14" spans="1:65" s="26" customFormat="1" ht="20.100000000000001" customHeight="1" x14ac:dyDescent="0.2">
      <c r="A14" s="24"/>
      <c r="B14" s="24"/>
      <c r="C14" s="24"/>
      <c r="D14" s="24"/>
      <c r="E14" s="24"/>
      <c r="F14" s="24"/>
      <c r="G14" s="24"/>
      <c r="H14" s="24"/>
      <c r="I14" s="24"/>
      <c r="J14" s="24"/>
      <c r="K14" s="24"/>
      <c r="L14" s="24"/>
      <c r="M14" s="24"/>
      <c r="N14" s="24"/>
      <c r="O14" s="24"/>
      <c r="P14" s="24"/>
      <c r="Q14" s="24"/>
      <c r="R14" s="24"/>
      <c r="S14" s="24"/>
      <c r="T14" s="24"/>
      <c r="U14" s="24"/>
      <c r="V14" s="24"/>
      <c r="W14" s="25"/>
      <c r="X14" s="25"/>
      <c r="Y14" s="25"/>
      <c r="Z14" s="25"/>
      <c r="AA14" s="153"/>
      <c r="AB14" s="153"/>
      <c r="AC14" s="153"/>
      <c r="AD14" s="153"/>
      <c r="AE14" s="153"/>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row>
    <row r="15" spans="1:65" s="26" customFormat="1" ht="20.100000000000001" customHeight="1" x14ac:dyDescent="0.2">
      <c r="A15" s="24"/>
      <c r="B15" s="24"/>
      <c r="C15" s="24"/>
      <c r="D15" s="24"/>
      <c r="E15" s="24"/>
      <c r="F15" s="24"/>
      <c r="G15" s="24"/>
      <c r="H15" s="24"/>
      <c r="I15" s="24"/>
      <c r="J15" s="24"/>
      <c r="K15" s="24"/>
      <c r="L15" s="24"/>
      <c r="M15" s="24"/>
      <c r="N15" s="24"/>
      <c r="O15" s="24"/>
      <c r="P15" s="24"/>
      <c r="Q15" s="24"/>
      <c r="R15" s="24"/>
      <c r="S15" s="24"/>
      <c r="T15" s="24"/>
      <c r="U15" s="24"/>
      <c r="V15" s="24"/>
      <c r="W15" s="25"/>
      <c r="X15" s="25"/>
      <c r="Y15" s="25"/>
      <c r="Z15" s="25"/>
      <c r="AA15" s="27"/>
      <c r="AB15" s="27"/>
      <c r="AC15" s="27"/>
      <c r="AD15" s="27"/>
      <c r="AE15" s="27"/>
    </row>
    <row r="16" spans="1:65" s="26" customFormat="1" ht="20.100000000000001" customHeight="1" x14ac:dyDescent="0.2">
      <c r="A16" s="24"/>
      <c r="B16" s="24"/>
      <c r="C16" s="24"/>
      <c r="D16" s="24"/>
      <c r="E16" s="24"/>
      <c r="F16" s="24"/>
      <c r="G16" s="24"/>
      <c r="H16" s="24"/>
      <c r="I16" s="24"/>
      <c r="J16" s="24"/>
      <c r="K16" s="24"/>
      <c r="L16" s="24"/>
      <c r="M16" s="24"/>
      <c r="N16" s="24"/>
      <c r="O16" s="24"/>
      <c r="P16" s="24"/>
      <c r="Q16" s="24"/>
      <c r="R16" s="24"/>
      <c r="S16" s="24"/>
      <c r="T16" s="24"/>
      <c r="U16" s="24"/>
      <c r="V16" s="24"/>
      <c r="W16" s="25"/>
      <c r="X16" s="25"/>
      <c r="Y16" s="25"/>
      <c r="Z16" s="25"/>
      <c r="AA16" s="27"/>
      <c r="AB16" s="27"/>
      <c r="AC16" s="27"/>
      <c r="AD16" s="27"/>
      <c r="AE16" s="27"/>
    </row>
    <row r="17" spans="1:31" s="26" customFormat="1" ht="20.100000000000001" customHeight="1" x14ac:dyDescent="0.2">
      <c r="A17" s="24"/>
      <c r="B17" s="24"/>
      <c r="C17" s="24"/>
      <c r="D17" s="24"/>
      <c r="E17" s="24"/>
      <c r="F17" s="24"/>
      <c r="G17" s="24"/>
      <c r="H17" s="24"/>
      <c r="I17" s="24"/>
      <c r="J17" s="24"/>
      <c r="K17" s="24"/>
      <c r="L17" s="24"/>
      <c r="M17" s="24"/>
      <c r="N17" s="24"/>
      <c r="O17" s="24"/>
      <c r="P17" s="24"/>
      <c r="Q17" s="24"/>
      <c r="R17" s="24"/>
      <c r="S17" s="24"/>
      <c r="T17" s="24"/>
      <c r="U17" s="24"/>
      <c r="V17" s="24"/>
      <c r="W17" s="25"/>
      <c r="X17" s="25"/>
      <c r="Y17" s="25"/>
      <c r="Z17" s="25"/>
      <c r="AA17" s="27"/>
      <c r="AB17" s="27"/>
      <c r="AC17" s="27"/>
      <c r="AD17" s="27"/>
      <c r="AE17" s="27"/>
    </row>
    <row r="18" spans="1:31" s="30" customFormat="1" ht="20.100000000000001" customHeight="1" x14ac:dyDescent="0.2">
      <c r="A18" s="28" t="s">
        <v>210</v>
      </c>
      <c r="B18" s="3" t="s">
        <v>211</v>
      </c>
      <c r="C18" s="140" t="s">
        <v>212</v>
      </c>
      <c r="D18" s="140" t="s">
        <v>213</v>
      </c>
      <c r="E18" s="140" t="s">
        <v>214</v>
      </c>
      <c r="F18" s="140" t="s">
        <v>215</v>
      </c>
    </row>
    <row r="19" spans="1:31" ht="20.100000000000001" customHeight="1" x14ac:dyDescent="0.2">
      <c r="A19" t="s">
        <v>216</v>
      </c>
      <c r="B19" s="141">
        <v>469300</v>
      </c>
      <c r="C19" s="141">
        <v>467400</v>
      </c>
      <c r="D19" s="141">
        <v>468500</v>
      </c>
      <c r="E19" s="141">
        <v>471000</v>
      </c>
      <c r="F19" s="141">
        <v>472100</v>
      </c>
      <c r="W19"/>
      <c r="X19"/>
      <c r="Y19"/>
      <c r="Z19"/>
      <c r="AA19"/>
      <c r="AB19"/>
      <c r="AC19"/>
      <c r="AD19"/>
      <c r="AE19"/>
    </row>
    <row r="20" spans="1:31" ht="20.100000000000001" customHeight="1" x14ac:dyDescent="0.2">
      <c r="A20" t="s">
        <v>217</v>
      </c>
      <c r="B20" s="141" t="s">
        <v>60</v>
      </c>
      <c r="C20" s="141" t="s">
        <v>60</v>
      </c>
      <c r="D20" s="141" t="s">
        <v>60</v>
      </c>
      <c r="E20" s="141" t="s">
        <v>60</v>
      </c>
      <c r="F20" s="141">
        <v>466953.5</v>
      </c>
      <c r="W20"/>
      <c r="X20"/>
      <c r="Y20"/>
      <c r="Z20"/>
      <c r="AA20"/>
      <c r="AB20"/>
      <c r="AC20"/>
      <c r="AD20"/>
      <c r="AE20"/>
    </row>
    <row r="21" spans="1:31" s="5" customFormat="1" ht="20.100000000000001" customHeight="1" x14ac:dyDescent="0.2">
      <c r="A21" t="s">
        <v>46</v>
      </c>
      <c r="B21" s="7"/>
      <c r="C21" s="7"/>
      <c r="D21" s="7"/>
      <c r="E21" s="7"/>
      <c r="F21" s="7"/>
      <c r="G21" s="7"/>
      <c r="H21" s="8"/>
    </row>
    <row r="22" spans="1:31" s="5" customFormat="1" ht="20.100000000000001" customHeight="1" x14ac:dyDescent="0.2">
      <c r="A22" t="s">
        <v>105</v>
      </c>
      <c r="B22" s="7"/>
      <c r="C22" s="7"/>
      <c r="D22" s="7"/>
      <c r="E22" s="7"/>
      <c r="F22" s="7"/>
      <c r="G22" s="7"/>
      <c r="H22" s="8"/>
    </row>
    <row r="23" spans="1:31" s="5" customFormat="1" ht="20.100000000000001" customHeight="1" x14ac:dyDescent="0.2">
      <c r="A23" s="16" t="s">
        <v>218</v>
      </c>
    </row>
    <row r="24" spans="1:31" s="5" customFormat="1" ht="20.100000000000001" customHeight="1" x14ac:dyDescent="0.2">
      <c r="A24" s="2" t="s">
        <v>50</v>
      </c>
      <c r="B24" s="78"/>
      <c r="C24" s="78"/>
      <c r="D24" s="78"/>
      <c r="E24" s="78"/>
      <c r="F24" s="101"/>
      <c r="G24" s="78"/>
      <c r="H24" s="78"/>
    </row>
    <row r="25" spans="1:31" ht="20.100000000000001" customHeight="1" x14ac:dyDescent="0.2">
      <c r="F25" s="142"/>
      <c r="W25" s="36"/>
      <c r="X25" s="36"/>
      <c r="Y25" s="36"/>
      <c r="Z25" s="36"/>
      <c r="AA25" s="36"/>
      <c r="AB25" s="36"/>
      <c r="AC25" s="36"/>
      <c r="AD25" s="36"/>
      <c r="AE25" s="36"/>
    </row>
  </sheetData>
  <hyperlinks>
    <hyperlink ref="A24" location="'Table of Contents'!A1" display="Return to Contents" xr:uid="{F706C854-C6FB-4FA7-AF94-E62034CEC12B}"/>
    <hyperlink ref="A23" r:id="rId1" display="https://www.gov.scot/publications/public-sector-employment-statistics-web-tables/" xr:uid="{D6F626FA-59AE-4F0E-8C1D-C3871F5BD33A}"/>
  </hyperlinks>
  <pageMargins left="0.7" right="0.7" top="0.75" bottom="0.75" header="0.3" footer="0.3"/>
  <pageSetup paperSize="9" orientation="portrait" r:id="rId2"/>
  <drawing r:id="rId3"/>
  <tableParts count="1">
    <tablePart r:id="rId4"/>
  </tablePar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C95D7-EB64-4697-B94C-04EEB3A3D0E8}">
  <dimension ref="A1:H25"/>
  <sheetViews>
    <sheetView showGridLines="0" workbookViewId="0"/>
  </sheetViews>
  <sheetFormatPr defaultColWidth="8.44140625" defaultRowHeight="20.100000000000001" customHeight="1" x14ac:dyDescent="0.2"/>
  <cols>
    <col min="1" max="1" width="27.44140625" style="5" customWidth="1"/>
    <col min="2" max="2" width="14.5546875" style="5" customWidth="1"/>
    <col min="3" max="3" width="22.88671875" style="5" customWidth="1"/>
    <col min="4" max="4" width="18.109375" style="5" customWidth="1"/>
    <col min="5" max="5" width="12.88671875" style="5" bestFit="1" customWidth="1"/>
    <col min="6" max="7" width="8.6640625" style="5" customWidth="1"/>
    <col min="8" max="8" width="6.109375" style="5" bestFit="1" customWidth="1"/>
    <col min="9" max="16384" width="8.44140625" style="5"/>
  </cols>
  <sheetData>
    <row r="1" spans="1:8" ht="20.100000000000001" customHeight="1" x14ac:dyDescent="0.2">
      <c r="A1" s="42" t="s">
        <v>219</v>
      </c>
      <c r="B1" s="18"/>
      <c r="C1" s="18"/>
      <c r="D1" s="18"/>
      <c r="E1" s="18"/>
      <c r="F1" s="18"/>
    </row>
    <row r="2" spans="1:8" ht="20.100000000000001" customHeight="1" x14ac:dyDescent="0.2">
      <c r="A2" t="s">
        <v>220</v>
      </c>
      <c r="B2" s="18"/>
      <c r="C2" s="18"/>
      <c r="D2" s="18"/>
      <c r="E2" s="18"/>
      <c r="F2" s="18"/>
    </row>
    <row r="3" spans="1:8" s="6" customFormat="1" ht="32.1" customHeight="1" x14ac:dyDescent="0.2">
      <c r="A3" s="43" t="s">
        <v>221</v>
      </c>
      <c r="B3" s="44" t="s">
        <v>222</v>
      </c>
      <c r="C3" s="44" t="s">
        <v>223</v>
      </c>
      <c r="D3" s="44" t="s">
        <v>224</v>
      </c>
      <c r="E3" s="44" t="s">
        <v>375</v>
      </c>
    </row>
    <row r="4" spans="1:8" ht="40.5" customHeight="1" x14ac:dyDescent="0.2">
      <c r="A4" t="s">
        <v>225</v>
      </c>
      <c r="B4" s="176" t="s">
        <v>226</v>
      </c>
      <c r="C4" s="175" t="s">
        <v>227</v>
      </c>
      <c r="D4" s="175" t="s">
        <v>228</v>
      </c>
      <c r="E4" s="178" t="s">
        <v>376</v>
      </c>
    </row>
    <row r="5" spans="1:8" ht="40.5" customHeight="1" x14ac:dyDescent="0.2">
      <c r="A5" t="s">
        <v>229</v>
      </c>
      <c r="B5" s="176" t="s">
        <v>230</v>
      </c>
      <c r="C5" s="175" t="s">
        <v>231</v>
      </c>
      <c r="D5" s="175" t="s">
        <v>228</v>
      </c>
      <c r="E5" s="178" t="s">
        <v>376</v>
      </c>
    </row>
    <row r="6" spans="1:8" ht="40.5" customHeight="1" x14ac:dyDescent="0.2">
      <c r="A6" t="s">
        <v>232</v>
      </c>
      <c r="B6" s="176" t="s">
        <v>233</v>
      </c>
      <c r="C6" s="175" t="s">
        <v>234</v>
      </c>
      <c r="D6" s="175" t="s">
        <v>235</v>
      </c>
      <c r="E6" s="193">
        <v>3.8</v>
      </c>
    </row>
    <row r="7" spans="1:8" ht="40.5" customHeight="1" x14ac:dyDescent="0.2">
      <c r="A7" t="s">
        <v>236</v>
      </c>
      <c r="B7" s="176" t="s">
        <v>237</v>
      </c>
      <c r="C7" s="175" t="s">
        <v>231</v>
      </c>
      <c r="D7" s="175" t="s">
        <v>228</v>
      </c>
      <c r="E7" s="178" t="s">
        <v>376</v>
      </c>
    </row>
    <row r="8" spans="1:8" ht="20.100000000000001" customHeight="1" x14ac:dyDescent="0.2">
      <c r="A8" t="s">
        <v>46</v>
      </c>
      <c r="B8" s="7"/>
      <c r="C8" s="7"/>
      <c r="D8" s="7"/>
      <c r="E8" s="7"/>
      <c r="F8" s="7"/>
      <c r="G8" s="7"/>
      <c r="H8" s="8"/>
    </row>
    <row r="9" spans="1:8" ht="20.100000000000001" customHeight="1" x14ac:dyDescent="0.2">
      <c r="A9" t="s">
        <v>105</v>
      </c>
      <c r="B9" s="7"/>
      <c r="C9" s="7"/>
      <c r="D9" s="7"/>
      <c r="E9" s="7"/>
      <c r="F9" s="7"/>
      <c r="G9" s="7"/>
      <c r="H9" s="8"/>
    </row>
    <row r="10" spans="1:8" ht="20.100000000000001" customHeight="1" x14ac:dyDescent="0.2">
      <c r="A10" s="16" t="s">
        <v>238</v>
      </c>
      <c r="B10"/>
    </row>
    <row r="11" spans="1:8" ht="20.100000000000001" customHeight="1" x14ac:dyDescent="0.2">
      <c r="A11" s="16" t="s">
        <v>239</v>
      </c>
      <c r="B11"/>
    </row>
    <row r="12" spans="1:8" ht="20.100000000000001" customHeight="1" x14ac:dyDescent="0.2">
      <c r="A12" s="16" t="s">
        <v>240</v>
      </c>
      <c r="B12"/>
    </row>
    <row r="13" spans="1:8" ht="20.100000000000001" customHeight="1" x14ac:dyDescent="0.2">
      <c r="A13" s="16" t="s">
        <v>241</v>
      </c>
      <c r="B13"/>
      <c r="C13" s="33"/>
    </row>
    <row r="14" spans="1:8" ht="20.100000000000001" customHeight="1" x14ac:dyDescent="0.2">
      <c r="A14" s="16" t="s">
        <v>242</v>
      </c>
      <c r="B14"/>
      <c r="C14" s="33"/>
    </row>
    <row r="15" spans="1:8" ht="20.100000000000001" customHeight="1" x14ac:dyDescent="0.2">
      <c r="A15" s="16" t="s">
        <v>243</v>
      </c>
      <c r="B15"/>
      <c r="C15" s="33"/>
    </row>
    <row r="16" spans="1:8" ht="20.100000000000001" customHeight="1" x14ac:dyDescent="0.2">
      <c r="A16" s="38" t="s">
        <v>244</v>
      </c>
      <c r="B16"/>
      <c r="C16" s="33"/>
    </row>
    <row r="17" spans="1:8" ht="20.100000000000001" customHeight="1" x14ac:dyDescent="0.2">
      <c r="A17" s="38" t="s">
        <v>245</v>
      </c>
      <c r="B17"/>
      <c r="C17" s="33"/>
    </row>
    <row r="18" spans="1:8" ht="20.100000000000001" customHeight="1" x14ac:dyDescent="0.2">
      <c r="A18" s="2" t="s">
        <v>50</v>
      </c>
      <c r="B18" s="78"/>
      <c r="C18" s="78"/>
      <c r="D18" s="78"/>
      <c r="E18" s="78"/>
      <c r="F18" s="101"/>
      <c r="G18" s="78"/>
      <c r="H18" s="78"/>
    </row>
    <row r="20" spans="1:8" ht="20.100000000000001" customHeight="1" x14ac:dyDescent="0.2">
      <c r="B20" s="20"/>
    </row>
    <row r="24" spans="1:8" ht="20.100000000000001" customHeight="1" x14ac:dyDescent="0.2">
      <c r="A24" s="21"/>
    </row>
    <row r="25" spans="1:8" ht="20.100000000000001" customHeight="1" x14ac:dyDescent="0.2">
      <c r="A25" s="22"/>
      <c r="B25" s="22"/>
      <c r="C25" s="22"/>
      <c r="D25" s="22"/>
      <c r="E25" s="22"/>
    </row>
  </sheetData>
  <hyperlinks>
    <hyperlink ref="A18" location="'Table of Contents'!A1" display="Return to Contents" xr:uid="{B1C2D8A8-7010-4C87-9B37-EFED8855962E}"/>
    <hyperlink ref="A10" r:id="rId1" display="https://www.gov.scot/news/nhs-pay-deal-agreed/" xr:uid="{528AD4FC-1021-45A3-90B7-4E88907C65A9}"/>
    <hyperlink ref="A11" r:id="rId2" display="https://www.gov.scot/publications/pnbs-circular-2025-09-pay-agreement/pages/2/" xr:uid="{65793C9E-7369-41F6-B3E3-29CFB9EBC992}"/>
    <hyperlink ref="A12" r:id="rId3" display="https://www.unitetheunion.org/news-events/news/2025/may/scotrail-workers-accept-two-year-pay-offer" xr:uid="{5245D500-3C81-484C-BB65-549550B0C7F8}"/>
    <hyperlink ref="A13" r:id="rId4" display="https://www.spa.police.uk/news-insights/news/multi-year-pay-deal-agreed-for-officers/" xr:uid="{997C9E53-C0E8-4CAF-955C-F4563AFB87E8}"/>
    <hyperlink ref="A14" r:id="rId5" display="https://www.ons.gov.uk/economy/inflationandpriceindices/timeseries/czbh/mm23" xr:uid="{1FD0A924-4238-4F29-A2BC-F2D77F26B7C1}"/>
    <hyperlink ref="A15" r:id="rId6" display="https://www.bankofengland.co.uk/monetary-policy-report/2026/july-2026" xr:uid="{826FF0A1-B534-4DB2-BEC9-8D575D9ACC44}"/>
  </hyperlinks>
  <pageMargins left="0.7" right="0.7" top="0.75" bottom="0.75" header="0.3" footer="0.3"/>
  <pageSetup paperSize="9" orientation="portrait" r:id="rId7"/>
  <legacyDrawing r:id="rId8"/>
  <tableParts count="1">
    <tablePart r:id="rId9"/>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D130F-239E-4DE1-B111-8B99A14FCFA8}">
  <sheetPr>
    <tabColor rgb="FF397E77"/>
  </sheetPr>
  <dimension ref="A1:A2"/>
  <sheetViews>
    <sheetView showGridLines="0" workbookViewId="0"/>
  </sheetViews>
  <sheetFormatPr defaultColWidth="8.44140625" defaultRowHeight="20.100000000000001" customHeight="1" x14ac:dyDescent="0.2"/>
  <cols>
    <col min="1" max="1" width="18.44140625" style="5" customWidth="1"/>
    <col min="2" max="16384" width="8.44140625" style="5"/>
  </cols>
  <sheetData>
    <row r="1" spans="1:1" ht="20.100000000000001" customHeight="1" x14ac:dyDescent="0.2">
      <c r="A1" s="2" t="s">
        <v>9</v>
      </c>
    </row>
    <row r="2" spans="1:1" ht="20.100000000000001" customHeight="1" x14ac:dyDescent="0.2">
      <c r="A2" s="1"/>
    </row>
  </sheetData>
  <hyperlinks>
    <hyperlink ref="A1:A2" location="Contents!A1" display="Return to Contents" xr:uid="{8A812E25-7C38-4020-A797-821A287C93F2}"/>
    <hyperlink ref="A1" location="'Table of Contents'!A1" display="Return to Contents" xr:uid="{D902B13A-DF05-416D-BDCF-7342BB0E210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7"/>
  <sheetViews>
    <sheetView showGridLines="0" workbookViewId="0"/>
  </sheetViews>
  <sheetFormatPr defaultColWidth="8.44140625" defaultRowHeight="20.100000000000001" customHeight="1" x14ac:dyDescent="0.2"/>
  <cols>
    <col min="1" max="1" width="46.44140625" style="5" customWidth="1"/>
    <col min="2" max="4" width="14.88671875" style="5" customWidth="1"/>
    <col min="5" max="8" width="6.109375" style="5" bestFit="1" customWidth="1"/>
    <col min="9" max="16384" width="8.44140625" style="5"/>
  </cols>
  <sheetData>
    <row r="1" spans="1:8" ht="20.100000000000001" customHeight="1" x14ac:dyDescent="0.2">
      <c r="A1" s="4" t="s">
        <v>246</v>
      </c>
      <c r="B1" s="18"/>
      <c r="C1" s="18"/>
      <c r="D1" s="18"/>
      <c r="E1" s="18"/>
      <c r="F1" s="18"/>
    </row>
    <row r="2" spans="1:8" ht="20.100000000000001" customHeight="1" x14ac:dyDescent="0.2">
      <c r="A2" t="s">
        <v>247</v>
      </c>
      <c r="B2" s="18"/>
      <c r="C2" s="18"/>
      <c r="D2" s="18"/>
      <c r="E2" s="18"/>
      <c r="F2" s="18"/>
    </row>
    <row r="3" spans="1:8" s="6" customFormat="1" ht="34.5" customHeight="1" x14ac:dyDescent="0.2">
      <c r="A3" s="43" t="s">
        <v>248</v>
      </c>
      <c r="B3" s="52" t="s">
        <v>347</v>
      </c>
      <c r="C3" s="44" t="s">
        <v>348</v>
      </c>
      <c r="D3" s="44" t="s">
        <v>250</v>
      </c>
    </row>
    <row r="4" spans="1:8" ht="20.100000000000001" customHeight="1" x14ac:dyDescent="0.2">
      <c r="A4" s="14" t="s">
        <v>251</v>
      </c>
      <c r="B4" s="45">
        <v>39626.200217124671</v>
      </c>
      <c r="C4" s="159" t="s">
        <v>60</v>
      </c>
      <c r="D4" s="45">
        <v>39626.200217124671</v>
      </c>
    </row>
    <row r="5" spans="1:8" ht="20.100000000000001" customHeight="1" x14ac:dyDescent="0.2">
      <c r="A5" t="s">
        <v>252</v>
      </c>
      <c r="B5" s="49">
        <v>35575.863266378045</v>
      </c>
      <c r="C5" s="19" t="s">
        <v>60</v>
      </c>
      <c r="D5" s="19">
        <v>35575.863266378045</v>
      </c>
    </row>
    <row r="6" spans="1:8" ht="20.100000000000001" customHeight="1" x14ac:dyDescent="0.2">
      <c r="A6" t="s">
        <v>253</v>
      </c>
      <c r="B6" s="48">
        <v>714.78</v>
      </c>
      <c r="C6" s="114" t="s">
        <v>60</v>
      </c>
      <c r="D6" s="19">
        <v>714.78</v>
      </c>
    </row>
    <row r="7" spans="1:8" ht="20.100000000000001" customHeight="1" x14ac:dyDescent="0.2">
      <c r="A7" t="s">
        <v>379</v>
      </c>
      <c r="B7" s="19">
        <v>3335.5569507466294</v>
      </c>
      <c r="C7" s="114" t="s">
        <v>60</v>
      </c>
      <c r="D7" s="19">
        <v>3335.5569507466294</v>
      </c>
    </row>
    <row r="8" spans="1:8" ht="20.100000000000001" customHeight="1" x14ac:dyDescent="0.2">
      <c r="A8" s="14" t="s">
        <v>255</v>
      </c>
      <c r="B8" s="45">
        <v>6296.7228526993849</v>
      </c>
      <c r="C8" s="45">
        <v>-44.790446482798188</v>
      </c>
      <c r="D8" s="45">
        <v>6251.932406216587</v>
      </c>
    </row>
    <row r="9" spans="1:8" ht="20.100000000000001" customHeight="1" x14ac:dyDescent="0.2">
      <c r="A9" t="s">
        <v>380</v>
      </c>
      <c r="B9" s="19">
        <v>19799.183446482799</v>
      </c>
      <c r="C9" s="53">
        <v>3.9095535172018572</v>
      </c>
      <c r="D9" s="19">
        <v>19803.093000000001</v>
      </c>
      <c r="F9" s="181"/>
    </row>
    <row r="10" spans="1:8" ht="20.100000000000001" customHeight="1" x14ac:dyDescent="0.2">
      <c r="A10" t="s">
        <v>381</v>
      </c>
      <c r="B10" s="19">
        <v>-18110.274574520157</v>
      </c>
      <c r="C10" s="19" t="s">
        <v>60</v>
      </c>
      <c r="D10" s="19">
        <v>-18110.274574520157</v>
      </c>
    </row>
    <row r="11" spans="1:8" ht="20.100000000000001" customHeight="1" x14ac:dyDescent="0.2">
      <c r="A11" t="s">
        <v>382</v>
      </c>
      <c r="B11" s="19">
        <v>5182.2349807367436</v>
      </c>
      <c r="C11" s="19" t="s">
        <v>60</v>
      </c>
      <c r="D11" s="19">
        <v>5182.2349807367436</v>
      </c>
    </row>
    <row r="12" spans="1:8" ht="20.100000000000001" customHeight="1" x14ac:dyDescent="0.2">
      <c r="A12" t="s">
        <v>259</v>
      </c>
      <c r="B12" s="19">
        <v>-338</v>
      </c>
      <c r="C12" s="19" t="s">
        <v>60</v>
      </c>
      <c r="D12" s="19">
        <v>-338</v>
      </c>
    </row>
    <row r="13" spans="1:8" ht="20.100000000000001" customHeight="1" x14ac:dyDescent="0.2">
      <c r="A13" s="37" t="s">
        <v>260</v>
      </c>
      <c r="B13" s="19">
        <v>-338</v>
      </c>
      <c r="C13" s="19" t="s">
        <v>60</v>
      </c>
      <c r="D13" s="19">
        <v>-338</v>
      </c>
    </row>
    <row r="14" spans="1:8" ht="20.100000000000001" customHeight="1" x14ac:dyDescent="0.2">
      <c r="A14" s="37" t="s">
        <v>261</v>
      </c>
      <c r="B14" s="19">
        <v>0</v>
      </c>
      <c r="C14" s="19" t="s">
        <v>60</v>
      </c>
      <c r="D14" s="19">
        <v>0</v>
      </c>
    </row>
    <row r="15" spans="1:8" ht="20.100000000000001" customHeight="1" x14ac:dyDescent="0.2">
      <c r="A15" t="s">
        <v>262</v>
      </c>
      <c r="B15" s="19">
        <v>-236.42099999999999</v>
      </c>
      <c r="C15" s="19">
        <v>-48.700000000000045</v>
      </c>
      <c r="D15" s="19">
        <v>-285.12100000000004</v>
      </c>
    </row>
    <row r="16" spans="1:8" ht="20.100000000000001" customHeight="1" x14ac:dyDescent="0.2">
      <c r="A16" s="37" t="s">
        <v>263</v>
      </c>
      <c r="B16" s="19">
        <v>264.57900000000001</v>
      </c>
      <c r="C16" s="19" t="s">
        <v>60</v>
      </c>
      <c r="D16" s="19">
        <v>264.57900000000001</v>
      </c>
      <c r="E16" s="7"/>
      <c r="F16" s="7"/>
      <c r="G16" s="7"/>
      <c r="H16" s="8"/>
    </row>
    <row r="17" spans="1:8" ht="20.100000000000001" customHeight="1" x14ac:dyDescent="0.2">
      <c r="A17" s="37" t="s">
        <v>264</v>
      </c>
      <c r="B17" s="19">
        <v>-501</v>
      </c>
      <c r="C17" s="19">
        <v>-48.700000000000045</v>
      </c>
      <c r="D17" s="19">
        <v>-549.70000000000005</v>
      </c>
    </row>
    <row r="18" spans="1:8" ht="20.100000000000001" customHeight="1" x14ac:dyDescent="0.2">
      <c r="A18" s="14" t="s">
        <v>265</v>
      </c>
      <c r="B18" s="45">
        <v>3367.2429999999999</v>
      </c>
      <c r="C18" s="159" t="s">
        <v>60</v>
      </c>
      <c r="D18" s="45">
        <v>3367.2429999999999</v>
      </c>
    </row>
    <row r="19" spans="1:8" ht="20.100000000000001" customHeight="1" x14ac:dyDescent="0.2">
      <c r="A19" t="s">
        <v>284</v>
      </c>
      <c r="B19" s="19">
        <v>299.24300000000005</v>
      </c>
      <c r="C19" s="19" t="s">
        <v>60</v>
      </c>
      <c r="D19" s="19">
        <v>299.24300000000005</v>
      </c>
    </row>
    <row r="20" spans="1:8" ht="20.100000000000001" customHeight="1" x14ac:dyDescent="0.2">
      <c r="A20" t="s">
        <v>267</v>
      </c>
      <c r="B20" s="19">
        <v>3068</v>
      </c>
      <c r="C20" s="19" t="s">
        <v>60</v>
      </c>
      <c r="D20" s="19">
        <v>3068</v>
      </c>
    </row>
    <row r="21" spans="1:8" ht="20.100000000000001" customHeight="1" x14ac:dyDescent="0.2">
      <c r="A21" s="46" t="s">
        <v>268</v>
      </c>
      <c r="B21" s="47">
        <v>-131.69979452645566</v>
      </c>
      <c r="C21" s="160" t="s">
        <v>60</v>
      </c>
      <c r="D21" s="47">
        <v>-131.69979452645566</v>
      </c>
    </row>
    <row r="22" spans="1:8" ht="20.100000000000001" customHeight="1" x14ac:dyDescent="0.2">
      <c r="A22" t="s">
        <v>269</v>
      </c>
      <c r="B22" s="19">
        <v>-134.58849589616847</v>
      </c>
      <c r="C22" s="19" t="s">
        <v>60</v>
      </c>
      <c r="D22" s="19">
        <v>-134.58849589616847</v>
      </c>
    </row>
    <row r="23" spans="1:8" ht="20.100000000000001" customHeight="1" x14ac:dyDescent="0.2">
      <c r="A23" s="50" t="s">
        <v>270</v>
      </c>
      <c r="B23" s="51">
        <v>49023.877779401439</v>
      </c>
      <c r="C23" s="51">
        <v>-44.790446482798188</v>
      </c>
      <c r="D23" s="51">
        <v>48979.087332918636</v>
      </c>
    </row>
    <row r="24" spans="1:8" ht="20.100000000000001" customHeight="1" x14ac:dyDescent="0.2">
      <c r="A24" t="s">
        <v>46</v>
      </c>
      <c r="B24" s="7"/>
      <c r="C24" s="7"/>
      <c r="D24" s="7"/>
      <c r="E24" s="34"/>
      <c r="F24" s="35"/>
      <c r="G24" s="34"/>
      <c r="H24" s="34"/>
    </row>
    <row r="25" spans="1:8" ht="20.100000000000001" customHeight="1" x14ac:dyDescent="0.2">
      <c r="A25" t="s">
        <v>105</v>
      </c>
      <c r="B25"/>
    </row>
    <row r="26" spans="1:8" ht="20.100000000000001" customHeight="1" x14ac:dyDescent="0.2">
      <c r="A26" t="s">
        <v>131</v>
      </c>
      <c r="B26"/>
      <c r="C26" s="33"/>
    </row>
    <row r="27" spans="1:8" ht="20.100000000000001" customHeight="1" x14ac:dyDescent="0.2">
      <c r="A27" s="13" t="s">
        <v>377</v>
      </c>
      <c r="B27"/>
    </row>
    <row r="28" spans="1:8" ht="20.100000000000001" customHeight="1" x14ac:dyDescent="0.2">
      <c r="A28" s="38" t="s">
        <v>378</v>
      </c>
      <c r="B28"/>
    </row>
    <row r="29" spans="1:8" ht="20.100000000000001" customHeight="1" x14ac:dyDescent="0.2">
      <c r="A29" s="38" t="s">
        <v>389</v>
      </c>
      <c r="B29"/>
    </row>
    <row r="30" spans="1:8" ht="20.100000000000001" customHeight="1" x14ac:dyDescent="0.2">
      <c r="A30" s="2" t="s">
        <v>50</v>
      </c>
      <c r="B30" s="78"/>
      <c r="C30" s="78"/>
      <c r="D30" s="78"/>
    </row>
    <row r="31" spans="1:8" ht="20.100000000000001" customHeight="1" x14ac:dyDescent="0.2">
      <c r="E31" s="22"/>
    </row>
    <row r="32" spans="1:8" ht="20.100000000000001" customHeight="1" x14ac:dyDescent="0.2">
      <c r="B32" s="20"/>
    </row>
    <row r="36" spans="1:4" ht="20.100000000000001" customHeight="1" x14ac:dyDescent="0.2">
      <c r="A36" s="21"/>
    </row>
    <row r="37" spans="1:4" ht="20.100000000000001" customHeight="1" x14ac:dyDescent="0.2">
      <c r="A37" s="22"/>
      <c r="B37" s="22"/>
      <c r="C37" s="22"/>
      <c r="D37" s="22"/>
    </row>
  </sheetData>
  <phoneticPr fontId="9" type="noConversion"/>
  <hyperlinks>
    <hyperlink ref="A30" location="'Table of Contents'!A1" display="Return to Contents" xr:uid="{C5B45693-ED45-459E-8C75-BEB5E1698F33}"/>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424C0-E8F7-43E0-91AE-3555A1F28CAD}">
  <dimension ref="A1:H36"/>
  <sheetViews>
    <sheetView showGridLines="0" workbookViewId="0"/>
  </sheetViews>
  <sheetFormatPr defaultColWidth="8.44140625" defaultRowHeight="20.100000000000001" customHeight="1" x14ac:dyDescent="0.2"/>
  <cols>
    <col min="1" max="1" width="45.21875" style="5" customWidth="1"/>
    <col min="2" max="4" width="14.88671875" style="5" customWidth="1"/>
    <col min="5" max="8" width="6.109375" style="5" bestFit="1" customWidth="1"/>
    <col min="9" max="16384" width="8.44140625" style="5"/>
  </cols>
  <sheetData>
    <row r="1" spans="1:6" ht="20.100000000000001" customHeight="1" x14ac:dyDescent="0.2">
      <c r="A1" s="4" t="s">
        <v>271</v>
      </c>
      <c r="B1" s="18"/>
      <c r="C1" s="18"/>
      <c r="D1" s="18"/>
      <c r="E1" s="18"/>
      <c r="F1" s="18"/>
    </row>
    <row r="2" spans="1:6" ht="20.100000000000001" customHeight="1" x14ac:dyDescent="0.2">
      <c r="A2" t="s">
        <v>247</v>
      </c>
      <c r="B2" s="18"/>
      <c r="C2" s="18"/>
      <c r="D2" s="18"/>
      <c r="E2" s="18"/>
      <c r="F2" s="18"/>
    </row>
    <row r="3" spans="1:6" s="6" customFormat="1" ht="36.75" customHeight="1" x14ac:dyDescent="0.2">
      <c r="A3" s="43" t="s">
        <v>248</v>
      </c>
      <c r="B3" s="52" t="s">
        <v>347</v>
      </c>
      <c r="C3" s="44" t="s">
        <v>348</v>
      </c>
      <c r="D3" s="44" t="s">
        <v>250</v>
      </c>
    </row>
    <row r="4" spans="1:6" ht="20.100000000000001" customHeight="1" x14ac:dyDescent="0.2">
      <c r="A4" s="14" t="s">
        <v>272</v>
      </c>
      <c r="B4" s="45">
        <v>6048.2725512617708</v>
      </c>
      <c r="C4" s="54">
        <v>6.7261158071098031</v>
      </c>
      <c r="D4" s="45">
        <v>6054.9986670688804</v>
      </c>
    </row>
    <row r="5" spans="1:6" ht="20.100000000000001" customHeight="1" x14ac:dyDescent="0.2">
      <c r="A5" t="s">
        <v>273</v>
      </c>
      <c r="B5" s="49">
        <v>5696.3056670688802</v>
      </c>
      <c r="C5" s="63">
        <v>-38</v>
      </c>
      <c r="D5" s="49">
        <v>5658.3056670688802</v>
      </c>
    </row>
    <row r="6" spans="1:6" ht="20.100000000000001" customHeight="1" x14ac:dyDescent="0.2">
      <c r="A6" s="37" t="s">
        <v>252</v>
      </c>
      <c r="B6" s="62">
        <v>4689.9269999999997</v>
      </c>
      <c r="C6" s="114" t="s">
        <v>60</v>
      </c>
      <c r="D6" s="19">
        <v>4689.9269999999997</v>
      </c>
    </row>
    <row r="7" spans="1:6" ht="20.100000000000001" customHeight="1" x14ac:dyDescent="0.2">
      <c r="A7" s="37" t="s">
        <v>274</v>
      </c>
      <c r="B7" s="19">
        <v>670</v>
      </c>
      <c r="C7" s="53">
        <v>-38</v>
      </c>
      <c r="D7" s="19">
        <v>632</v>
      </c>
    </row>
    <row r="8" spans="1:6" ht="20.100000000000001" customHeight="1" x14ac:dyDescent="0.2">
      <c r="A8" s="37" t="s">
        <v>275</v>
      </c>
      <c r="B8" s="19">
        <v>336.37866706888087</v>
      </c>
      <c r="C8" s="161" t="s">
        <v>60</v>
      </c>
      <c r="D8" s="19">
        <v>336.37866706888087</v>
      </c>
    </row>
    <row r="9" spans="1:6" ht="20.100000000000001" customHeight="1" x14ac:dyDescent="0.2">
      <c r="A9" s="46" t="s">
        <v>276</v>
      </c>
      <c r="B9" s="47">
        <v>139</v>
      </c>
      <c r="C9" s="162" t="s">
        <v>60</v>
      </c>
      <c r="D9" s="47">
        <v>139</v>
      </c>
    </row>
    <row r="10" spans="1:6" ht="20.100000000000001" customHeight="1" x14ac:dyDescent="0.2">
      <c r="A10" t="s">
        <v>262</v>
      </c>
      <c r="B10" s="19">
        <v>111.8398841928902</v>
      </c>
      <c r="C10" s="53">
        <v>6.7261158071098031</v>
      </c>
      <c r="D10" s="19">
        <v>118.566</v>
      </c>
    </row>
    <row r="11" spans="1:6" ht="20.100000000000001" customHeight="1" x14ac:dyDescent="0.2">
      <c r="A11" s="37" t="s">
        <v>263</v>
      </c>
      <c r="B11" s="19">
        <v>142.8398841928902</v>
      </c>
      <c r="C11" s="53">
        <v>-2.3878841928901977</v>
      </c>
      <c r="D11" s="19">
        <v>140.452</v>
      </c>
    </row>
    <row r="12" spans="1:6" ht="20.100000000000001" customHeight="1" x14ac:dyDescent="0.2">
      <c r="A12" s="57" t="s">
        <v>264</v>
      </c>
      <c r="B12" s="58">
        <v>-31</v>
      </c>
      <c r="C12" s="64">
        <v>9.1140000000000008</v>
      </c>
      <c r="D12" s="58">
        <v>-21.885999999999999</v>
      </c>
    </row>
    <row r="13" spans="1:6" ht="20.100000000000001" customHeight="1" x14ac:dyDescent="0.2">
      <c r="A13" t="s">
        <v>383</v>
      </c>
      <c r="B13" s="19">
        <v>101.127</v>
      </c>
      <c r="C13" s="53">
        <v>38</v>
      </c>
      <c r="D13" s="19">
        <v>139.12700000000001</v>
      </c>
    </row>
    <row r="14" spans="1:6" ht="20.100000000000001" customHeight="1" x14ac:dyDescent="0.2">
      <c r="A14" s="14" t="s">
        <v>277</v>
      </c>
      <c r="B14" s="45">
        <v>102.22534902540166</v>
      </c>
      <c r="C14" s="54">
        <v>-23.982999999999997</v>
      </c>
      <c r="D14" s="45">
        <v>78.242349025401666</v>
      </c>
    </row>
    <row r="15" spans="1:6" ht="20.100000000000001" customHeight="1" x14ac:dyDescent="0.2">
      <c r="A15" t="s">
        <v>273</v>
      </c>
      <c r="B15" s="19">
        <v>122.82934902540165</v>
      </c>
      <c r="C15" s="53">
        <v>52.838000000000001</v>
      </c>
      <c r="D15" s="19">
        <v>175.66734902540165</v>
      </c>
    </row>
    <row r="16" spans="1:6" ht="20.100000000000001" customHeight="1" x14ac:dyDescent="0.2">
      <c r="A16" s="37" t="s">
        <v>252</v>
      </c>
      <c r="B16" s="19">
        <v>176.03624389417237</v>
      </c>
      <c r="C16" s="161" t="s">
        <v>60</v>
      </c>
      <c r="D16" s="19">
        <v>176.03624389417237</v>
      </c>
    </row>
    <row r="17" spans="1:8" ht="20.100000000000001" customHeight="1" x14ac:dyDescent="0.2">
      <c r="A17" s="37" t="s">
        <v>254</v>
      </c>
      <c r="B17" s="19">
        <v>-53.206894868770711</v>
      </c>
      <c r="C17" s="53">
        <v>52.838000000000001</v>
      </c>
      <c r="D17" s="19">
        <v>-0.36889486877070965</v>
      </c>
    </row>
    <row r="18" spans="1:8" ht="20.100000000000001" customHeight="1" x14ac:dyDescent="0.2">
      <c r="A18" s="46" t="s">
        <v>262</v>
      </c>
      <c r="B18" s="47">
        <v>-20.603999999999999</v>
      </c>
      <c r="C18" s="55">
        <v>1.0169999999999997</v>
      </c>
      <c r="D18" s="47">
        <v>-19.587</v>
      </c>
    </row>
    <row r="19" spans="1:8" ht="20.100000000000001" customHeight="1" x14ac:dyDescent="0.2">
      <c r="A19" s="37" t="s">
        <v>263</v>
      </c>
      <c r="B19" s="19">
        <v>4.3959999999999999</v>
      </c>
      <c r="C19" s="53">
        <v>-0.17100000000000026</v>
      </c>
      <c r="D19" s="19">
        <v>4.2249999999999996</v>
      </c>
    </row>
    <row r="20" spans="1:8" ht="20.100000000000001" customHeight="1" x14ac:dyDescent="0.2">
      <c r="A20" s="57" t="s">
        <v>264</v>
      </c>
      <c r="B20" s="58">
        <v>-25</v>
      </c>
      <c r="C20" s="64">
        <v>1.1879999999999999</v>
      </c>
      <c r="D20" s="58">
        <v>-23.812000000000001</v>
      </c>
    </row>
    <row r="21" spans="1:8" ht="20.100000000000001" customHeight="1" x14ac:dyDescent="0.2">
      <c r="A21" s="60" t="s">
        <v>383</v>
      </c>
      <c r="B21" s="61" t="s">
        <v>60</v>
      </c>
      <c r="C21" s="65">
        <v>-52.838000000000001</v>
      </c>
      <c r="D21" s="61">
        <v>-52.838000000000001</v>
      </c>
    </row>
    <row r="22" spans="1:8" ht="20.100000000000001" customHeight="1" x14ac:dyDescent="0.2">
      <c r="A22" t="s">
        <v>278</v>
      </c>
      <c r="B22" s="19" t="s">
        <v>60</v>
      </c>
      <c r="C22" s="53">
        <v>-25</v>
      </c>
      <c r="D22" s="19">
        <v>-25</v>
      </c>
      <c r="E22" s="7"/>
      <c r="F22" s="7"/>
      <c r="G22" s="7"/>
      <c r="H22" s="8"/>
    </row>
    <row r="23" spans="1:8" ht="20.100000000000001" customHeight="1" x14ac:dyDescent="0.2">
      <c r="A23" s="59" t="s">
        <v>279</v>
      </c>
      <c r="B23" s="51">
        <v>6150.4979002871723</v>
      </c>
      <c r="C23" s="56">
        <v>-17.256884192890194</v>
      </c>
      <c r="D23" s="51">
        <v>6133.2410160942818</v>
      </c>
    </row>
    <row r="24" spans="1:8" ht="20.100000000000001" customHeight="1" x14ac:dyDescent="0.2">
      <c r="A24" t="s">
        <v>46</v>
      </c>
      <c r="B24" s="7"/>
      <c r="C24" s="7"/>
      <c r="D24" s="7"/>
      <c r="E24" s="34"/>
      <c r="F24" s="35"/>
      <c r="G24" s="34"/>
      <c r="H24" s="34"/>
    </row>
    <row r="25" spans="1:8" ht="20.100000000000001" customHeight="1" x14ac:dyDescent="0.2">
      <c r="A25" t="s">
        <v>105</v>
      </c>
      <c r="B25"/>
    </row>
    <row r="26" spans="1:8" ht="20.100000000000001" customHeight="1" x14ac:dyDescent="0.2">
      <c r="A26" t="s">
        <v>131</v>
      </c>
      <c r="B26"/>
      <c r="C26" s="33"/>
    </row>
    <row r="27" spans="1:8" ht="20.100000000000001" customHeight="1" x14ac:dyDescent="0.2">
      <c r="A27" s="38" t="s">
        <v>280</v>
      </c>
      <c r="B27"/>
    </row>
    <row r="28" spans="1:8" ht="20.100000000000001" customHeight="1" x14ac:dyDescent="0.2">
      <c r="A28" s="38" t="s">
        <v>385</v>
      </c>
      <c r="B28"/>
    </row>
    <row r="29" spans="1:8" ht="20.100000000000001" customHeight="1" x14ac:dyDescent="0.2">
      <c r="A29" s="2" t="s">
        <v>50</v>
      </c>
      <c r="B29" s="78"/>
      <c r="C29" s="78"/>
      <c r="D29" s="78"/>
    </row>
    <row r="30" spans="1:8" ht="20.100000000000001" customHeight="1" x14ac:dyDescent="0.2">
      <c r="E30" s="22"/>
    </row>
    <row r="31" spans="1:8" ht="20.100000000000001" customHeight="1" x14ac:dyDescent="0.2">
      <c r="B31" s="20"/>
    </row>
    <row r="35" spans="1:4" ht="20.100000000000001" customHeight="1" x14ac:dyDescent="0.2">
      <c r="A35" s="21"/>
    </row>
    <row r="36" spans="1:4" ht="20.100000000000001" customHeight="1" x14ac:dyDescent="0.2">
      <c r="A36" s="22"/>
      <c r="B36" s="22"/>
      <c r="C36" s="22"/>
      <c r="D36" s="22"/>
    </row>
  </sheetData>
  <hyperlinks>
    <hyperlink ref="A29" location="'Table of Contents'!A1" display="Return to Contents" xr:uid="{57DEABFD-26C1-4A60-A01B-E913FC2F3DC9}"/>
  </hyperlinks>
  <pageMargins left="0.7" right="0.7" top="0.75" bottom="0.75" header="0.3" footer="0.3"/>
  <pageSetup paperSize="9"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1FCDF-33C3-4133-824F-7D0E1D4E4EA7}">
  <dimension ref="A1:H37"/>
  <sheetViews>
    <sheetView showGridLines="0" workbookViewId="0"/>
  </sheetViews>
  <sheetFormatPr defaultColWidth="8.44140625" defaultRowHeight="20.100000000000001" customHeight="1" x14ac:dyDescent="0.2"/>
  <cols>
    <col min="1" max="1" width="46.44140625" style="5" customWidth="1"/>
    <col min="2" max="4" width="14.88671875" style="5" customWidth="1"/>
    <col min="5" max="8" width="6.109375" style="5" bestFit="1" customWidth="1"/>
    <col min="9" max="16384" width="8.44140625" style="5"/>
  </cols>
  <sheetData>
    <row r="1" spans="1:8" ht="20.100000000000001" customHeight="1" x14ac:dyDescent="0.2">
      <c r="A1" s="4" t="s">
        <v>281</v>
      </c>
      <c r="B1" s="18"/>
      <c r="C1" s="18"/>
      <c r="D1" s="18"/>
      <c r="E1" s="18"/>
      <c r="F1" s="18"/>
    </row>
    <row r="2" spans="1:8" ht="20.100000000000001" customHeight="1" x14ac:dyDescent="0.2">
      <c r="A2" t="s">
        <v>282</v>
      </c>
      <c r="B2" s="18"/>
      <c r="C2" s="18"/>
      <c r="D2" s="18"/>
      <c r="E2" s="18"/>
      <c r="F2" s="18"/>
    </row>
    <row r="3" spans="1:8" s="6" customFormat="1" ht="33" customHeight="1" x14ac:dyDescent="0.2">
      <c r="A3" s="43" t="s">
        <v>248</v>
      </c>
      <c r="B3" s="52" t="s">
        <v>169</v>
      </c>
      <c r="C3" s="44" t="s">
        <v>249</v>
      </c>
      <c r="D3" s="44" t="s">
        <v>250</v>
      </c>
    </row>
    <row r="4" spans="1:8" ht="20.100000000000001" customHeight="1" x14ac:dyDescent="0.2">
      <c r="A4" s="14" t="s">
        <v>251</v>
      </c>
      <c r="B4" s="45">
        <v>41324.598163562878</v>
      </c>
      <c r="C4" s="54">
        <v>12.822786084766392</v>
      </c>
      <c r="D4" s="45">
        <v>41337.420949647647</v>
      </c>
    </row>
    <row r="5" spans="1:8" ht="20.100000000000001" customHeight="1" x14ac:dyDescent="0.2">
      <c r="A5" t="s">
        <v>345</v>
      </c>
      <c r="B5" s="49">
        <v>40791.023999999998</v>
      </c>
      <c r="C5" s="53">
        <v>341.68579672878542</v>
      </c>
      <c r="D5" s="19">
        <v>41132.709796728785</v>
      </c>
    </row>
    <row r="6" spans="1:8" ht="20.100000000000001" customHeight="1" x14ac:dyDescent="0.2">
      <c r="A6" t="s">
        <v>254</v>
      </c>
      <c r="B6" s="19">
        <v>533.57416356287899</v>
      </c>
      <c r="C6" s="53">
        <v>-328.86301064401903</v>
      </c>
      <c r="D6" s="19">
        <v>204.71115291885997</v>
      </c>
    </row>
    <row r="7" spans="1:8" ht="20.100000000000001" customHeight="1" x14ac:dyDescent="0.2">
      <c r="A7" s="14" t="s">
        <v>255</v>
      </c>
      <c r="B7" s="45">
        <v>7964.1206388249748</v>
      </c>
      <c r="C7" s="54">
        <v>-331.92512427733669</v>
      </c>
      <c r="D7" s="45">
        <v>7632.1955145476386</v>
      </c>
    </row>
    <row r="8" spans="1:8" ht="20.100000000000001" customHeight="1" x14ac:dyDescent="0.2">
      <c r="A8" t="s">
        <v>256</v>
      </c>
      <c r="B8" s="19">
        <v>21565.742124277338</v>
      </c>
      <c r="C8" s="53">
        <v>-58.82512427733672</v>
      </c>
      <c r="D8" s="19">
        <v>21506.917000000001</v>
      </c>
    </row>
    <row r="9" spans="1:8" ht="20.100000000000001" customHeight="1" x14ac:dyDescent="0.2">
      <c r="A9" t="s">
        <v>257</v>
      </c>
      <c r="B9" s="19">
        <v>-20414.981248367199</v>
      </c>
      <c r="C9" s="53" t="s">
        <v>60</v>
      </c>
      <c r="D9" s="19">
        <v>-20414.981248367199</v>
      </c>
    </row>
    <row r="10" spans="1:8" ht="20.100000000000001" customHeight="1" x14ac:dyDescent="0.2">
      <c r="A10" t="s">
        <v>258</v>
      </c>
      <c r="B10" s="19">
        <v>5802.7561665842804</v>
      </c>
      <c r="C10" s="53" t="s">
        <v>60</v>
      </c>
      <c r="D10" s="19">
        <v>5802.7561665842804</v>
      </c>
    </row>
    <row r="11" spans="1:8" ht="20.100000000000001" customHeight="1" x14ac:dyDescent="0.2">
      <c r="A11" t="s">
        <v>259</v>
      </c>
      <c r="B11" s="19">
        <v>499.90359633055601</v>
      </c>
      <c r="C11" s="53" t="s">
        <v>60</v>
      </c>
      <c r="D11" s="19">
        <v>499.90359633055601</v>
      </c>
    </row>
    <row r="12" spans="1:8" ht="20.100000000000001" customHeight="1" x14ac:dyDescent="0.2">
      <c r="A12" s="37" t="s">
        <v>260</v>
      </c>
      <c r="B12" s="19">
        <v>499.90359633055601</v>
      </c>
      <c r="C12" s="53" t="s">
        <v>60</v>
      </c>
      <c r="D12" s="19">
        <v>499.90359633055601</v>
      </c>
    </row>
    <row r="13" spans="1:8" ht="20.100000000000001" customHeight="1" x14ac:dyDescent="0.2">
      <c r="A13" s="37" t="s">
        <v>261</v>
      </c>
      <c r="B13" s="19">
        <v>0</v>
      </c>
      <c r="C13" s="53" t="s">
        <v>60</v>
      </c>
      <c r="D13" s="19">
        <v>0</v>
      </c>
    </row>
    <row r="14" spans="1:8" ht="20.100000000000001" customHeight="1" x14ac:dyDescent="0.2">
      <c r="A14" t="s">
        <v>262</v>
      </c>
      <c r="B14" s="19">
        <v>510.7</v>
      </c>
      <c r="C14" s="53">
        <v>-273.09999999999997</v>
      </c>
      <c r="D14" s="19">
        <v>237.60000000000002</v>
      </c>
    </row>
    <row r="15" spans="1:8" ht="20.100000000000001" customHeight="1" x14ac:dyDescent="0.2">
      <c r="A15" s="37" t="s">
        <v>263</v>
      </c>
      <c r="B15" s="19">
        <v>510.7</v>
      </c>
      <c r="C15" s="53">
        <v>39.000000000000057</v>
      </c>
      <c r="D15" s="19">
        <v>549.70000000000005</v>
      </c>
      <c r="E15" s="7"/>
      <c r="F15" s="7"/>
      <c r="G15" s="7"/>
      <c r="H15" s="8"/>
    </row>
    <row r="16" spans="1:8" ht="20.100000000000001" customHeight="1" x14ac:dyDescent="0.2">
      <c r="A16" s="37" t="s">
        <v>264</v>
      </c>
      <c r="B16" s="19">
        <v>0</v>
      </c>
      <c r="C16" s="53">
        <v>-312.10000000000002</v>
      </c>
      <c r="D16" s="19">
        <v>-312.10000000000002</v>
      </c>
    </row>
    <row r="17" spans="1:8" ht="20.100000000000001" customHeight="1" x14ac:dyDescent="0.2">
      <c r="A17" s="14" t="s">
        <v>265</v>
      </c>
      <c r="B17" s="45">
        <v>3370.6361999999999</v>
      </c>
      <c r="C17" s="54">
        <v>-16.975199999999987</v>
      </c>
      <c r="D17" s="45">
        <v>3353.6610000000001</v>
      </c>
    </row>
    <row r="18" spans="1:8" ht="20.100000000000001" customHeight="1" x14ac:dyDescent="0.2">
      <c r="A18" t="s">
        <v>266</v>
      </c>
      <c r="B18" s="19">
        <v>256.63620000000003</v>
      </c>
      <c r="C18" s="53">
        <v>-16.975199999999987</v>
      </c>
      <c r="D18" s="19">
        <v>239.66100000000006</v>
      </c>
    </row>
    <row r="19" spans="1:8" ht="20.100000000000001" customHeight="1" x14ac:dyDescent="0.2">
      <c r="A19" t="s">
        <v>267</v>
      </c>
      <c r="B19" s="19">
        <v>3114</v>
      </c>
      <c r="C19" s="53" t="s">
        <v>60</v>
      </c>
      <c r="D19" s="19">
        <v>3114</v>
      </c>
    </row>
    <row r="20" spans="1:8" ht="20.100000000000001" customHeight="1" x14ac:dyDescent="0.2">
      <c r="A20" s="46" t="s">
        <v>268</v>
      </c>
      <c r="B20" s="47">
        <v>-141.82528173733874</v>
      </c>
      <c r="C20" s="55" t="s">
        <v>60</v>
      </c>
      <c r="D20" s="47">
        <v>-141.82528173733874</v>
      </c>
    </row>
    <row r="21" spans="1:8" ht="20.100000000000001" customHeight="1" x14ac:dyDescent="0.2">
      <c r="A21" t="s">
        <v>269</v>
      </c>
      <c r="B21" s="19">
        <v>-159.6</v>
      </c>
      <c r="C21" s="53" t="s">
        <v>60</v>
      </c>
      <c r="D21" s="19">
        <v>-159.6</v>
      </c>
    </row>
    <row r="22" spans="1:8" ht="20.100000000000001" customHeight="1" x14ac:dyDescent="0.2">
      <c r="A22" s="50" t="s">
        <v>270</v>
      </c>
      <c r="B22" s="51">
        <v>52357.929720650514</v>
      </c>
      <c r="C22" s="56">
        <v>-336.07753819257027</v>
      </c>
      <c r="D22" s="51">
        <v>52021.852182457944</v>
      </c>
    </row>
    <row r="23" spans="1:8" ht="20.100000000000001" customHeight="1" x14ac:dyDescent="0.2">
      <c r="A23" t="s">
        <v>46</v>
      </c>
      <c r="B23" s="7"/>
      <c r="C23" s="7"/>
      <c r="D23" s="7"/>
      <c r="E23" s="34"/>
      <c r="F23" s="35"/>
      <c r="G23" s="34"/>
      <c r="H23" s="34"/>
    </row>
    <row r="24" spans="1:8" ht="20.100000000000001" customHeight="1" x14ac:dyDescent="0.2">
      <c r="A24" t="s">
        <v>105</v>
      </c>
      <c r="B24"/>
    </row>
    <row r="25" spans="1:8" ht="20.100000000000001" customHeight="1" x14ac:dyDescent="0.2">
      <c r="A25" t="s">
        <v>131</v>
      </c>
      <c r="B25"/>
      <c r="C25" s="33"/>
    </row>
    <row r="26" spans="1:8" ht="20.100000000000001" customHeight="1" x14ac:dyDescent="0.2">
      <c r="A26" t="s">
        <v>361</v>
      </c>
      <c r="B26"/>
      <c r="C26" s="33"/>
    </row>
    <row r="27" spans="1:8" ht="20.100000000000001" customHeight="1" x14ac:dyDescent="0.2">
      <c r="A27" s="13" t="s">
        <v>386</v>
      </c>
      <c r="B27"/>
    </row>
    <row r="28" spans="1:8" ht="20.100000000000001" customHeight="1" x14ac:dyDescent="0.2">
      <c r="A28" s="38" t="s">
        <v>387</v>
      </c>
      <c r="B28"/>
    </row>
    <row r="29" spans="1:8" ht="20.100000000000001" customHeight="1" x14ac:dyDescent="0.2">
      <c r="A29" s="38" t="s">
        <v>388</v>
      </c>
      <c r="B29"/>
    </row>
    <row r="30" spans="1:8" ht="20.100000000000001" customHeight="1" x14ac:dyDescent="0.2">
      <c r="A30" s="2" t="s">
        <v>50</v>
      </c>
      <c r="B30" s="78"/>
      <c r="C30" s="78"/>
      <c r="D30" s="78"/>
    </row>
    <row r="31" spans="1:8" ht="20.100000000000001" customHeight="1" x14ac:dyDescent="0.2">
      <c r="E31" s="22"/>
    </row>
    <row r="32" spans="1:8" ht="20.100000000000001" customHeight="1" x14ac:dyDescent="0.2">
      <c r="B32" s="20"/>
    </row>
    <row r="36" spans="1:4" ht="20.100000000000001" customHeight="1" x14ac:dyDescent="0.2">
      <c r="A36" s="21"/>
    </row>
    <row r="37" spans="1:4" ht="20.100000000000001" customHeight="1" x14ac:dyDescent="0.2">
      <c r="A37" s="22"/>
      <c r="B37" s="22"/>
      <c r="C37" s="22"/>
      <c r="D37" s="22"/>
    </row>
  </sheetData>
  <hyperlinks>
    <hyperlink ref="A30" location="'Table of Contents'!A1" display="Return to Contents" xr:uid="{18CA5755-CCC9-4B19-9FEC-148295126EFD}"/>
  </hyperlinks>
  <pageMargins left="0.7" right="0.7" top="0.75" bottom="0.75" header="0.3" footer="0.3"/>
  <pageSetup paperSize="9"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5B030-65DF-4CFB-A8F5-2F73AD4F6077}">
  <dimension ref="A1:H35"/>
  <sheetViews>
    <sheetView showGridLines="0" workbookViewId="0"/>
  </sheetViews>
  <sheetFormatPr defaultColWidth="8.44140625" defaultRowHeight="20.100000000000001" customHeight="1" x14ac:dyDescent="0.2"/>
  <cols>
    <col min="1" max="1" width="42.33203125" style="5" customWidth="1"/>
    <col min="2" max="4" width="14.88671875" style="5" customWidth="1"/>
    <col min="5" max="8" width="6.109375" style="5" bestFit="1" customWidth="1"/>
    <col min="9" max="16384" width="8.44140625" style="5"/>
  </cols>
  <sheetData>
    <row r="1" spans="1:6" ht="20.100000000000001" customHeight="1" x14ac:dyDescent="0.2">
      <c r="A1" s="39" t="s">
        <v>283</v>
      </c>
      <c r="B1" s="18"/>
      <c r="C1" s="18"/>
      <c r="D1" s="18"/>
      <c r="E1" s="18"/>
      <c r="F1" s="18"/>
    </row>
    <row r="2" spans="1:6" ht="20.100000000000001" customHeight="1" x14ac:dyDescent="0.2">
      <c r="A2" t="s">
        <v>282</v>
      </c>
      <c r="B2" s="18"/>
      <c r="C2" s="18"/>
      <c r="D2" s="18"/>
      <c r="E2" s="18"/>
      <c r="F2" s="18"/>
    </row>
    <row r="3" spans="1:6" s="6" customFormat="1" ht="35.25" customHeight="1" x14ac:dyDescent="0.2">
      <c r="A3" s="43" t="s">
        <v>248</v>
      </c>
      <c r="B3" s="52" t="s">
        <v>169</v>
      </c>
      <c r="C3" s="44" t="s">
        <v>249</v>
      </c>
      <c r="D3" s="44" t="s">
        <v>250</v>
      </c>
    </row>
    <row r="4" spans="1:6" ht="20.100000000000001" customHeight="1" x14ac:dyDescent="0.2">
      <c r="A4" s="14" t="s">
        <v>272</v>
      </c>
      <c r="B4" s="45">
        <v>7003.1562987681464</v>
      </c>
      <c r="C4" s="54">
        <v>-179.25629876814685</v>
      </c>
      <c r="D4" s="45">
        <v>6823.9000000000005</v>
      </c>
    </row>
    <row r="5" spans="1:6" ht="20.100000000000001" customHeight="1" x14ac:dyDescent="0.2">
      <c r="A5" t="s">
        <v>273</v>
      </c>
      <c r="B5" s="115">
        <v>6254.8812987681467</v>
      </c>
      <c r="C5" s="170">
        <v>36.147701231853098</v>
      </c>
      <c r="D5" s="115">
        <v>6291.0290000000005</v>
      </c>
    </row>
    <row r="6" spans="1:6" ht="20.100000000000001" customHeight="1" x14ac:dyDescent="0.2">
      <c r="A6" s="37" t="s">
        <v>351</v>
      </c>
      <c r="B6" s="62">
        <v>6255.2950000000001</v>
      </c>
      <c r="C6" s="161" t="s">
        <v>60</v>
      </c>
      <c r="D6" s="114">
        <v>6255.2950000000001</v>
      </c>
    </row>
    <row r="7" spans="1:6" ht="20.100000000000001" customHeight="1" x14ac:dyDescent="0.2">
      <c r="A7" s="37" t="s">
        <v>379</v>
      </c>
      <c r="B7" s="114">
        <v>-0.4137012318531168</v>
      </c>
      <c r="C7" s="161">
        <v>36.147701231853098</v>
      </c>
      <c r="D7" s="114">
        <v>35.73399999999998</v>
      </c>
    </row>
    <row r="8" spans="1:6" ht="20.100000000000001" customHeight="1" x14ac:dyDescent="0.2">
      <c r="A8" s="46" t="s">
        <v>391</v>
      </c>
      <c r="B8" s="160">
        <v>429.7</v>
      </c>
      <c r="C8" s="162">
        <v>0.3</v>
      </c>
      <c r="D8" s="160">
        <v>430</v>
      </c>
    </row>
    <row r="9" spans="1:6" ht="20.100000000000001" customHeight="1" x14ac:dyDescent="0.2">
      <c r="A9" t="s">
        <v>262</v>
      </c>
      <c r="B9" s="114">
        <v>35</v>
      </c>
      <c r="C9" s="161">
        <v>-55.192</v>
      </c>
      <c r="D9" s="114">
        <v>-20.192</v>
      </c>
    </row>
    <row r="10" spans="1:6" ht="20.100000000000001" customHeight="1" x14ac:dyDescent="0.2">
      <c r="A10" s="37" t="s">
        <v>263</v>
      </c>
      <c r="B10" s="114">
        <v>35</v>
      </c>
      <c r="C10" s="161">
        <v>-13.100000000000001</v>
      </c>
      <c r="D10" s="114">
        <v>21.9</v>
      </c>
    </row>
    <row r="11" spans="1:6" ht="20.100000000000001" customHeight="1" x14ac:dyDescent="0.2">
      <c r="A11" s="57" t="s">
        <v>264</v>
      </c>
      <c r="B11" s="169" t="s">
        <v>60</v>
      </c>
      <c r="C11" s="172">
        <v>-42.091999999999999</v>
      </c>
      <c r="D11" s="169">
        <v>-42.091999999999999</v>
      </c>
    </row>
    <row r="12" spans="1:6" ht="20.100000000000001" customHeight="1" x14ac:dyDescent="0.2">
      <c r="A12" t="s">
        <v>392</v>
      </c>
      <c r="B12" s="114">
        <v>283.57499999999999</v>
      </c>
      <c r="C12" s="161">
        <v>-160.51199999999994</v>
      </c>
      <c r="D12" s="114">
        <v>123.06300000000005</v>
      </c>
    </row>
    <row r="13" spans="1:6" ht="20.100000000000001" customHeight="1" x14ac:dyDescent="0.2">
      <c r="A13" s="14" t="s">
        <v>277</v>
      </c>
      <c r="B13" s="45">
        <v>192.03399999999999</v>
      </c>
      <c r="C13" s="54">
        <v>-40.57848365189033</v>
      </c>
      <c r="D13" s="45">
        <v>151.45551634810965</v>
      </c>
    </row>
    <row r="14" spans="1:6" ht="20.100000000000001" customHeight="1" x14ac:dyDescent="0.2">
      <c r="A14" t="s">
        <v>273</v>
      </c>
      <c r="B14" s="114">
        <v>167.39599999999999</v>
      </c>
      <c r="C14" s="161">
        <v>-10.183483651890331</v>
      </c>
      <c r="D14" s="114">
        <v>157.21251634810966</v>
      </c>
    </row>
    <row r="15" spans="1:6" ht="20.100000000000001" customHeight="1" x14ac:dyDescent="0.2">
      <c r="A15" s="37" t="s">
        <v>351</v>
      </c>
      <c r="B15" s="114">
        <v>167.39599999999999</v>
      </c>
      <c r="C15" s="161" t="s">
        <v>60</v>
      </c>
      <c r="D15" s="114">
        <v>167.39599999999999</v>
      </c>
    </row>
    <row r="16" spans="1:6" ht="20.100000000000001" customHeight="1" x14ac:dyDescent="0.2">
      <c r="A16" s="37" t="s">
        <v>379</v>
      </c>
      <c r="B16" s="114">
        <v>0</v>
      </c>
      <c r="C16" s="161">
        <v>-10.183483651890331</v>
      </c>
      <c r="D16" s="114">
        <v>-10.183483651890331</v>
      </c>
    </row>
    <row r="17" spans="1:8" ht="20.100000000000001" customHeight="1" x14ac:dyDescent="0.2">
      <c r="A17" s="46" t="s">
        <v>262</v>
      </c>
      <c r="B17" s="160">
        <v>25</v>
      </c>
      <c r="C17" s="162">
        <v>-5.3949999999999987</v>
      </c>
      <c r="D17" s="160">
        <v>19.605</v>
      </c>
    </row>
    <row r="18" spans="1:8" ht="20.100000000000001" customHeight="1" x14ac:dyDescent="0.2">
      <c r="A18" s="37" t="s">
        <v>263</v>
      </c>
      <c r="B18" s="114">
        <v>25</v>
      </c>
      <c r="C18" s="161">
        <v>-1.3999999999999986</v>
      </c>
      <c r="D18" s="114">
        <v>23.6</v>
      </c>
    </row>
    <row r="19" spans="1:8" ht="20.100000000000001" customHeight="1" x14ac:dyDescent="0.2">
      <c r="A19" s="57" t="s">
        <v>264</v>
      </c>
      <c r="B19" s="169" t="s">
        <v>60</v>
      </c>
      <c r="C19" s="172">
        <v>-3.9950000000000001</v>
      </c>
      <c r="D19" s="169">
        <v>-3.9950000000000001</v>
      </c>
    </row>
    <row r="20" spans="1:8" ht="20.100000000000001" customHeight="1" x14ac:dyDescent="0.2">
      <c r="A20" s="60" t="s">
        <v>392</v>
      </c>
      <c r="B20" s="168">
        <v>-0.36199999999999999</v>
      </c>
      <c r="C20" s="167" t="s">
        <v>60</v>
      </c>
      <c r="D20" s="168">
        <v>-0.36199999999999999</v>
      </c>
    </row>
    <row r="21" spans="1:8" ht="20.100000000000001" customHeight="1" x14ac:dyDescent="0.2">
      <c r="A21" t="s">
        <v>278</v>
      </c>
      <c r="B21" s="114">
        <v>0</v>
      </c>
      <c r="C21" s="161">
        <v>-25</v>
      </c>
      <c r="D21" s="114">
        <v>-25</v>
      </c>
      <c r="E21" s="166"/>
      <c r="F21" s="166"/>
      <c r="G21" s="166"/>
      <c r="H21" s="165"/>
    </row>
    <row r="22" spans="1:8" ht="20.100000000000001" customHeight="1" x14ac:dyDescent="0.2">
      <c r="A22" s="59" t="s">
        <v>285</v>
      </c>
      <c r="B22" s="164">
        <v>7195.190298768146</v>
      </c>
      <c r="C22" s="163">
        <v>-219.83478242003719</v>
      </c>
      <c r="D22" s="164">
        <v>6975.3555163481105</v>
      </c>
    </row>
    <row r="23" spans="1:8" ht="20.100000000000001" customHeight="1" x14ac:dyDescent="0.2">
      <c r="A23" t="s">
        <v>46</v>
      </c>
      <c r="B23" s="166"/>
      <c r="C23" s="166"/>
      <c r="D23" s="166"/>
      <c r="E23" s="34"/>
      <c r="F23" s="35"/>
      <c r="G23" s="34"/>
      <c r="H23" s="34"/>
    </row>
    <row r="24" spans="1:8" ht="20.100000000000001" customHeight="1" x14ac:dyDescent="0.2">
      <c r="A24" t="s">
        <v>105</v>
      </c>
      <c r="B24"/>
    </row>
    <row r="25" spans="1:8" ht="20.100000000000001" customHeight="1" x14ac:dyDescent="0.2">
      <c r="A25" t="s">
        <v>131</v>
      </c>
      <c r="B25"/>
      <c r="C25" s="33"/>
    </row>
    <row r="26" spans="1:8" ht="20.100000000000001" customHeight="1" x14ac:dyDescent="0.2">
      <c r="A26" t="s">
        <v>390</v>
      </c>
      <c r="B26"/>
    </row>
    <row r="27" spans="1:8" ht="20.100000000000001" customHeight="1" x14ac:dyDescent="0.2">
      <c r="A27" s="13" t="s">
        <v>384</v>
      </c>
      <c r="B27"/>
    </row>
    <row r="28" spans="1:8" ht="20.100000000000001" customHeight="1" x14ac:dyDescent="0.2">
      <c r="A28" s="16" t="s">
        <v>50</v>
      </c>
      <c r="B28" s="78"/>
      <c r="C28" s="78"/>
      <c r="D28" s="78"/>
    </row>
    <row r="29" spans="1:8" ht="20.100000000000001" customHeight="1" x14ac:dyDescent="0.2">
      <c r="E29" s="22"/>
    </row>
    <row r="30" spans="1:8" ht="20.100000000000001" customHeight="1" x14ac:dyDescent="0.2">
      <c r="B30" s="20"/>
    </row>
    <row r="34" spans="1:4" ht="20.100000000000001" customHeight="1" x14ac:dyDescent="0.2">
      <c r="A34" s="21"/>
    </row>
    <row r="35" spans="1:4" ht="20.100000000000001" customHeight="1" x14ac:dyDescent="0.2">
      <c r="A35" s="22"/>
      <c r="B35" s="22"/>
      <c r="C35" s="22"/>
      <c r="D35" s="22"/>
    </row>
  </sheetData>
  <hyperlinks>
    <hyperlink ref="A28" location="'Table of Contents'!A1" display="Return to Contents" xr:uid="{530686B1-BAC6-4925-B003-98F807AB17BC}"/>
  </hyperlinks>
  <pageMargins left="0.7" right="0.7" top="0.75" bottom="0.75" header="0.3" footer="0.3"/>
  <pageSetup paperSize="9"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7FA63-62DE-4CBE-AACD-9F47C3B95AEE}">
  <dimension ref="A1:H37"/>
  <sheetViews>
    <sheetView showGridLines="0" workbookViewId="0"/>
  </sheetViews>
  <sheetFormatPr defaultColWidth="8.44140625" defaultRowHeight="20.100000000000001" customHeight="1" x14ac:dyDescent="0.2"/>
  <cols>
    <col min="1" max="1" width="44.88671875" style="5" customWidth="1"/>
    <col min="2" max="4" width="14.88671875" style="5" customWidth="1"/>
    <col min="5" max="8" width="6.109375" style="5" bestFit="1" customWidth="1"/>
    <col min="9" max="16384" width="8.44140625" style="5"/>
  </cols>
  <sheetData>
    <row r="1" spans="1:8" ht="20.100000000000001" customHeight="1" x14ac:dyDescent="0.2">
      <c r="A1" s="4" t="s">
        <v>286</v>
      </c>
      <c r="B1" s="18"/>
      <c r="C1" s="18"/>
      <c r="D1" s="18"/>
      <c r="E1" s="18"/>
      <c r="F1" s="18"/>
    </row>
    <row r="2" spans="1:8" ht="20.100000000000001" customHeight="1" x14ac:dyDescent="0.2">
      <c r="A2" t="s">
        <v>282</v>
      </c>
      <c r="B2" s="18"/>
      <c r="C2" s="18"/>
      <c r="D2" s="18"/>
      <c r="E2" s="18"/>
      <c r="F2" s="18"/>
    </row>
    <row r="3" spans="1:8" s="6" customFormat="1" ht="39" customHeight="1" x14ac:dyDescent="0.2">
      <c r="A3" s="43" t="s">
        <v>248</v>
      </c>
      <c r="B3" s="52" t="s">
        <v>169</v>
      </c>
      <c r="C3" s="44" t="s">
        <v>249</v>
      </c>
      <c r="D3" s="44" t="s">
        <v>250</v>
      </c>
    </row>
    <row r="4" spans="1:8" ht="20.100000000000001" customHeight="1" x14ac:dyDescent="0.2">
      <c r="A4" s="14" t="s">
        <v>251</v>
      </c>
      <c r="B4" s="45">
        <v>42671.07</v>
      </c>
      <c r="C4" s="54">
        <v>625.1194844139095</v>
      </c>
      <c r="D4" s="45">
        <v>43296.18948441391</v>
      </c>
      <c r="G4" s="33"/>
    </row>
    <row r="5" spans="1:8" ht="20.100000000000001" customHeight="1" x14ac:dyDescent="0.2">
      <c r="A5" t="s">
        <v>351</v>
      </c>
      <c r="B5" s="49">
        <v>42714.393000000004</v>
      </c>
      <c r="C5" s="53" t="s">
        <v>60</v>
      </c>
      <c r="D5" s="19">
        <v>42714.393000000004</v>
      </c>
    </row>
    <row r="6" spans="1:8" ht="20.100000000000001" customHeight="1" x14ac:dyDescent="0.2">
      <c r="A6" t="s">
        <v>254</v>
      </c>
      <c r="B6" s="19">
        <v>-43.323000000004001</v>
      </c>
      <c r="C6" s="53">
        <v>625.1194844139095</v>
      </c>
      <c r="D6" s="19">
        <v>581.79648441390555</v>
      </c>
    </row>
    <row r="7" spans="1:8" ht="20.100000000000001" customHeight="1" x14ac:dyDescent="0.2">
      <c r="A7" s="14" t="s">
        <v>255</v>
      </c>
      <c r="B7" s="45">
        <v>8030.055300805293</v>
      </c>
      <c r="C7" s="54">
        <v>171.28345772622089</v>
      </c>
      <c r="D7" s="45">
        <v>8201.338758531514</v>
      </c>
    </row>
    <row r="8" spans="1:8" ht="20.100000000000001" customHeight="1" x14ac:dyDescent="0.2">
      <c r="A8" t="s">
        <v>256</v>
      </c>
      <c r="B8" s="19">
        <v>22651.150160379209</v>
      </c>
      <c r="C8" s="161" t="s">
        <v>60</v>
      </c>
      <c r="D8" s="19">
        <v>22651.150160379209</v>
      </c>
    </row>
    <row r="9" spans="1:8" ht="20.100000000000001" customHeight="1" x14ac:dyDescent="0.2">
      <c r="A9" t="s">
        <v>257</v>
      </c>
      <c r="B9" s="19">
        <v>-21448.68632194258</v>
      </c>
      <c r="C9" s="53">
        <v>-25.177886099012539</v>
      </c>
      <c r="D9" s="19">
        <v>-21473.864208041592</v>
      </c>
    </row>
    <row r="10" spans="1:8" ht="20.100000000000001" customHeight="1" x14ac:dyDescent="0.2">
      <c r="A10" t="s">
        <v>258</v>
      </c>
      <c r="B10" s="19">
        <v>6323.2986607866796</v>
      </c>
      <c r="C10" s="53">
        <v>34.371343825233453</v>
      </c>
      <c r="D10" s="19">
        <v>6357.6700046119131</v>
      </c>
    </row>
    <row r="11" spans="1:8" ht="20.100000000000001" customHeight="1" x14ac:dyDescent="0.2">
      <c r="A11" t="s">
        <v>259</v>
      </c>
      <c r="B11" s="19">
        <v>354.29280158198378</v>
      </c>
      <c r="C11" s="53" t="s">
        <v>60</v>
      </c>
      <c r="D11" s="19">
        <v>354.29280158198378</v>
      </c>
    </row>
    <row r="12" spans="1:8" ht="20.100000000000001" customHeight="1" x14ac:dyDescent="0.2">
      <c r="A12" s="37" t="s">
        <v>260</v>
      </c>
      <c r="B12" s="19">
        <v>354.29280158198378</v>
      </c>
      <c r="C12" s="53" t="s">
        <v>60</v>
      </c>
      <c r="D12" s="19">
        <v>354.29280158198378</v>
      </c>
    </row>
    <row r="13" spans="1:8" ht="20.100000000000001" customHeight="1" x14ac:dyDescent="0.2">
      <c r="A13" s="37" t="s">
        <v>261</v>
      </c>
      <c r="B13" s="19">
        <v>0</v>
      </c>
      <c r="C13" s="53" t="s">
        <v>60</v>
      </c>
      <c r="D13" s="19">
        <v>0</v>
      </c>
    </row>
    <row r="14" spans="1:8" ht="20.100000000000001" customHeight="1" x14ac:dyDescent="0.2">
      <c r="A14" t="s">
        <v>262</v>
      </c>
      <c r="B14" s="19">
        <v>150</v>
      </c>
      <c r="C14" s="53">
        <v>162.08999999999997</v>
      </c>
      <c r="D14" s="19">
        <v>312.08999999999997</v>
      </c>
    </row>
    <row r="15" spans="1:8" ht="20.100000000000001" customHeight="1" x14ac:dyDescent="0.2">
      <c r="A15" s="37" t="s">
        <v>263</v>
      </c>
      <c r="B15" s="19">
        <v>150</v>
      </c>
      <c r="C15" s="53">
        <v>162.08999999999997</v>
      </c>
      <c r="D15" s="19">
        <v>312.08999999999997</v>
      </c>
      <c r="E15" s="7"/>
      <c r="F15" s="7"/>
      <c r="G15" s="7"/>
      <c r="H15" s="8"/>
    </row>
    <row r="16" spans="1:8" ht="20.100000000000001" customHeight="1" x14ac:dyDescent="0.2">
      <c r="A16" s="37" t="s">
        <v>264</v>
      </c>
      <c r="B16" s="19">
        <v>0</v>
      </c>
      <c r="C16" s="53" t="s">
        <v>60</v>
      </c>
      <c r="D16" s="19">
        <v>0</v>
      </c>
    </row>
    <row r="17" spans="1:8" ht="20.100000000000001" customHeight="1" x14ac:dyDescent="0.2">
      <c r="A17" s="14" t="s">
        <v>265</v>
      </c>
      <c r="B17" s="45">
        <v>3728.6669999999999</v>
      </c>
      <c r="C17" s="54">
        <v>41.225999999999999</v>
      </c>
      <c r="D17" s="45">
        <v>3769.893</v>
      </c>
    </row>
    <row r="18" spans="1:8" ht="20.100000000000001" customHeight="1" x14ac:dyDescent="0.2">
      <c r="A18" t="s">
        <v>266</v>
      </c>
      <c r="B18" s="19">
        <v>254.667</v>
      </c>
      <c r="C18" s="53">
        <v>41.225999999999999</v>
      </c>
      <c r="D18" s="19">
        <v>295.89300000000003</v>
      </c>
    </row>
    <row r="19" spans="1:8" ht="20.100000000000001" customHeight="1" x14ac:dyDescent="0.2">
      <c r="A19" t="s">
        <v>267</v>
      </c>
      <c r="B19" s="19">
        <v>3474</v>
      </c>
      <c r="C19" s="53" t="s">
        <v>60</v>
      </c>
      <c r="D19" s="19">
        <v>3474</v>
      </c>
    </row>
    <row r="20" spans="1:8" ht="20.100000000000001" customHeight="1" x14ac:dyDescent="0.2">
      <c r="A20" s="46" t="s">
        <v>268</v>
      </c>
      <c r="B20" s="47">
        <v>-120.96434744717277</v>
      </c>
      <c r="C20" s="55" t="s">
        <v>60</v>
      </c>
      <c r="D20" s="47">
        <v>-120.96434744717277</v>
      </c>
    </row>
    <row r="21" spans="1:8" ht="20.100000000000001" customHeight="1" x14ac:dyDescent="0.2">
      <c r="A21" t="s">
        <v>269</v>
      </c>
      <c r="B21" s="19">
        <v>-194.12808279149849</v>
      </c>
      <c r="C21" s="53">
        <v>-6.5827698814520375</v>
      </c>
      <c r="D21" s="19">
        <v>-200.71085267295052</v>
      </c>
    </row>
    <row r="22" spans="1:8" ht="20.100000000000001" customHeight="1" x14ac:dyDescent="0.2">
      <c r="A22" s="50" t="s">
        <v>270</v>
      </c>
      <c r="B22" s="51">
        <v>54114.699870566626</v>
      </c>
      <c r="C22" s="56">
        <v>831.04617225867844</v>
      </c>
      <c r="D22" s="51">
        <v>54945.746042825296</v>
      </c>
    </row>
    <row r="23" spans="1:8" ht="20.100000000000001" customHeight="1" x14ac:dyDescent="0.2">
      <c r="A23" t="s">
        <v>46</v>
      </c>
      <c r="B23" s="7"/>
      <c r="C23" s="7"/>
      <c r="D23" s="7"/>
      <c r="E23" s="34"/>
      <c r="F23" s="35"/>
      <c r="G23" s="34"/>
      <c r="H23" s="34"/>
    </row>
    <row r="24" spans="1:8" ht="20.100000000000001" customHeight="1" x14ac:dyDescent="0.2">
      <c r="A24" t="s">
        <v>105</v>
      </c>
      <c r="B24"/>
    </row>
    <row r="25" spans="1:8" ht="20.100000000000001" customHeight="1" x14ac:dyDescent="0.2">
      <c r="A25" t="s">
        <v>131</v>
      </c>
      <c r="B25"/>
      <c r="C25" s="33"/>
    </row>
    <row r="26" spans="1:8" ht="20.100000000000001" customHeight="1" x14ac:dyDescent="0.2">
      <c r="A26" t="s">
        <v>350</v>
      </c>
      <c r="B26"/>
      <c r="C26" s="33"/>
    </row>
    <row r="27" spans="1:8" ht="20.100000000000001" customHeight="1" x14ac:dyDescent="0.2">
      <c r="A27" s="38" t="s">
        <v>393</v>
      </c>
      <c r="B27"/>
    </row>
    <row r="28" spans="1:8" ht="20.100000000000001" customHeight="1" x14ac:dyDescent="0.2">
      <c r="A28" s="38" t="s">
        <v>394</v>
      </c>
      <c r="B28"/>
    </row>
    <row r="29" spans="1:8" ht="20.100000000000001" customHeight="1" x14ac:dyDescent="0.2">
      <c r="A29" s="38" t="s">
        <v>388</v>
      </c>
      <c r="B29"/>
    </row>
    <row r="30" spans="1:8" ht="20.100000000000001" customHeight="1" x14ac:dyDescent="0.2">
      <c r="A30" s="2" t="s">
        <v>50</v>
      </c>
      <c r="B30" s="78"/>
      <c r="C30" s="78"/>
      <c r="D30" s="78"/>
    </row>
    <row r="31" spans="1:8" ht="20.100000000000001" customHeight="1" x14ac:dyDescent="0.2">
      <c r="E31" s="22"/>
    </row>
    <row r="32" spans="1:8" ht="20.100000000000001" customHeight="1" x14ac:dyDescent="0.2">
      <c r="B32" s="20"/>
    </row>
    <row r="36" spans="1:4" ht="20.100000000000001" customHeight="1" x14ac:dyDescent="0.2">
      <c r="A36" s="21"/>
    </row>
    <row r="37" spans="1:4" ht="20.100000000000001" customHeight="1" x14ac:dyDescent="0.2">
      <c r="A37" s="22"/>
      <c r="B37" s="22"/>
      <c r="C37" s="22"/>
      <c r="D37" s="22"/>
    </row>
  </sheetData>
  <hyperlinks>
    <hyperlink ref="A30" location="'Table of Contents'!A1" display="Return to Contents" xr:uid="{6F8ED9EB-3E19-4ECE-94DF-0CE08B2CBAD1}"/>
  </hyperlinks>
  <pageMargins left="0.7" right="0.7" top="0.75" bottom="0.75" header="0.3" footer="0.3"/>
  <pageSetup paperSize="9"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79EE4-424C-4E85-BAC6-E2401719A8D6}">
  <dimension ref="A1:H36"/>
  <sheetViews>
    <sheetView showGridLines="0" workbookViewId="0">
      <selection activeCell="F22" sqref="F22"/>
    </sheetView>
  </sheetViews>
  <sheetFormatPr defaultColWidth="8.44140625" defaultRowHeight="20.100000000000001" customHeight="1" x14ac:dyDescent="0.2"/>
  <cols>
    <col min="1" max="1" width="46.44140625" style="5" customWidth="1"/>
    <col min="2" max="4" width="14.88671875" style="5" customWidth="1"/>
    <col min="5" max="6" width="6.109375" style="5" bestFit="1" customWidth="1"/>
    <col min="7" max="7" width="17.44140625" style="5" customWidth="1"/>
    <col min="8" max="8" width="6.109375" style="5" bestFit="1" customWidth="1"/>
    <col min="9" max="16384" width="8.44140625" style="5"/>
  </cols>
  <sheetData>
    <row r="1" spans="1:7" ht="20.100000000000001" customHeight="1" x14ac:dyDescent="0.2">
      <c r="A1" s="4" t="s">
        <v>287</v>
      </c>
      <c r="B1" s="18"/>
      <c r="C1" s="18"/>
      <c r="D1" s="18"/>
      <c r="E1" s="18"/>
      <c r="F1" s="18"/>
    </row>
    <row r="2" spans="1:7" ht="20.100000000000001" customHeight="1" x14ac:dyDescent="0.2">
      <c r="A2" t="s">
        <v>282</v>
      </c>
      <c r="B2" s="18"/>
      <c r="C2" s="18"/>
      <c r="D2" s="18"/>
      <c r="E2" s="18"/>
      <c r="F2" s="18"/>
    </row>
    <row r="3" spans="1:7" s="6" customFormat="1" ht="36" customHeight="1" x14ac:dyDescent="0.2">
      <c r="A3" s="43" t="s">
        <v>248</v>
      </c>
      <c r="B3" s="52" t="s">
        <v>169</v>
      </c>
      <c r="C3" s="44" t="s">
        <v>249</v>
      </c>
      <c r="D3" s="44" t="s">
        <v>250</v>
      </c>
    </row>
    <row r="4" spans="1:7" ht="20.100000000000001" customHeight="1" x14ac:dyDescent="0.2">
      <c r="A4" s="14" t="s">
        <v>272</v>
      </c>
      <c r="B4" s="45">
        <v>7323.5400000000009</v>
      </c>
      <c r="C4" s="54">
        <v>23.875093080158962</v>
      </c>
      <c r="D4" s="45">
        <v>7347.4150930801597</v>
      </c>
      <c r="G4" s="33"/>
    </row>
    <row r="5" spans="1:7" ht="20.100000000000001" customHeight="1" x14ac:dyDescent="0.2">
      <c r="A5" t="s">
        <v>273</v>
      </c>
      <c r="B5" s="49">
        <v>6711.9760000000006</v>
      </c>
      <c r="C5" s="63">
        <v>-63.203906919841046</v>
      </c>
      <c r="D5" s="49">
        <v>6648.7720930801597</v>
      </c>
      <c r="G5" s="33"/>
    </row>
    <row r="6" spans="1:7" ht="20.100000000000001" customHeight="1" x14ac:dyDescent="0.2">
      <c r="A6" s="37" t="s">
        <v>346</v>
      </c>
      <c r="B6" s="19">
        <v>6688.9468580819102</v>
      </c>
      <c r="C6" s="53" t="s">
        <v>60</v>
      </c>
      <c r="D6" s="19">
        <v>6688.9468580819102</v>
      </c>
      <c r="F6" s="33"/>
      <c r="G6" s="33"/>
    </row>
    <row r="7" spans="1:7" ht="20.100000000000001" customHeight="1" x14ac:dyDescent="0.2">
      <c r="A7" s="37" t="s">
        <v>254</v>
      </c>
      <c r="B7" s="19">
        <v>23.0291419180903</v>
      </c>
      <c r="C7" s="53">
        <v>-63.203906919841046</v>
      </c>
      <c r="D7" s="19">
        <v>-40.174765001750742</v>
      </c>
      <c r="G7" s="33"/>
    </row>
    <row r="8" spans="1:7" ht="20.100000000000001" customHeight="1" x14ac:dyDescent="0.2">
      <c r="A8" s="46" t="s">
        <v>276</v>
      </c>
      <c r="B8" s="47">
        <v>491.17899999999997</v>
      </c>
      <c r="C8" s="55" t="s">
        <v>60</v>
      </c>
      <c r="D8" s="47">
        <v>491.17899999999997</v>
      </c>
      <c r="G8" s="33"/>
    </row>
    <row r="9" spans="1:7" ht="20.100000000000001" customHeight="1" x14ac:dyDescent="0.2">
      <c r="A9" t="s">
        <v>262</v>
      </c>
      <c r="B9" s="19" t="s">
        <v>60</v>
      </c>
      <c r="C9" s="53">
        <v>44.301000000000002</v>
      </c>
      <c r="D9" s="19">
        <v>44.301000000000002</v>
      </c>
      <c r="G9" s="33"/>
    </row>
    <row r="10" spans="1:7" ht="20.100000000000001" customHeight="1" x14ac:dyDescent="0.2">
      <c r="A10" s="37" t="s">
        <v>263</v>
      </c>
      <c r="B10" s="19" t="s">
        <v>60</v>
      </c>
      <c r="C10" s="53">
        <v>44.301000000000002</v>
      </c>
      <c r="D10" s="19">
        <v>44.301000000000002</v>
      </c>
      <c r="G10" s="33"/>
    </row>
    <row r="11" spans="1:7" ht="20.100000000000001" customHeight="1" x14ac:dyDescent="0.2">
      <c r="A11" s="57" t="s">
        <v>264</v>
      </c>
      <c r="B11" s="58" t="s">
        <v>60</v>
      </c>
      <c r="C11" s="64" t="s">
        <v>60</v>
      </c>
      <c r="D11" s="58">
        <v>0</v>
      </c>
      <c r="G11" s="33"/>
    </row>
    <row r="12" spans="1:7" ht="20.100000000000001" customHeight="1" x14ac:dyDescent="0.2">
      <c r="A12" t="s">
        <v>392</v>
      </c>
      <c r="B12" s="19">
        <v>120.38500000000001</v>
      </c>
      <c r="C12" s="53">
        <v>42.778000000000006</v>
      </c>
      <c r="D12" s="19">
        <v>163.16300000000001</v>
      </c>
      <c r="G12" s="33"/>
    </row>
    <row r="13" spans="1:7" ht="20.100000000000001" customHeight="1" x14ac:dyDescent="0.2">
      <c r="A13" s="14" t="s">
        <v>277</v>
      </c>
      <c r="B13" s="45">
        <v>244.6414531046519</v>
      </c>
      <c r="C13" s="54">
        <v>4.1740000000000004</v>
      </c>
      <c r="D13" s="45">
        <v>248.81545310465191</v>
      </c>
      <c r="G13" s="33"/>
    </row>
    <row r="14" spans="1:7" ht="20.100000000000001" customHeight="1" x14ac:dyDescent="0.2">
      <c r="A14" t="s">
        <v>273</v>
      </c>
      <c r="B14" s="19">
        <v>244.6414531046519</v>
      </c>
      <c r="C14" s="53" t="s">
        <v>60</v>
      </c>
      <c r="D14" s="19">
        <v>244.6414531046519</v>
      </c>
      <c r="G14" s="33"/>
    </row>
    <row r="15" spans="1:7" ht="20.100000000000001" customHeight="1" x14ac:dyDescent="0.2">
      <c r="A15" s="37" t="s">
        <v>346</v>
      </c>
      <c r="B15" s="19">
        <v>244.6414531046519</v>
      </c>
      <c r="C15" s="53" t="s">
        <v>60</v>
      </c>
      <c r="D15" s="19">
        <v>244.6414531046519</v>
      </c>
      <c r="G15" s="33"/>
    </row>
    <row r="16" spans="1:7" ht="20.100000000000001" customHeight="1" x14ac:dyDescent="0.2">
      <c r="A16" s="37" t="s">
        <v>254</v>
      </c>
      <c r="B16" s="19" t="s">
        <v>60</v>
      </c>
      <c r="C16" s="53">
        <v>4.2999999999999997E-2</v>
      </c>
      <c r="D16" s="19">
        <v>4.2999999999999997E-2</v>
      </c>
      <c r="G16" s="33"/>
    </row>
    <row r="17" spans="1:8" ht="20.100000000000001" customHeight="1" x14ac:dyDescent="0.2">
      <c r="A17" s="46" t="s">
        <v>262</v>
      </c>
      <c r="B17" s="47">
        <v>0</v>
      </c>
      <c r="C17" s="55">
        <v>4.1740000000000004</v>
      </c>
      <c r="D17" s="47">
        <v>4.1740000000000004</v>
      </c>
      <c r="G17" s="33"/>
    </row>
    <row r="18" spans="1:8" ht="20.100000000000001" customHeight="1" x14ac:dyDescent="0.2">
      <c r="A18" s="37" t="s">
        <v>263</v>
      </c>
      <c r="B18" s="19">
        <v>0</v>
      </c>
      <c r="C18" s="53">
        <v>4.1740000000000004</v>
      </c>
      <c r="D18" s="19">
        <v>4.1740000000000004</v>
      </c>
      <c r="G18" s="33"/>
    </row>
    <row r="19" spans="1:8" ht="20.100000000000001" customHeight="1" x14ac:dyDescent="0.2">
      <c r="A19" s="57" t="s">
        <v>264</v>
      </c>
      <c r="B19" s="58" t="s">
        <v>60</v>
      </c>
      <c r="C19" s="64" t="s">
        <v>60</v>
      </c>
      <c r="D19" s="58">
        <v>0</v>
      </c>
      <c r="G19" s="33"/>
    </row>
    <row r="20" spans="1:8" ht="20.100000000000001" customHeight="1" x14ac:dyDescent="0.2">
      <c r="A20" s="60" t="s">
        <v>392</v>
      </c>
      <c r="B20" s="61">
        <v>0</v>
      </c>
      <c r="C20" s="65" t="s">
        <v>60</v>
      </c>
      <c r="D20" s="61">
        <v>0</v>
      </c>
      <c r="G20" s="33"/>
    </row>
    <row r="21" spans="1:8" ht="20.100000000000001" customHeight="1" x14ac:dyDescent="0.2">
      <c r="A21" t="s">
        <v>278</v>
      </c>
      <c r="B21" s="19">
        <v>0</v>
      </c>
      <c r="C21" s="53" t="s">
        <v>60</v>
      </c>
      <c r="D21" s="19">
        <v>0</v>
      </c>
      <c r="E21" s="7"/>
      <c r="F21" s="7"/>
      <c r="G21" s="33"/>
      <c r="H21" s="8"/>
    </row>
    <row r="22" spans="1:8" ht="20.100000000000001" customHeight="1" x14ac:dyDescent="0.2">
      <c r="A22" s="59" t="s">
        <v>399</v>
      </c>
      <c r="B22" s="51">
        <v>7568.181453104653</v>
      </c>
      <c r="C22" s="56">
        <v>28.049093080158961</v>
      </c>
      <c r="D22" s="51">
        <v>7596.2305461848118</v>
      </c>
      <c r="G22" s="33"/>
    </row>
    <row r="23" spans="1:8" ht="20.100000000000001" customHeight="1" x14ac:dyDescent="0.2">
      <c r="A23" t="s">
        <v>46</v>
      </c>
      <c r="B23" s="7"/>
      <c r="C23" s="7"/>
      <c r="D23" s="7"/>
      <c r="E23" s="34"/>
      <c r="F23" s="35"/>
      <c r="G23" s="34"/>
      <c r="H23" s="34"/>
    </row>
    <row r="24" spans="1:8" ht="20.100000000000001" customHeight="1" x14ac:dyDescent="0.2">
      <c r="A24" t="s">
        <v>105</v>
      </c>
      <c r="B24" s="142"/>
      <c r="C24" s="142"/>
      <c r="D24" s="142"/>
    </row>
    <row r="25" spans="1:8" ht="20.100000000000001" customHeight="1" x14ac:dyDescent="0.2">
      <c r="A25" t="s">
        <v>131</v>
      </c>
      <c r="B25"/>
      <c r="C25" s="33"/>
    </row>
    <row r="26" spans="1:8" ht="20.100000000000001" customHeight="1" x14ac:dyDescent="0.2">
      <c r="A26" s="38" t="s">
        <v>396</v>
      </c>
    </row>
    <row r="27" spans="1:8" ht="20.100000000000001" customHeight="1" x14ac:dyDescent="0.2">
      <c r="A27" t="s">
        <v>349</v>
      </c>
      <c r="B27"/>
      <c r="C27" s="33"/>
    </row>
    <row r="28" spans="1:8" ht="20.100000000000001" customHeight="1" x14ac:dyDescent="0.2">
      <c r="A28" s="13" t="s">
        <v>395</v>
      </c>
      <c r="B28"/>
    </row>
    <row r="29" spans="1:8" ht="20.100000000000001" customHeight="1" x14ac:dyDescent="0.2">
      <c r="A29" s="2" t="s">
        <v>50</v>
      </c>
      <c r="B29" s="78"/>
      <c r="C29" s="78"/>
      <c r="D29" s="78"/>
    </row>
    <row r="30" spans="1:8" ht="20.100000000000001" customHeight="1" x14ac:dyDescent="0.2">
      <c r="E30" s="22"/>
    </row>
    <row r="31" spans="1:8" ht="20.100000000000001" customHeight="1" x14ac:dyDescent="0.2">
      <c r="B31" s="20"/>
    </row>
    <row r="35" spans="1:4" ht="20.100000000000001" customHeight="1" x14ac:dyDescent="0.2">
      <c r="A35" s="21"/>
    </row>
    <row r="36" spans="1:4" ht="20.100000000000001" customHeight="1" x14ac:dyDescent="0.2">
      <c r="A36" s="22"/>
      <c r="B36" s="22"/>
      <c r="C36" s="22"/>
      <c r="D36" s="22"/>
    </row>
  </sheetData>
  <hyperlinks>
    <hyperlink ref="A29" location="'Table of Contents'!A1" display="Return to Contents" xr:uid="{2BFF14D8-82D7-45D7-BE4E-47D72CCC7EC1}"/>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3A53-441D-41B9-B9C4-C3B940313D8E}">
  <dimension ref="A1:AO52"/>
  <sheetViews>
    <sheetView showGridLines="0" workbookViewId="0"/>
  </sheetViews>
  <sheetFormatPr defaultColWidth="8.88671875" defaultRowHeight="20.100000000000001" customHeight="1" x14ac:dyDescent="0.2"/>
  <cols>
    <col min="1" max="1" width="9.109375" customWidth="1"/>
    <col min="2" max="2" width="16.5546875" customWidth="1"/>
    <col min="3" max="3" width="17.109375" bestFit="1" customWidth="1"/>
    <col min="4" max="5" width="16.5546875" customWidth="1"/>
    <col min="6" max="7" width="7" bestFit="1" customWidth="1"/>
    <col min="8" max="9" width="7" style="36" bestFit="1" customWidth="1"/>
    <col min="10" max="26" width="7" bestFit="1" customWidth="1"/>
    <col min="30" max="30" width="14.109375" customWidth="1"/>
    <col min="31" max="33" width="11.5546875" customWidth="1"/>
    <col min="34" max="34" width="15.5546875" customWidth="1"/>
    <col min="35" max="40" width="12.5546875" customWidth="1"/>
    <col min="41" max="41" width="17.5546875" customWidth="1"/>
  </cols>
  <sheetData>
    <row r="1" spans="1:41" s="5" customFormat="1" ht="20.100000000000001" customHeight="1" x14ac:dyDescent="0.2">
      <c r="A1" s="121" t="s">
        <v>10</v>
      </c>
      <c r="G1"/>
      <c r="H1" s="122"/>
      <c r="I1" s="122"/>
    </row>
    <row r="2" spans="1:41" s="5" customFormat="1" ht="20.100000000000001" customHeight="1" x14ac:dyDescent="0.2">
      <c r="A2" s="9" t="s">
        <v>352</v>
      </c>
      <c r="G2"/>
      <c r="H2" s="122"/>
      <c r="I2" s="122"/>
    </row>
    <row r="3" spans="1:41" s="5" customFormat="1" ht="20.100000000000001" customHeight="1" x14ac:dyDescent="0.2">
      <c r="A3" s="79" t="s">
        <v>11</v>
      </c>
      <c r="G3"/>
      <c r="H3" s="122"/>
      <c r="I3" s="122"/>
    </row>
    <row r="4" spans="1:41" s="5" customFormat="1" ht="20.100000000000001" customHeight="1" x14ac:dyDescent="0.2">
      <c r="A4" s="79" t="s">
        <v>12</v>
      </c>
      <c r="G4"/>
      <c r="H4" s="122"/>
      <c r="I4" s="122"/>
    </row>
    <row r="5" spans="1:41" s="26" customFormat="1" ht="20.100000000000001" customHeight="1" x14ac:dyDescent="0.2">
      <c r="A5" s="24"/>
      <c r="B5" s="24"/>
      <c r="C5" s="24"/>
      <c r="D5" s="24"/>
      <c r="E5" s="24"/>
      <c r="F5" s="24"/>
      <c r="G5" s="24"/>
      <c r="H5" s="66"/>
      <c r="I5" s="66"/>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s="26" customFormat="1" ht="20.100000000000001" customHeight="1" x14ac:dyDescent="0.2">
      <c r="A6" s="24"/>
      <c r="B6" s="24"/>
      <c r="C6" s="24"/>
      <c r="D6" s="24"/>
      <c r="E6" s="24"/>
      <c r="F6" s="24"/>
      <c r="G6" s="24"/>
      <c r="H6" s="66"/>
      <c r="I6" s="66"/>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row>
    <row r="7" spans="1:41" s="26" customFormat="1" ht="20.100000000000001" customHeight="1" x14ac:dyDescent="0.2">
      <c r="A7" s="24"/>
      <c r="B7" s="24"/>
      <c r="C7" s="24"/>
      <c r="D7" s="24"/>
      <c r="E7" s="24"/>
      <c r="F7" s="24"/>
      <c r="G7" s="24"/>
      <c r="H7" s="66"/>
      <c r="I7" s="66"/>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row>
    <row r="8" spans="1:41" s="26" customFormat="1" ht="20.100000000000001" customHeight="1" x14ac:dyDescent="0.2">
      <c r="A8" s="24"/>
      <c r="B8" s="24"/>
      <c r="C8" s="24"/>
      <c r="D8" s="24"/>
      <c r="E8" s="24"/>
      <c r="F8" s="24"/>
      <c r="G8" s="24"/>
      <c r="H8" s="66"/>
      <c r="I8" s="66"/>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row>
    <row r="9" spans="1:41" s="26" customFormat="1" ht="20.100000000000001" customHeight="1" x14ac:dyDescent="0.2">
      <c r="A9" s="24"/>
      <c r="B9" s="24"/>
      <c r="C9" s="24"/>
      <c r="D9" s="24"/>
      <c r="E9" s="24"/>
      <c r="F9" s="24"/>
      <c r="G9" s="24"/>
      <c r="H9" s="66"/>
      <c r="I9" s="66"/>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row>
    <row r="10" spans="1:41" s="26" customFormat="1" ht="20.100000000000001" customHeight="1" x14ac:dyDescent="0.2">
      <c r="A10" s="24"/>
      <c r="B10" s="24"/>
      <c r="C10" s="24"/>
      <c r="D10" s="24"/>
      <c r="E10" s="24"/>
      <c r="F10" s="24"/>
      <c r="G10" s="24"/>
      <c r="H10" s="66"/>
      <c r="I10" s="66"/>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row>
    <row r="11" spans="1:41" s="26" customFormat="1" ht="20.100000000000001" customHeight="1" x14ac:dyDescent="0.2">
      <c r="A11" s="24"/>
      <c r="B11" s="24"/>
      <c r="C11" s="24"/>
      <c r="D11" s="24"/>
      <c r="E11" s="24"/>
      <c r="F11" s="24"/>
      <c r="G11" s="24"/>
      <c r="H11" s="66"/>
      <c r="I11" s="66"/>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row>
    <row r="12" spans="1:41" s="26" customFormat="1" ht="20.100000000000001" customHeight="1" x14ac:dyDescent="0.2">
      <c r="A12" s="24"/>
      <c r="B12" s="24"/>
      <c r="C12" s="24"/>
      <c r="D12" s="24"/>
      <c r="E12" s="24"/>
      <c r="F12" s="24"/>
      <c r="G12" s="24"/>
      <c r="H12" s="66"/>
      <c r="I12" s="66"/>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row>
    <row r="13" spans="1:41" s="26" customFormat="1" ht="20.100000000000001" customHeight="1" x14ac:dyDescent="0.2">
      <c r="A13" s="24"/>
      <c r="B13" s="24"/>
      <c r="C13" s="24"/>
      <c r="D13" s="24"/>
      <c r="E13" s="24"/>
      <c r="F13" s="24"/>
      <c r="G13" s="24"/>
      <c r="H13" s="66"/>
      <c r="I13" s="66"/>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row>
    <row r="14" spans="1:41" s="26" customFormat="1" ht="20.100000000000001" customHeight="1" x14ac:dyDescent="0.2">
      <c r="A14" s="24"/>
      <c r="B14" s="24"/>
      <c r="C14" s="24"/>
      <c r="D14" s="24"/>
      <c r="E14" s="24"/>
      <c r="F14" s="24"/>
      <c r="G14" s="24"/>
      <c r="H14" s="66"/>
      <c r="I14" s="66"/>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row>
    <row r="15" spans="1:41" s="26" customFormat="1" ht="20.100000000000001" customHeight="1" x14ac:dyDescent="0.2">
      <c r="A15" s="24"/>
      <c r="B15" s="24"/>
      <c r="C15" s="24"/>
      <c r="D15" s="24"/>
      <c r="E15" s="29"/>
      <c r="F15" s="24"/>
      <c r="G15" s="24"/>
      <c r="H15" s="66"/>
      <c r="I15" s="66"/>
    </row>
    <row r="16" spans="1:41" s="26" customFormat="1" ht="20.100000000000001" customHeight="1" x14ac:dyDescent="0.2">
      <c r="A16" s="24"/>
      <c r="B16" s="24"/>
      <c r="C16" s="24"/>
      <c r="D16" s="24"/>
      <c r="E16" s="29"/>
      <c r="F16" s="24"/>
      <c r="G16" s="24"/>
      <c r="H16" s="66"/>
      <c r="I16" s="66"/>
    </row>
    <row r="17" spans="1:15" s="26" customFormat="1" ht="20.100000000000001" customHeight="1" x14ac:dyDescent="0.2">
      <c r="A17" s="29"/>
      <c r="B17" s="29"/>
      <c r="C17" s="29"/>
      <c r="D17" s="29"/>
      <c r="E17" s="29"/>
      <c r="F17" s="24"/>
      <c r="G17" s="24"/>
      <c r="H17" s="66"/>
      <c r="I17" s="66"/>
    </row>
    <row r="18" spans="1:15" s="30" customFormat="1" ht="32.1" customHeight="1" x14ac:dyDescent="0.2">
      <c r="A18" s="67" t="s">
        <v>13</v>
      </c>
      <c r="B18" s="68" t="s">
        <v>14</v>
      </c>
      <c r="C18" s="68" t="s">
        <v>15</v>
      </c>
      <c r="D18" s="68" t="s">
        <v>16</v>
      </c>
      <c r="E18" s="29"/>
    </row>
    <row r="19" spans="1:15" s="30" customFormat="1" ht="20.100000000000001" customHeight="1" x14ac:dyDescent="0.2">
      <c r="A19" s="74" t="s">
        <v>17</v>
      </c>
      <c r="B19" s="148">
        <v>0.53353166614931169</v>
      </c>
      <c r="C19" s="148" t="s">
        <v>60</v>
      </c>
      <c r="D19" s="194" t="s">
        <v>60</v>
      </c>
    </row>
    <row r="20" spans="1:15" s="5" customFormat="1" ht="20.100000000000001" customHeight="1" x14ac:dyDescent="0.2">
      <c r="A20" s="73" t="s">
        <v>18</v>
      </c>
      <c r="B20" s="69">
        <v>0.60958186493951239</v>
      </c>
      <c r="C20" s="69" t="s">
        <v>60</v>
      </c>
      <c r="D20" s="70" t="s">
        <v>60</v>
      </c>
      <c r="E20" s="76"/>
      <c r="F20"/>
      <c r="I20" s="129"/>
    </row>
    <row r="21" spans="1:15" s="5" customFormat="1" ht="20.100000000000001" customHeight="1" x14ac:dyDescent="0.2">
      <c r="A21" s="72" t="s">
        <v>19</v>
      </c>
      <c r="B21" s="69">
        <v>2.0518633893379157</v>
      </c>
      <c r="C21" s="69" t="s">
        <v>60</v>
      </c>
      <c r="D21" s="70" t="s">
        <v>60</v>
      </c>
      <c r="E21" s="75"/>
      <c r="F21"/>
      <c r="I21" s="129"/>
    </row>
    <row r="22" spans="1:15" s="5" customFormat="1" ht="20.100000000000001" customHeight="1" x14ac:dyDescent="0.2">
      <c r="A22" s="73" t="s">
        <v>20</v>
      </c>
      <c r="B22" s="69">
        <v>2.7716142143165534</v>
      </c>
      <c r="C22" s="69" t="s">
        <v>60</v>
      </c>
      <c r="D22" s="70" t="s">
        <v>60</v>
      </c>
      <c r="E22" s="128"/>
      <c r="F22"/>
      <c r="I22" s="129"/>
    </row>
    <row r="23" spans="1:15" s="5" customFormat="1" ht="20.100000000000001" customHeight="1" x14ac:dyDescent="0.2">
      <c r="A23" s="73" t="s">
        <v>21</v>
      </c>
      <c r="B23" s="69">
        <v>4.9074484508506266</v>
      </c>
      <c r="C23" s="69" t="s">
        <v>60</v>
      </c>
      <c r="D23" s="70" t="s">
        <v>60</v>
      </c>
      <c r="E23" s="75"/>
      <c r="F23"/>
      <c r="I23" s="129"/>
    </row>
    <row r="24" spans="1:15" ht="20.100000000000001" customHeight="1" x14ac:dyDescent="0.2">
      <c r="A24" s="73" t="s">
        <v>22</v>
      </c>
      <c r="B24" s="69">
        <v>6.2195185263228536</v>
      </c>
      <c r="C24" s="69" t="s">
        <v>60</v>
      </c>
      <c r="D24" s="70" t="s">
        <v>60</v>
      </c>
      <c r="E24" s="75"/>
      <c r="G24" s="5"/>
      <c r="H24" s="5"/>
      <c r="I24" s="129"/>
      <c r="J24" s="5"/>
      <c r="K24" s="5"/>
      <c r="L24" s="5"/>
      <c r="M24" s="5"/>
      <c r="N24" s="5"/>
      <c r="O24" s="5"/>
    </row>
    <row r="25" spans="1:15" ht="20.100000000000001" customHeight="1" x14ac:dyDescent="0.2">
      <c r="A25" s="72" t="s">
        <v>23</v>
      </c>
      <c r="B25" s="69">
        <v>9.1692053897190817</v>
      </c>
      <c r="C25" s="69" t="s">
        <v>60</v>
      </c>
      <c r="D25" s="70" t="s">
        <v>60</v>
      </c>
      <c r="E25" s="77"/>
      <c r="G25" s="5"/>
      <c r="H25" s="5"/>
      <c r="I25" s="129"/>
      <c r="J25" s="5"/>
      <c r="K25" s="5"/>
      <c r="L25" s="5"/>
      <c r="M25" s="5"/>
      <c r="N25" s="5"/>
      <c r="O25" s="5"/>
    </row>
    <row r="26" spans="1:15" ht="20.100000000000001" customHeight="1" x14ac:dyDescent="0.2">
      <c r="A26" s="73" t="s">
        <v>24</v>
      </c>
      <c r="B26" s="69">
        <v>10.022126463309666</v>
      </c>
      <c r="C26" s="69" t="s">
        <v>60</v>
      </c>
      <c r="D26" s="70" t="s">
        <v>60</v>
      </c>
      <c r="E26" s="70"/>
      <c r="G26" s="36"/>
      <c r="I26" s="129"/>
    </row>
    <row r="27" spans="1:15" ht="20.100000000000001" customHeight="1" x14ac:dyDescent="0.2">
      <c r="A27" s="73" t="s">
        <v>25</v>
      </c>
      <c r="B27" s="69">
        <v>10.749545412159645</v>
      </c>
      <c r="C27" s="195" t="s">
        <v>60</v>
      </c>
      <c r="D27" s="70" t="s">
        <v>60</v>
      </c>
      <c r="E27" s="70"/>
      <c r="G27" s="36"/>
      <c r="I27" s="129"/>
    </row>
    <row r="28" spans="1:15" ht="20.100000000000001" customHeight="1" x14ac:dyDescent="0.2">
      <c r="A28" s="73" t="s">
        <v>26</v>
      </c>
      <c r="B28" s="69">
        <v>10.17483231220837</v>
      </c>
      <c r="C28" s="69" t="s">
        <v>60</v>
      </c>
      <c r="D28" s="70" t="s">
        <v>60</v>
      </c>
      <c r="E28" s="70"/>
      <c r="G28" s="36"/>
      <c r="I28" s="129"/>
    </row>
    <row r="29" spans="1:15" ht="20.100000000000001" customHeight="1" x14ac:dyDescent="0.2">
      <c r="A29" s="72" t="s">
        <v>27</v>
      </c>
      <c r="B29" s="69">
        <v>8.4277548139099387</v>
      </c>
      <c r="C29" s="69" t="s">
        <v>60</v>
      </c>
      <c r="D29" s="70" t="s">
        <v>60</v>
      </c>
      <c r="E29" s="70"/>
      <c r="G29" s="36"/>
      <c r="I29" s="129"/>
    </row>
    <row r="30" spans="1:15" ht="20.100000000000001" customHeight="1" x14ac:dyDescent="0.2">
      <c r="A30" s="73" t="s">
        <v>28</v>
      </c>
      <c r="B30" s="69">
        <v>6.7118508273086297</v>
      </c>
      <c r="C30" s="69" t="s">
        <v>60</v>
      </c>
      <c r="D30" s="70" t="s">
        <v>60</v>
      </c>
      <c r="E30" s="70"/>
      <c r="G30" s="36"/>
      <c r="I30" s="129"/>
    </row>
    <row r="31" spans="1:15" ht="20.100000000000001" customHeight="1" x14ac:dyDescent="0.2">
      <c r="A31" s="73" t="s">
        <v>29</v>
      </c>
      <c r="B31" s="69">
        <v>4.1772681466200945</v>
      </c>
      <c r="C31" s="69" t="s">
        <v>60</v>
      </c>
      <c r="D31" s="70" t="s">
        <v>60</v>
      </c>
      <c r="E31" s="70"/>
      <c r="G31" s="36"/>
      <c r="I31" s="129"/>
    </row>
    <row r="32" spans="1:15" ht="20.100000000000001" customHeight="1" x14ac:dyDescent="0.2">
      <c r="A32" s="73" t="s">
        <v>30</v>
      </c>
      <c r="B32" s="69">
        <v>3.5377561591716011</v>
      </c>
      <c r="C32" s="69" t="s">
        <v>60</v>
      </c>
      <c r="D32" s="70" t="s">
        <v>60</v>
      </c>
      <c r="E32" s="70"/>
      <c r="G32" s="36"/>
      <c r="I32" s="129"/>
    </row>
    <row r="33" spans="1:9" ht="20.100000000000001" customHeight="1" x14ac:dyDescent="0.2">
      <c r="A33" s="72" t="s">
        <v>31</v>
      </c>
      <c r="B33" s="69">
        <v>2.0988784618906076</v>
      </c>
      <c r="C33" s="69" t="s">
        <v>60</v>
      </c>
      <c r="D33" s="70" t="s">
        <v>60</v>
      </c>
      <c r="E33" s="70"/>
      <c r="G33" s="36"/>
      <c r="I33" s="129"/>
    </row>
    <row r="34" spans="1:9" ht="20.100000000000001" customHeight="1" x14ac:dyDescent="0.2">
      <c r="A34" s="73" t="s">
        <v>32</v>
      </c>
      <c r="B34" s="69">
        <v>2.042876565004792</v>
      </c>
      <c r="C34" s="69" t="s">
        <v>60</v>
      </c>
      <c r="D34" s="70" t="s">
        <v>60</v>
      </c>
      <c r="E34" s="70"/>
      <c r="G34" s="36"/>
      <c r="I34" s="129"/>
    </row>
    <row r="35" spans="1:9" ht="20.100000000000001" customHeight="1" x14ac:dyDescent="0.2">
      <c r="A35" s="73" t="s">
        <v>33</v>
      </c>
      <c r="B35" s="69">
        <v>2.4685994852664539</v>
      </c>
      <c r="C35" s="69" t="s">
        <v>60</v>
      </c>
      <c r="D35" s="70" t="s">
        <v>60</v>
      </c>
      <c r="E35" s="70"/>
      <c r="G35" s="36"/>
      <c r="I35" s="129"/>
    </row>
    <row r="36" spans="1:9" ht="20.100000000000001" customHeight="1" x14ac:dyDescent="0.2">
      <c r="A36" s="73" t="s">
        <v>34</v>
      </c>
      <c r="B36" s="69">
        <v>2.8036676529743287</v>
      </c>
      <c r="C36" s="69" t="s">
        <v>60</v>
      </c>
      <c r="D36" s="70" t="s">
        <v>60</v>
      </c>
      <c r="E36" s="70"/>
      <c r="F36" s="70"/>
      <c r="G36" s="36"/>
      <c r="I36" s="129"/>
    </row>
    <row r="37" spans="1:9" ht="20.100000000000001" customHeight="1" x14ac:dyDescent="0.2">
      <c r="A37" s="72" t="s">
        <v>35</v>
      </c>
      <c r="B37" s="69">
        <v>3.48724539994969</v>
      </c>
      <c r="C37" s="69" t="s">
        <v>60</v>
      </c>
      <c r="D37" s="70" t="s">
        <v>60</v>
      </c>
      <c r="E37" s="70"/>
      <c r="F37" s="70"/>
      <c r="G37" s="36"/>
      <c r="I37" s="129"/>
    </row>
    <row r="38" spans="1:9" ht="20.100000000000001" customHeight="1" x14ac:dyDescent="0.2">
      <c r="A38" s="73" t="s">
        <v>36</v>
      </c>
      <c r="B38" s="69">
        <v>3.8001302504089063</v>
      </c>
      <c r="C38" s="69">
        <v>3.8848475585610887</v>
      </c>
      <c r="D38" s="194" t="s">
        <v>60</v>
      </c>
      <c r="E38" s="70"/>
      <c r="F38" s="70"/>
      <c r="G38" s="36"/>
      <c r="I38" s="129"/>
    </row>
    <row r="39" spans="1:9" ht="20.100000000000001" customHeight="1" x14ac:dyDescent="0.2">
      <c r="A39" s="73" t="s">
        <v>37</v>
      </c>
      <c r="B39" s="69">
        <v>3.3933355845474633</v>
      </c>
      <c r="C39" s="69">
        <v>3.6249967978289721</v>
      </c>
      <c r="D39" s="194" t="s">
        <v>60</v>
      </c>
      <c r="E39" s="70"/>
      <c r="F39" s="70"/>
      <c r="G39" s="36"/>
      <c r="I39" s="129"/>
    </row>
    <row r="40" spans="1:9" ht="20.100000000000001" customHeight="1" x14ac:dyDescent="0.2">
      <c r="A40" s="73" t="s">
        <v>38</v>
      </c>
      <c r="B40" s="69">
        <v>3.105003800044126</v>
      </c>
      <c r="C40" s="69">
        <v>3.1760757720562749</v>
      </c>
      <c r="D40" s="194" t="s">
        <v>60</v>
      </c>
      <c r="E40" s="70"/>
      <c r="F40" s="70"/>
      <c r="G40" s="36"/>
      <c r="I40" s="129"/>
    </row>
    <row r="41" spans="1:9" ht="20.100000000000001" customHeight="1" x14ac:dyDescent="0.2">
      <c r="A41" s="72" t="s">
        <v>39</v>
      </c>
      <c r="B41" s="69">
        <v>2.7672741014241886</v>
      </c>
      <c r="C41" s="69">
        <v>2.3877003652801765</v>
      </c>
      <c r="D41" s="194" t="s">
        <v>60</v>
      </c>
      <c r="E41" s="70"/>
      <c r="F41" s="70"/>
      <c r="G41" s="36"/>
      <c r="I41" s="129"/>
    </row>
    <row r="42" spans="1:9" ht="20.100000000000001" customHeight="1" x14ac:dyDescent="0.2">
      <c r="A42" s="73" t="s">
        <v>40</v>
      </c>
      <c r="B42" s="69" t="s">
        <v>60</v>
      </c>
      <c r="C42" s="69">
        <v>2.2938288535627516</v>
      </c>
      <c r="D42" s="69">
        <v>2.9</v>
      </c>
      <c r="E42" s="70"/>
      <c r="F42" s="70"/>
      <c r="G42" s="36"/>
      <c r="I42"/>
    </row>
    <row r="43" spans="1:9" ht="20.100000000000001" customHeight="1" x14ac:dyDescent="0.2">
      <c r="A43" s="73" t="s">
        <v>41</v>
      </c>
      <c r="B43" s="69" t="s">
        <v>60</v>
      </c>
      <c r="C43" s="69">
        <v>2.0814285261571142</v>
      </c>
      <c r="D43" s="69">
        <v>3.2</v>
      </c>
      <c r="E43" s="70"/>
      <c r="F43" s="70"/>
      <c r="G43" s="36"/>
      <c r="I43"/>
    </row>
    <row r="44" spans="1:9" ht="20.100000000000001" customHeight="1" x14ac:dyDescent="0.2">
      <c r="A44" s="73" t="s">
        <v>42</v>
      </c>
      <c r="B44" s="69" t="s">
        <v>60</v>
      </c>
      <c r="C44" s="69">
        <v>1.969644172834939</v>
      </c>
      <c r="D44" s="69">
        <v>3.2</v>
      </c>
      <c r="E44" s="70"/>
      <c r="F44" s="70"/>
      <c r="G44" s="36"/>
      <c r="I44"/>
    </row>
    <row r="45" spans="1:9" ht="20.100000000000001" customHeight="1" x14ac:dyDescent="0.2">
      <c r="A45" s="72" t="s">
        <v>43</v>
      </c>
      <c r="B45" s="69" t="s">
        <v>60</v>
      </c>
      <c r="C45" s="69">
        <v>2.0932598953127046</v>
      </c>
      <c r="D45" s="69">
        <v>3.1</v>
      </c>
      <c r="E45" s="70"/>
      <c r="F45" s="70"/>
      <c r="G45" s="36"/>
      <c r="I45"/>
    </row>
    <row r="46" spans="1:9" ht="20.100000000000001" customHeight="1" x14ac:dyDescent="0.2">
      <c r="A46" s="73" t="s">
        <v>44</v>
      </c>
      <c r="B46" s="69" t="s">
        <v>60</v>
      </c>
      <c r="C46" s="69">
        <v>2.0173475381674466</v>
      </c>
      <c r="D46" s="69">
        <v>2.6</v>
      </c>
      <c r="E46" s="70"/>
      <c r="F46" s="70"/>
      <c r="G46" s="36"/>
      <c r="I46"/>
    </row>
    <row r="47" spans="1:9" ht="20.100000000000001" customHeight="1" x14ac:dyDescent="0.2">
      <c r="A47" s="73" t="s">
        <v>45</v>
      </c>
      <c r="B47" s="69" t="s">
        <v>60</v>
      </c>
      <c r="C47" s="69">
        <v>1.9805163899043743</v>
      </c>
      <c r="D47" s="69">
        <v>2.1</v>
      </c>
      <c r="E47" s="70"/>
      <c r="F47" s="70"/>
      <c r="G47" s="36"/>
      <c r="I47"/>
    </row>
    <row r="48" spans="1:9" ht="20.100000000000001" customHeight="1" x14ac:dyDescent="0.2">
      <c r="A48" t="s">
        <v>46</v>
      </c>
    </row>
    <row r="49" spans="1:5" ht="20.100000000000001" customHeight="1" x14ac:dyDescent="0.2">
      <c r="A49" s="16" t="s">
        <v>47</v>
      </c>
      <c r="B49" s="16"/>
      <c r="C49" s="16"/>
      <c r="D49" s="16"/>
      <c r="E49" s="16"/>
    </row>
    <row r="50" spans="1:5" ht="20.100000000000001" customHeight="1" x14ac:dyDescent="0.2">
      <c r="A50" s="16" t="s">
        <v>48</v>
      </c>
      <c r="B50" s="16"/>
      <c r="C50" s="16"/>
      <c r="D50" s="16"/>
    </row>
    <row r="51" spans="1:5" ht="20.100000000000001" customHeight="1" x14ac:dyDescent="0.2">
      <c r="A51" s="2" t="s">
        <v>49</v>
      </c>
      <c r="B51" s="2"/>
      <c r="C51" s="2"/>
      <c r="D51" s="2"/>
    </row>
    <row r="52" spans="1:5" ht="20.100000000000001" customHeight="1" x14ac:dyDescent="0.2">
      <c r="A52" s="2" t="s">
        <v>50</v>
      </c>
    </row>
  </sheetData>
  <hyperlinks>
    <hyperlink ref="A52" location="'Table of Contents'!A1" display="Return to Contents" xr:uid="{0EA2CCAC-6A82-46AD-BD13-944E3B4EA703}"/>
    <hyperlink ref="A49:E49" r:id="rId1" display="Scottish Fiscal Commission (2026) Scotland’s Economic and Fiscal Forecasts – January 2026," xr:uid="{9A9044B0-5A71-4D12-9E3C-6769B11822E4}"/>
    <hyperlink ref="A50:D50" r:id="rId2" display="Bank of England (2026) Monetary Policy Report – July 2026," xr:uid="{834004F9-A2AC-4769-B085-0FDB1441ADA6}"/>
    <hyperlink ref="A51:D51" r:id="rId3" display="ONS (2026) Consumer price inflation tables – August 2026." xr:uid="{8EAA6EFE-3656-4684-A5B6-B9C22C50AA07}"/>
  </hyperlinks>
  <pageMargins left="0.7" right="0.7" top="0.75" bottom="0.75" header="0.3" footer="0.3"/>
  <pageSetup paperSize="9" orientation="portrait" r:id="rId4"/>
  <drawing r:id="rId5"/>
  <tableParts count="1">
    <tablePart r:id="rId6"/>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7CFDF-0623-4546-A6C1-0FD68ABC6864}">
  <sheetPr>
    <tabColor rgb="FF397E77"/>
  </sheetPr>
  <dimension ref="A1:A2"/>
  <sheetViews>
    <sheetView showGridLines="0" workbookViewId="0"/>
  </sheetViews>
  <sheetFormatPr defaultColWidth="8.44140625" defaultRowHeight="20.100000000000001" customHeight="1" x14ac:dyDescent="0.2"/>
  <cols>
    <col min="1" max="1" width="18.44140625" style="5" customWidth="1"/>
    <col min="2" max="16384" width="8.44140625" style="5"/>
  </cols>
  <sheetData>
    <row r="1" spans="1:1" ht="20.100000000000001" customHeight="1" x14ac:dyDescent="0.2">
      <c r="A1" s="2" t="s">
        <v>9</v>
      </c>
    </row>
    <row r="2" spans="1:1" ht="20.100000000000001" customHeight="1" x14ac:dyDescent="0.2">
      <c r="A2" s="1"/>
    </row>
  </sheetData>
  <hyperlinks>
    <hyperlink ref="A1:A2" location="Contents!A1" display="Return to Contents" xr:uid="{DE38E0F4-E0B4-45CD-8F0F-6819B10EA95D}"/>
    <hyperlink ref="A1" location="'Table of Contents'!A1" display="Return to Contents" xr:uid="{7C831803-BF1A-4436-9E4F-1623BE0DB7F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3E95D-6330-4E2B-B634-E7B589E00D9D}">
  <dimension ref="A1:AG8"/>
  <sheetViews>
    <sheetView showGridLines="0" workbookViewId="0"/>
  </sheetViews>
  <sheetFormatPr defaultColWidth="8.88671875" defaultRowHeight="20.100000000000001" customHeight="1" x14ac:dyDescent="0.2"/>
  <cols>
    <col min="1" max="1" width="22.6640625" customWidth="1"/>
    <col min="2" max="6" width="8.6640625" customWidth="1"/>
    <col min="7" max="7" width="10.44140625" customWidth="1"/>
    <col min="8" max="8" width="6.109375" bestFit="1" customWidth="1"/>
    <col min="9" max="10" width="9.88671875" customWidth="1"/>
    <col min="11" max="11" width="9.5546875" customWidth="1"/>
    <col min="12" max="14" width="9.88671875" customWidth="1"/>
    <col min="15" max="15" width="9.5546875" customWidth="1"/>
    <col min="16" max="16" width="9.88671875" customWidth="1"/>
    <col min="17" max="18" width="9.88671875" style="32" customWidth="1"/>
    <col min="19" max="19" width="9.5546875" style="32" customWidth="1"/>
    <col min="20" max="22" width="9.88671875" style="32" customWidth="1"/>
    <col min="23" max="23" width="9.5546875" style="32" customWidth="1"/>
    <col min="24" max="25" width="9.88671875" style="32" customWidth="1"/>
    <col min="26" max="26" width="9.88671875" customWidth="1"/>
    <col min="27" max="27" width="9.5546875" customWidth="1"/>
    <col min="28" max="30" width="9.88671875" customWidth="1"/>
    <col min="31" max="31" width="9.5546875" customWidth="1"/>
    <col min="32" max="34" width="9.88671875" customWidth="1"/>
    <col min="48" max="48" width="14.33203125" customWidth="1"/>
    <col min="49" max="51" width="11.5546875" customWidth="1"/>
    <col min="52" max="52" width="15.5546875" customWidth="1"/>
    <col min="53" max="58" width="12.5546875" customWidth="1"/>
    <col min="59" max="59" width="17.5546875" customWidth="1"/>
  </cols>
  <sheetData>
    <row r="1" spans="1:33" s="5" customFormat="1" ht="20.100000000000001" customHeight="1" x14ac:dyDescent="0.2">
      <c r="A1" s="4" t="s">
        <v>288</v>
      </c>
      <c r="J1"/>
      <c r="Q1" s="23"/>
      <c r="R1" s="23"/>
      <c r="S1" s="23"/>
      <c r="T1" s="23"/>
      <c r="U1" s="23"/>
      <c r="V1" s="23"/>
      <c r="W1" s="23"/>
      <c r="X1" s="23"/>
      <c r="Y1" s="23"/>
    </row>
    <row r="2" spans="1:33" s="5" customFormat="1" ht="20.100000000000001" customHeight="1" x14ac:dyDescent="0.2">
      <c r="A2" t="s">
        <v>289</v>
      </c>
      <c r="J2"/>
      <c r="Q2" s="23"/>
      <c r="R2" s="23"/>
      <c r="S2" s="23"/>
      <c r="T2" s="23"/>
      <c r="U2" s="23"/>
      <c r="V2" s="23"/>
      <c r="W2" s="23"/>
      <c r="X2" s="23"/>
      <c r="Y2" s="23"/>
    </row>
    <row r="3" spans="1:33" s="30" customFormat="1" ht="20.100000000000001" customHeight="1" x14ac:dyDescent="0.2">
      <c r="A3" t="s">
        <v>139</v>
      </c>
      <c r="B3" t="s">
        <v>82</v>
      </c>
      <c r="C3" t="s">
        <v>83</v>
      </c>
      <c r="D3" t="s">
        <v>84</v>
      </c>
      <c r="E3" t="s">
        <v>85</v>
      </c>
      <c r="F3" t="s">
        <v>86</v>
      </c>
      <c r="G3" s="112"/>
    </row>
    <row r="4" spans="1:33" ht="20.100000000000001" customHeight="1" x14ac:dyDescent="0.2">
      <c r="A4" t="s">
        <v>290</v>
      </c>
      <c r="B4" s="173">
        <v>7404.8340833316133</v>
      </c>
      <c r="C4" s="173">
        <v>7888.1044792246939</v>
      </c>
      <c r="D4" s="173">
        <v>8299.8125403879421</v>
      </c>
      <c r="E4" s="173">
        <v>8758.0468583536076</v>
      </c>
      <c r="F4" s="173">
        <v>9226.3734676667955</v>
      </c>
      <c r="G4" s="28"/>
      <c r="Q4"/>
      <c r="R4"/>
      <c r="S4"/>
      <c r="T4"/>
      <c r="U4"/>
      <c r="V4"/>
      <c r="W4"/>
      <c r="X4"/>
      <c r="Y4"/>
    </row>
    <row r="5" spans="1:33" ht="20.100000000000001" customHeight="1" x14ac:dyDescent="0.2">
      <c r="A5" s="37" t="s">
        <v>291</v>
      </c>
      <c r="B5" s="173">
        <v>-70.061296993733606</v>
      </c>
      <c r="C5" s="173">
        <v>-70</v>
      </c>
      <c r="D5" s="173">
        <v>-70</v>
      </c>
      <c r="E5" s="173">
        <v>-70</v>
      </c>
      <c r="F5" s="173">
        <v>-70</v>
      </c>
      <c r="G5" s="28"/>
      <c r="Q5"/>
      <c r="R5"/>
      <c r="S5"/>
      <c r="T5"/>
      <c r="U5"/>
      <c r="V5"/>
      <c r="W5"/>
      <c r="X5"/>
      <c r="Y5"/>
    </row>
    <row r="6" spans="1:33" s="5" customFormat="1" ht="20.100000000000001" customHeight="1" x14ac:dyDescent="0.2">
      <c r="A6" t="s">
        <v>292</v>
      </c>
      <c r="B6" s="173">
        <v>7334.7727863378796</v>
      </c>
      <c r="C6" s="173">
        <v>7818.1044792246939</v>
      </c>
      <c r="D6" s="173">
        <v>8229.8125403879421</v>
      </c>
      <c r="E6" s="173">
        <v>8688.0468583536076</v>
      </c>
      <c r="F6" s="173">
        <v>9156.3734676667955</v>
      </c>
      <c r="G6" s="28"/>
      <c r="H6" s="7"/>
      <c r="I6" s="7"/>
      <c r="J6" s="8"/>
    </row>
    <row r="7" spans="1:33" s="5" customFormat="1" ht="20.100000000000001" customHeight="1" x14ac:dyDescent="0.2">
      <c r="A7" t="s">
        <v>153</v>
      </c>
      <c r="B7" s="7"/>
      <c r="C7" s="7"/>
      <c r="D7" s="7"/>
      <c r="E7" s="7"/>
      <c r="F7" s="7"/>
    </row>
    <row r="8" spans="1:33" ht="20.100000000000001" customHeight="1" x14ac:dyDescent="0.2">
      <c r="A8" s="2" t="s">
        <v>50</v>
      </c>
      <c r="B8" s="34"/>
      <c r="C8" s="34"/>
      <c r="D8" s="34"/>
      <c r="E8" s="34"/>
      <c r="F8" s="34"/>
      <c r="Q8"/>
      <c r="R8"/>
      <c r="S8"/>
      <c r="T8"/>
      <c r="U8"/>
      <c r="V8"/>
      <c r="W8"/>
      <c r="X8"/>
      <c r="Y8" s="36"/>
      <c r="Z8" s="36"/>
      <c r="AA8" s="36"/>
      <c r="AB8" s="36"/>
      <c r="AC8" s="36"/>
      <c r="AD8" s="36"/>
      <c r="AE8" s="36"/>
      <c r="AF8" s="36"/>
      <c r="AG8" s="36"/>
    </row>
  </sheetData>
  <phoneticPr fontId="9" type="noConversion"/>
  <hyperlinks>
    <hyperlink ref="A8" location="'Table of Contents'!A1" display="Return to Contents" xr:uid="{CE572D7B-7C0C-44A9-A15B-296FE484AC63}"/>
  </hyperlinks>
  <pageMargins left="0.7" right="0.7" top="0.75" bottom="0.75" header="0.3" footer="0.3"/>
  <pageSetup paperSize="9" orientation="portrait"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E51E2-3102-4693-919F-5437DED30A5B}">
  <dimension ref="A1:AG11"/>
  <sheetViews>
    <sheetView showGridLines="0" workbookViewId="0"/>
  </sheetViews>
  <sheetFormatPr defaultColWidth="8.88671875" defaultRowHeight="20.100000000000001" customHeight="1" x14ac:dyDescent="0.2"/>
  <cols>
    <col min="1" max="1" width="15.6640625" customWidth="1"/>
    <col min="2" max="6" width="8.6640625" customWidth="1"/>
    <col min="7" max="7" width="10.44140625" customWidth="1"/>
    <col min="8" max="8" width="6.109375" bestFit="1" customWidth="1"/>
    <col min="9" max="10" width="9.88671875" customWidth="1"/>
    <col min="11" max="11" width="9.5546875" customWidth="1"/>
    <col min="12" max="14" width="9.88671875" customWidth="1"/>
    <col min="15" max="15" width="9.5546875" customWidth="1"/>
    <col min="16" max="16" width="9.88671875" customWidth="1"/>
    <col min="17" max="18" width="9.88671875" style="32" customWidth="1"/>
    <col min="19" max="19" width="9.5546875" style="32" customWidth="1"/>
    <col min="20" max="22" width="9.88671875" style="32" customWidth="1"/>
    <col min="23" max="23" width="9.5546875" style="32" customWidth="1"/>
    <col min="24" max="25" width="9.88671875" style="32" customWidth="1"/>
    <col min="26" max="26" width="9.88671875" customWidth="1"/>
    <col min="27" max="27" width="9.5546875" customWidth="1"/>
    <col min="28" max="30" width="9.88671875" customWidth="1"/>
    <col min="31" max="31" width="9.5546875" customWidth="1"/>
    <col min="32" max="34" width="9.88671875" customWidth="1"/>
    <col min="48" max="48" width="14.33203125" customWidth="1"/>
    <col min="49" max="51" width="11.5546875" customWidth="1"/>
    <col min="52" max="52" width="15.5546875" customWidth="1"/>
    <col min="53" max="58" width="12.5546875" customWidth="1"/>
    <col min="59" max="59" width="17.5546875" customWidth="1"/>
  </cols>
  <sheetData>
    <row r="1" spans="1:33" s="5" customFormat="1" ht="20.100000000000001" customHeight="1" x14ac:dyDescent="0.2">
      <c r="A1" s="4" t="s">
        <v>293</v>
      </c>
      <c r="J1"/>
      <c r="Q1" s="23"/>
      <c r="R1" s="23"/>
      <c r="S1" s="23"/>
      <c r="T1" s="23"/>
      <c r="U1" s="23"/>
      <c r="V1" s="23"/>
      <c r="W1" s="23"/>
      <c r="X1" s="23"/>
      <c r="Y1" s="23"/>
    </row>
    <row r="2" spans="1:33" s="5" customFormat="1" ht="20.100000000000001" customHeight="1" x14ac:dyDescent="0.2">
      <c r="A2" t="s">
        <v>289</v>
      </c>
      <c r="J2"/>
      <c r="Q2" s="23"/>
      <c r="R2" s="23"/>
      <c r="S2" s="23"/>
      <c r="T2" s="23"/>
      <c r="U2" s="23"/>
      <c r="V2" s="23"/>
      <c r="W2" s="23"/>
      <c r="X2" s="23"/>
      <c r="Y2" s="23"/>
    </row>
    <row r="3" spans="1:33" s="30" customFormat="1" ht="20.100000000000001" customHeight="1" x14ac:dyDescent="0.2">
      <c r="A3" t="s">
        <v>139</v>
      </c>
      <c r="B3" s="179" t="s">
        <v>82</v>
      </c>
      <c r="C3" s="179" t="s">
        <v>83</v>
      </c>
      <c r="D3" s="179" t="s">
        <v>84</v>
      </c>
      <c r="E3" s="179" t="s">
        <v>85</v>
      </c>
      <c r="F3" s="179" t="s">
        <v>86</v>
      </c>
      <c r="G3" s="112"/>
    </row>
    <row r="4" spans="1:33" ht="20.100000000000001" customHeight="1" x14ac:dyDescent="0.2">
      <c r="A4" t="s">
        <v>290</v>
      </c>
      <c r="B4" s="173">
        <v>-1081.5354225449364</v>
      </c>
      <c r="C4" s="173">
        <v>-1137.2397732155987</v>
      </c>
      <c r="D4" s="173">
        <v>-1166.9447101439864</v>
      </c>
      <c r="E4" s="173">
        <v>-1199.6683972234259</v>
      </c>
      <c r="F4" s="173">
        <v>-1202.133802254205</v>
      </c>
      <c r="G4" s="28"/>
      <c r="Q4"/>
      <c r="R4"/>
      <c r="S4"/>
      <c r="T4"/>
      <c r="U4"/>
      <c r="V4"/>
      <c r="W4"/>
      <c r="X4"/>
      <c r="Y4"/>
    </row>
    <row r="5" spans="1:33" ht="20.100000000000001" customHeight="1" x14ac:dyDescent="0.2">
      <c r="A5" t="s">
        <v>294</v>
      </c>
      <c r="B5" s="173">
        <v>-1011.4741255512029</v>
      </c>
      <c r="C5" s="173">
        <v>-1067.2397732155987</v>
      </c>
      <c r="D5" s="173">
        <v>-1096.9447101439864</v>
      </c>
      <c r="E5" s="173">
        <v>-1129.6683972234259</v>
      </c>
      <c r="F5" s="173">
        <v>-1132.133802254205</v>
      </c>
      <c r="G5" s="28"/>
      <c r="Q5"/>
      <c r="R5"/>
      <c r="S5"/>
      <c r="T5"/>
      <c r="U5"/>
      <c r="V5"/>
      <c r="W5"/>
      <c r="X5"/>
      <c r="Y5"/>
    </row>
    <row r="6" spans="1:33" ht="20.100000000000001" customHeight="1" x14ac:dyDescent="0.2">
      <c r="A6" t="s">
        <v>295</v>
      </c>
      <c r="B6" s="173">
        <v>70.061296993733606</v>
      </c>
      <c r="C6" s="173">
        <v>70</v>
      </c>
      <c r="D6" s="173">
        <v>70</v>
      </c>
      <c r="E6" s="173">
        <v>70</v>
      </c>
      <c r="F6" s="173">
        <v>70</v>
      </c>
      <c r="G6" s="28"/>
      <c r="Q6"/>
      <c r="R6"/>
      <c r="S6"/>
      <c r="T6"/>
      <c r="U6"/>
      <c r="V6"/>
      <c r="W6"/>
      <c r="X6"/>
      <c r="Y6"/>
    </row>
    <row r="7" spans="1:33" s="5" customFormat="1" ht="20.100000000000001" customHeight="1" x14ac:dyDescent="0.2">
      <c r="A7" t="s">
        <v>153</v>
      </c>
      <c r="B7" s="7"/>
      <c r="C7" s="7"/>
      <c r="D7" s="7"/>
      <c r="E7" s="7"/>
      <c r="F7" s="7"/>
      <c r="G7" s="28"/>
    </row>
    <row r="8" spans="1:33" s="5" customFormat="1" ht="20.100000000000001" customHeight="1" x14ac:dyDescent="0.2">
      <c r="A8" t="s">
        <v>296</v>
      </c>
      <c r="B8" s="7"/>
      <c r="C8" s="7"/>
      <c r="D8" s="7"/>
      <c r="E8" s="7"/>
      <c r="F8" s="7"/>
      <c r="G8" s="28"/>
    </row>
    <row r="9" spans="1:33" s="5" customFormat="1" ht="20.100000000000001" customHeight="1" x14ac:dyDescent="0.2">
      <c r="A9" t="s">
        <v>297</v>
      </c>
      <c r="B9" s="7"/>
      <c r="C9" s="7"/>
      <c r="D9" s="7"/>
      <c r="E9" s="7"/>
      <c r="F9" s="7"/>
      <c r="G9" s="28"/>
    </row>
    <row r="10" spans="1:33" ht="20.100000000000001" customHeight="1" x14ac:dyDescent="0.2">
      <c r="A10" s="2" t="s">
        <v>50</v>
      </c>
      <c r="B10" s="34"/>
      <c r="C10" s="34"/>
      <c r="D10" s="34"/>
      <c r="E10" s="34"/>
      <c r="F10" s="34"/>
      <c r="G10" s="5"/>
      <c r="Q10"/>
      <c r="R10"/>
      <c r="S10"/>
      <c r="T10"/>
      <c r="U10"/>
      <c r="V10"/>
      <c r="W10"/>
      <c r="X10"/>
      <c r="Y10" s="36"/>
      <c r="Z10" s="36"/>
      <c r="AA10" s="36"/>
      <c r="AB10" s="36"/>
      <c r="AC10" s="36"/>
      <c r="AD10" s="36"/>
      <c r="AE10" s="36"/>
      <c r="AF10" s="36"/>
      <c r="AG10" s="36"/>
    </row>
    <row r="11" spans="1:33" ht="20.100000000000001" customHeight="1" x14ac:dyDescent="0.2">
      <c r="A11" s="34"/>
      <c r="B11" s="34"/>
      <c r="C11" s="34"/>
      <c r="D11" s="34"/>
      <c r="E11" s="34"/>
      <c r="F11" s="34"/>
    </row>
  </sheetData>
  <hyperlinks>
    <hyperlink ref="A10" location="'Table of Contents'!A1" display="Return to Contents" xr:uid="{536DDEEA-9484-4CB9-8E16-081784A065BF}"/>
  </hyperlinks>
  <pageMargins left="0.7" right="0.7" top="0.75" bottom="0.75" header="0.3" footer="0.3"/>
  <pageSetup paperSize="9" orientation="portrait"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0BEC6-6E1A-45E6-A267-8B7952AFE65F}">
  <sheetPr>
    <tabColor rgb="FF397E77"/>
  </sheetPr>
  <dimension ref="A1:A2"/>
  <sheetViews>
    <sheetView showGridLines="0" workbookViewId="0"/>
  </sheetViews>
  <sheetFormatPr defaultColWidth="8.44140625" defaultRowHeight="20.100000000000001" customHeight="1" x14ac:dyDescent="0.2"/>
  <cols>
    <col min="1" max="1" width="18.44140625" style="5" customWidth="1"/>
    <col min="2" max="16384" width="8.44140625" style="5"/>
  </cols>
  <sheetData>
    <row r="1" spans="1:1" ht="20.100000000000001" customHeight="1" x14ac:dyDescent="0.2">
      <c r="A1" s="2" t="s">
        <v>9</v>
      </c>
    </row>
    <row r="2" spans="1:1" ht="20.100000000000001" customHeight="1" x14ac:dyDescent="0.2">
      <c r="A2" s="1"/>
    </row>
  </sheetData>
  <hyperlinks>
    <hyperlink ref="A1:A2" location="Contents!A1" display="Return to Contents" xr:uid="{5D711280-9ABF-45AD-BE32-73F0D161652A}"/>
    <hyperlink ref="A1" location="'Table of Contents'!A1" display="Return to Contents" xr:uid="{8C42F3C5-C370-444B-884C-55EE6FD941B4}"/>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CC6E0-B726-4148-A1BD-74E2701150FD}">
  <dimension ref="A1:AG7"/>
  <sheetViews>
    <sheetView showGridLines="0" workbookViewId="0"/>
  </sheetViews>
  <sheetFormatPr defaultColWidth="8.88671875" defaultRowHeight="20.100000000000001" customHeight="1" x14ac:dyDescent="0.2"/>
  <cols>
    <col min="1" max="1" width="29.33203125" customWidth="1"/>
    <col min="2" max="6" width="8.6640625" customWidth="1"/>
    <col min="7" max="7" width="10.44140625" customWidth="1"/>
    <col min="8" max="8" width="6.109375" bestFit="1" customWidth="1"/>
    <col min="9" max="10" width="9.88671875" customWidth="1"/>
    <col min="11" max="11" width="9.5546875" customWidth="1"/>
    <col min="12" max="14" width="9.88671875" customWidth="1"/>
    <col min="15" max="15" width="9.5546875" customWidth="1"/>
    <col min="16" max="16" width="9.88671875" customWidth="1"/>
    <col min="17" max="18" width="9.88671875" style="32" customWidth="1"/>
    <col min="19" max="19" width="9.5546875" style="32" customWidth="1"/>
    <col min="20" max="22" width="9.88671875" style="32" customWidth="1"/>
    <col min="23" max="23" width="9.5546875" style="32" customWidth="1"/>
    <col min="24" max="25" width="9.88671875" style="32" customWidth="1"/>
    <col min="26" max="26" width="9.88671875" customWidth="1"/>
    <col min="27" max="27" width="9.5546875" customWidth="1"/>
    <col min="28" max="30" width="9.88671875" customWidth="1"/>
    <col min="31" max="31" width="9.5546875" customWidth="1"/>
    <col min="32" max="34" width="9.88671875" customWidth="1"/>
    <col min="48" max="48" width="14.33203125" customWidth="1"/>
    <col min="49" max="51" width="11.5546875" customWidth="1"/>
    <col min="52" max="52" width="15.5546875" customWidth="1"/>
    <col min="53" max="58" width="12.5546875" customWidth="1"/>
    <col min="59" max="59" width="17.5546875" customWidth="1"/>
  </cols>
  <sheetData>
    <row r="1" spans="1:33" s="5" customFormat="1" ht="20.100000000000001" customHeight="1" x14ac:dyDescent="0.2">
      <c r="A1" s="4" t="s">
        <v>298</v>
      </c>
      <c r="J1"/>
      <c r="Q1" s="23"/>
      <c r="R1" s="23"/>
      <c r="S1" s="23"/>
      <c r="T1" s="23"/>
      <c r="U1" s="23"/>
      <c r="V1" s="23"/>
      <c r="W1" s="23"/>
      <c r="X1" s="23"/>
      <c r="Y1" s="23"/>
    </row>
    <row r="2" spans="1:33" s="5" customFormat="1" ht="20.100000000000001" customHeight="1" x14ac:dyDescent="0.2">
      <c r="A2" t="s">
        <v>299</v>
      </c>
      <c r="J2"/>
      <c r="Q2" s="23"/>
      <c r="R2" s="23"/>
      <c r="S2" s="23"/>
      <c r="T2" s="23"/>
      <c r="U2" s="23"/>
      <c r="V2" s="23"/>
      <c r="W2" s="23"/>
      <c r="X2" s="23"/>
      <c r="Y2" s="23"/>
    </row>
    <row r="3" spans="1:33" s="30" customFormat="1" ht="20.100000000000001" customHeight="1" x14ac:dyDescent="0.2">
      <c r="A3" s="184" t="s">
        <v>0</v>
      </c>
      <c r="B3" s="179" t="s">
        <v>300</v>
      </c>
      <c r="C3" s="179" t="s">
        <v>301</v>
      </c>
      <c r="D3" s="179" t="s">
        <v>302</v>
      </c>
      <c r="E3" s="179" t="s">
        <v>303</v>
      </c>
      <c r="F3" s="179" t="s">
        <v>304</v>
      </c>
      <c r="G3" s="112"/>
    </row>
    <row r="4" spans="1:33" ht="20.100000000000001" customHeight="1" x14ac:dyDescent="0.2">
      <c r="A4" s="107" t="s">
        <v>305</v>
      </c>
      <c r="B4" s="141">
        <v>13821.577549</v>
      </c>
      <c r="C4" s="141">
        <v>13963.135673999999</v>
      </c>
      <c r="D4" s="141">
        <v>14264.958463000001</v>
      </c>
      <c r="E4" s="141">
        <v>14359.944546000001</v>
      </c>
      <c r="F4" s="141">
        <v>14689.833966</v>
      </c>
      <c r="G4" s="28"/>
      <c r="Q4"/>
      <c r="R4"/>
      <c r="S4"/>
      <c r="T4"/>
      <c r="U4"/>
      <c r="V4"/>
      <c r="W4"/>
      <c r="X4"/>
      <c r="Y4"/>
    </row>
    <row r="5" spans="1:33" ht="20.100000000000001" customHeight="1" x14ac:dyDescent="0.2">
      <c r="A5" s="107" t="s">
        <v>306</v>
      </c>
      <c r="B5" s="141">
        <v>428.40233999999998</v>
      </c>
      <c r="C5" s="141">
        <v>446.899294</v>
      </c>
      <c r="D5" s="141">
        <v>469.74397399999998</v>
      </c>
      <c r="E5" s="141">
        <v>486.55099899999999</v>
      </c>
      <c r="F5" s="141">
        <v>509.01005700000002</v>
      </c>
      <c r="G5" s="28"/>
      <c r="Q5"/>
      <c r="R5"/>
      <c r="S5"/>
      <c r="T5"/>
      <c r="U5"/>
      <c r="V5"/>
      <c r="W5"/>
      <c r="X5"/>
      <c r="Y5"/>
    </row>
    <row r="6" spans="1:33" s="5" customFormat="1" ht="20.100000000000001" customHeight="1" x14ac:dyDescent="0.2">
      <c r="A6" t="s">
        <v>153</v>
      </c>
      <c r="B6" s="7"/>
      <c r="C6" s="7"/>
      <c r="D6" s="7"/>
      <c r="E6" s="7"/>
      <c r="F6" s="7"/>
    </row>
    <row r="7" spans="1:33" ht="20.100000000000001" customHeight="1" x14ac:dyDescent="0.2">
      <c r="A7" s="2" t="s">
        <v>50</v>
      </c>
      <c r="B7" s="34"/>
      <c r="C7" s="34"/>
      <c r="D7" s="34"/>
      <c r="E7" s="34"/>
      <c r="F7" s="34"/>
      <c r="Q7"/>
      <c r="R7"/>
      <c r="S7"/>
      <c r="T7"/>
      <c r="U7"/>
      <c r="V7"/>
      <c r="W7"/>
      <c r="X7"/>
      <c r="Y7" s="36"/>
      <c r="Z7" s="36"/>
      <c r="AA7" s="36"/>
      <c r="AB7" s="36"/>
      <c r="AC7" s="36"/>
      <c r="AD7" s="36"/>
      <c r="AE7" s="36"/>
      <c r="AF7" s="36"/>
      <c r="AG7" s="36"/>
    </row>
  </sheetData>
  <phoneticPr fontId="9" type="noConversion"/>
  <hyperlinks>
    <hyperlink ref="A7" location="'Table of Contents'!A1" display="Return to Contents" xr:uid="{00DFD0F3-7F59-498B-8D6C-D78D6F218798}"/>
  </hyperlinks>
  <pageMargins left="0.7" right="0.7" top="0.75" bottom="0.75" header="0.3" footer="0.3"/>
  <pageSetup paperSize="9" orientation="portrait"/>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5487B-AB86-437F-83CA-B02C415DFD8F}">
  <dimension ref="A1:AE12"/>
  <sheetViews>
    <sheetView showGridLines="0" workbookViewId="0"/>
  </sheetViews>
  <sheetFormatPr defaultColWidth="8.88671875" defaultRowHeight="20.100000000000001" customHeight="1" x14ac:dyDescent="0.2"/>
  <cols>
    <col min="1" max="1" width="26.77734375" customWidth="1"/>
    <col min="2" max="2" width="13.6640625" bestFit="1" customWidth="1"/>
    <col min="3" max="3" width="16.88671875" bestFit="1" customWidth="1"/>
    <col min="4" max="4" width="12" bestFit="1" customWidth="1"/>
    <col min="5" max="5" width="10.44140625" customWidth="1"/>
    <col min="6" max="6" width="6.109375" bestFit="1" customWidth="1"/>
    <col min="7" max="8" width="9.88671875" customWidth="1"/>
    <col min="9" max="9" width="9.5546875" customWidth="1"/>
    <col min="10" max="12" width="9.88671875" customWidth="1"/>
    <col min="13" max="13" width="9.5546875" customWidth="1"/>
    <col min="14" max="14" width="9.88671875" customWidth="1"/>
    <col min="15" max="16" width="9.88671875" style="32" customWidth="1"/>
    <col min="17" max="17" width="9.5546875" style="32" customWidth="1"/>
    <col min="18" max="20" width="9.88671875" style="32" customWidth="1"/>
    <col min="21" max="21" width="9.5546875" style="32" customWidth="1"/>
    <col min="22" max="23" width="9.88671875" style="32" customWidth="1"/>
    <col min="24" max="24" width="9.88671875" customWidth="1"/>
    <col min="25" max="25" width="9.5546875" customWidth="1"/>
    <col min="26" max="28" width="9.88671875" customWidth="1"/>
    <col min="29" max="29" width="9.5546875" customWidth="1"/>
    <col min="30" max="32" width="9.88671875" customWidth="1"/>
    <col min="46" max="46" width="14.33203125" customWidth="1"/>
    <col min="47" max="49" width="11.5546875" customWidth="1"/>
    <col min="50" max="50" width="15.5546875" customWidth="1"/>
    <col min="51" max="56" width="12.5546875" customWidth="1"/>
    <col min="57" max="57" width="17.5546875" customWidth="1"/>
  </cols>
  <sheetData>
    <row r="1" spans="1:31" s="5" customFormat="1" ht="20.100000000000001" customHeight="1" x14ac:dyDescent="0.2">
      <c r="A1" s="4" t="s">
        <v>307</v>
      </c>
      <c r="H1"/>
      <c r="O1" s="23"/>
      <c r="P1" s="23"/>
      <c r="Q1" s="23"/>
      <c r="R1" s="23"/>
      <c r="S1" s="23"/>
      <c r="T1" s="23"/>
      <c r="U1" s="23"/>
      <c r="V1" s="23"/>
      <c r="W1" s="23"/>
    </row>
    <row r="2" spans="1:31" s="5" customFormat="1" ht="20.100000000000001" customHeight="1" x14ac:dyDescent="0.2">
      <c r="A2" t="s">
        <v>308</v>
      </c>
      <c r="H2"/>
      <c r="O2" s="23"/>
      <c r="P2" s="23"/>
      <c r="Q2" s="23"/>
      <c r="R2" s="23"/>
      <c r="S2" s="23"/>
      <c r="T2" s="23"/>
      <c r="U2" s="23"/>
      <c r="V2" s="23"/>
      <c r="W2" s="23"/>
    </row>
    <row r="3" spans="1:31" s="30" customFormat="1" ht="32.1" customHeight="1" x14ac:dyDescent="0.2">
      <c r="A3" s="191" t="s">
        <v>309</v>
      </c>
      <c r="B3" s="124" t="s">
        <v>310</v>
      </c>
      <c r="C3" s="124" t="s">
        <v>311</v>
      </c>
      <c r="D3" s="124" t="s">
        <v>312</v>
      </c>
      <c r="E3" s="112"/>
    </row>
    <row r="4" spans="1:31" ht="20.100000000000001" customHeight="1" x14ac:dyDescent="0.2">
      <c r="A4" s="107" t="s">
        <v>313</v>
      </c>
      <c r="B4" s="189" t="s">
        <v>314</v>
      </c>
      <c r="C4" s="189" t="s">
        <v>315</v>
      </c>
      <c r="D4" s="189" t="s">
        <v>316</v>
      </c>
      <c r="E4" s="28"/>
      <c r="O4"/>
      <c r="P4"/>
      <c r="Q4"/>
      <c r="R4"/>
      <c r="S4"/>
      <c r="T4"/>
      <c r="U4"/>
      <c r="V4"/>
      <c r="W4"/>
    </row>
    <row r="5" spans="1:31" ht="20.100000000000001" customHeight="1" x14ac:dyDescent="0.2">
      <c r="A5" s="190" t="s">
        <v>317</v>
      </c>
      <c r="B5" s="189" t="s">
        <v>318</v>
      </c>
      <c r="C5" s="189" t="s">
        <v>319</v>
      </c>
      <c r="D5" s="189" t="s">
        <v>316</v>
      </c>
      <c r="E5" s="28"/>
      <c r="O5"/>
      <c r="P5"/>
      <c r="Q5"/>
      <c r="R5"/>
      <c r="S5"/>
      <c r="T5"/>
      <c r="U5"/>
      <c r="V5"/>
      <c r="W5"/>
    </row>
    <row r="6" spans="1:31" ht="20.100000000000001" customHeight="1" x14ac:dyDescent="0.2">
      <c r="A6" s="190" t="s">
        <v>320</v>
      </c>
      <c r="B6" s="189" t="s">
        <v>321</v>
      </c>
      <c r="C6" s="189" t="s">
        <v>322</v>
      </c>
      <c r="D6" s="189" t="s">
        <v>323</v>
      </c>
      <c r="E6" s="28"/>
      <c r="O6"/>
      <c r="P6"/>
      <c r="Q6"/>
      <c r="R6"/>
      <c r="S6"/>
      <c r="T6"/>
      <c r="U6"/>
      <c r="V6"/>
      <c r="W6"/>
    </row>
    <row r="7" spans="1:31" s="5" customFormat="1" ht="20.100000000000001" customHeight="1" x14ac:dyDescent="0.2">
      <c r="A7" s="190" t="s">
        <v>324</v>
      </c>
      <c r="B7" s="189" t="s">
        <v>325</v>
      </c>
      <c r="C7" s="189" t="s">
        <v>326</v>
      </c>
      <c r="D7" s="189" t="s">
        <v>327</v>
      </c>
    </row>
    <row r="8" spans="1:31" ht="20.100000000000001" customHeight="1" x14ac:dyDescent="0.2">
      <c r="A8" t="s">
        <v>328</v>
      </c>
      <c r="O8"/>
      <c r="P8"/>
      <c r="Q8"/>
      <c r="R8"/>
      <c r="S8"/>
      <c r="T8"/>
      <c r="U8"/>
      <c r="V8"/>
      <c r="W8" s="36"/>
      <c r="X8" s="36"/>
      <c r="Y8" s="36"/>
      <c r="Z8" s="36"/>
      <c r="AA8" s="36"/>
      <c r="AB8" s="36"/>
      <c r="AC8" s="36"/>
      <c r="AD8" s="36"/>
      <c r="AE8" s="36"/>
    </row>
    <row r="9" spans="1:31" ht="20.100000000000001" customHeight="1" x14ac:dyDescent="0.2">
      <c r="A9" t="s">
        <v>105</v>
      </c>
    </row>
    <row r="10" spans="1:31" ht="20.100000000000001" customHeight="1" x14ac:dyDescent="0.2">
      <c r="A10" s="16" t="s">
        <v>357</v>
      </c>
    </row>
    <row r="11" spans="1:31" ht="20.100000000000001" customHeight="1" x14ac:dyDescent="0.2">
      <c r="A11" s="16" t="s">
        <v>358</v>
      </c>
    </row>
    <row r="12" spans="1:31" ht="20.100000000000001" customHeight="1" x14ac:dyDescent="0.2">
      <c r="A12" s="2" t="s">
        <v>50</v>
      </c>
    </row>
  </sheetData>
  <phoneticPr fontId="9" type="noConversion"/>
  <hyperlinks>
    <hyperlink ref="A12" location="'Table of Contents'!A1" display="Return to Contents" xr:uid="{9B10B6F2-294F-4331-9707-5D960C7F0751}"/>
    <hyperlink ref="A11" r:id="rId1" display="HM Treasury" xr:uid="{BA25E5E4-D618-4A82-98BB-D24C4B0F065E}"/>
    <hyperlink ref="A10" r:id="rId2" display="Scottish Government" xr:uid="{7C114220-AB15-4425-89C0-558A91024E14}"/>
  </hyperlinks>
  <pageMargins left="0.7" right="0.7" top="0.75" bottom="0.75" header="0.3" footer="0.3"/>
  <pageSetup paperSize="9" orientation="portrait"/>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8CBE6-D108-4829-8B44-C1B466508A8E}">
  <dimension ref="A1:AE10"/>
  <sheetViews>
    <sheetView showGridLines="0" workbookViewId="0"/>
  </sheetViews>
  <sheetFormatPr defaultColWidth="8.88671875" defaultRowHeight="20.100000000000001" customHeight="1" x14ac:dyDescent="0.2"/>
  <cols>
    <col min="1" max="1" width="37.77734375" customWidth="1"/>
    <col min="2" max="6" width="8.6640625" customWidth="1"/>
    <col min="7" max="8" width="9.88671875" customWidth="1"/>
    <col min="9" max="9" width="9.5546875" customWidth="1"/>
    <col min="10" max="12" width="9.88671875" customWidth="1"/>
    <col min="13" max="13" width="9.5546875" customWidth="1"/>
    <col min="14" max="14" width="9.88671875" customWidth="1"/>
    <col min="15" max="16" width="9.88671875" style="32" customWidth="1"/>
    <col min="17" max="17" width="9.5546875" style="32" customWidth="1"/>
    <col min="18" max="20" width="9.88671875" style="32" customWidth="1"/>
    <col min="21" max="21" width="9.5546875" style="32" customWidth="1"/>
    <col min="22" max="23" width="9.88671875" style="32" customWidth="1"/>
    <col min="24" max="24" width="9.88671875" customWidth="1"/>
    <col min="25" max="25" width="9.5546875" customWidth="1"/>
    <col min="26" max="28" width="9.88671875" customWidth="1"/>
    <col min="29" max="29" width="9.5546875" customWidth="1"/>
    <col min="30" max="32" width="9.88671875" customWidth="1"/>
    <col min="46" max="46" width="14.33203125" customWidth="1"/>
    <col min="47" max="49" width="11.5546875" customWidth="1"/>
    <col min="50" max="50" width="15.5546875" customWidth="1"/>
    <col min="51" max="56" width="12.5546875" customWidth="1"/>
    <col min="57" max="57" width="17.5546875" customWidth="1"/>
  </cols>
  <sheetData>
    <row r="1" spans="1:31" s="5" customFormat="1" ht="20.100000000000001" customHeight="1" x14ac:dyDescent="0.2">
      <c r="A1" s="4" t="s">
        <v>333</v>
      </c>
      <c r="H1"/>
      <c r="O1" s="23"/>
      <c r="P1" s="23"/>
      <c r="Q1" s="23"/>
      <c r="R1" s="23"/>
      <c r="S1" s="23"/>
      <c r="T1" s="23"/>
      <c r="U1" s="23"/>
      <c r="V1" s="23"/>
      <c r="W1" s="23"/>
    </row>
    <row r="2" spans="1:31" s="5" customFormat="1" ht="20.100000000000001" customHeight="1" x14ac:dyDescent="0.2">
      <c r="A2" s="183" t="s">
        <v>289</v>
      </c>
      <c r="H2"/>
      <c r="O2" s="23"/>
      <c r="P2" s="23"/>
      <c r="Q2" s="23"/>
      <c r="R2" s="23"/>
      <c r="S2" s="23"/>
      <c r="T2" s="23"/>
      <c r="U2" s="23"/>
      <c r="V2" s="23"/>
      <c r="W2" s="23"/>
    </row>
    <row r="3" spans="1:31" s="30" customFormat="1" ht="20.100000000000001" customHeight="1" x14ac:dyDescent="0.2">
      <c r="A3" s="185" t="s">
        <v>332</v>
      </c>
      <c r="B3" s="186" t="s">
        <v>83</v>
      </c>
      <c r="C3" s="186" t="s">
        <v>84</v>
      </c>
      <c r="D3" s="186" t="s">
        <v>85</v>
      </c>
      <c r="E3" s="186" t="s">
        <v>86</v>
      </c>
      <c r="F3" s="186" t="s">
        <v>360</v>
      </c>
      <c r="G3" s="112"/>
    </row>
    <row r="4" spans="1:31" ht="20.100000000000001" customHeight="1" x14ac:dyDescent="0.2">
      <c r="A4" s="187" t="s">
        <v>329</v>
      </c>
      <c r="B4" s="134">
        <v>435.68227000000002</v>
      </c>
      <c r="C4" s="134">
        <v>454.49354</v>
      </c>
      <c r="D4" s="134">
        <v>477.72642999999999</v>
      </c>
      <c r="E4" s="188">
        <v>494.81905999999998</v>
      </c>
      <c r="F4" s="188">
        <v>517.65976999999998</v>
      </c>
      <c r="G4" s="28"/>
      <c r="O4"/>
      <c r="P4"/>
      <c r="Q4"/>
      <c r="R4"/>
      <c r="S4"/>
      <c r="T4"/>
      <c r="U4"/>
      <c r="V4"/>
      <c r="W4"/>
    </row>
    <row r="5" spans="1:31" ht="20.100000000000001" customHeight="1" x14ac:dyDescent="0.2">
      <c r="A5" s="187" t="s">
        <v>330</v>
      </c>
      <c r="B5" s="134">
        <v>-7.2799300000000002</v>
      </c>
      <c r="C5" s="134">
        <v>-7.5942499999999997</v>
      </c>
      <c r="D5" s="134">
        <v>-7.98245</v>
      </c>
      <c r="E5" s="188">
        <v>-8.2680600000000002</v>
      </c>
      <c r="F5" s="188">
        <v>-8.6497100000000007</v>
      </c>
      <c r="G5" s="28"/>
      <c r="O5"/>
      <c r="P5"/>
      <c r="Q5"/>
      <c r="R5"/>
      <c r="S5"/>
      <c r="T5"/>
      <c r="U5"/>
      <c r="V5"/>
      <c r="W5"/>
    </row>
    <row r="6" spans="1:31" ht="20.100000000000001" customHeight="1" x14ac:dyDescent="0.2">
      <c r="A6" s="187" t="s">
        <v>331</v>
      </c>
      <c r="B6" s="134">
        <v>428.40233999999998</v>
      </c>
      <c r="C6" s="134">
        <v>446.89929000000001</v>
      </c>
      <c r="D6" s="134">
        <v>469.74396999999999</v>
      </c>
      <c r="E6" s="188">
        <v>486.55099999999999</v>
      </c>
      <c r="F6" s="188">
        <v>509.01006000000001</v>
      </c>
      <c r="G6" s="28"/>
      <c r="O6"/>
      <c r="P6"/>
      <c r="Q6"/>
      <c r="R6"/>
      <c r="S6"/>
      <c r="T6"/>
      <c r="U6"/>
      <c r="V6"/>
      <c r="W6"/>
    </row>
    <row r="7" spans="1:31" ht="20.100000000000001" customHeight="1" x14ac:dyDescent="0.2">
      <c r="A7" t="s">
        <v>328</v>
      </c>
      <c r="B7" s="34"/>
      <c r="C7" s="34"/>
      <c r="D7" s="34"/>
      <c r="O7"/>
      <c r="P7"/>
      <c r="Q7"/>
      <c r="R7"/>
      <c r="S7"/>
      <c r="T7"/>
      <c r="U7"/>
      <c r="V7"/>
      <c r="W7" s="36"/>
      <c r="X7" s="36"/>
      <c r="Y7" s="36"/>
      <c r="Z7" s="36"/>
      <c r="AA7" s="36"/>
      <c r="AB7" s="36"/>
      <c r="AC7" s="36"/>
      <c r="AD7" s="36"/>
      <c r="AE7" s="36"/>
    </row>
    <row r="8" spans="1:31" ht="20.100000000000001" customHeight="1" x14ac:dyDescent="0.2">
      <c r="A8" s="171" t="s">
        <v>105</v>
      </c>
    </row>
    <row r="9" spans="1:31" ht="20.100000000000001" customHeight="1" x14ac:dyDescent="0.2">
      <c r="A9" t="s">
        <v>359</v>
      </c>
    </row>
    <row r="10" spans="1:31" ht="20.100000000000001" customHeight="1" x14ac:dyDescent="0.2">
      <c r="A10" s="2" t="s">
        <v>50</v>
      </c>
    </row>
  </sheetData>
  <phoneticPr fontId="9" type="noConversion"/>
  <hyperlinks>
    <hyperlink ref="A10" location="'Table of Contents'!A1" display="Return to Contents" xr:uid="{CCDB1D32-0477-456D-8B5D-2853218D7BD2}"/>
  </hyperlinks>
  <pageMargins left="0.7" right="0.7" top="0.75" bottom="0.75" header="0.3" footer="0.3"/>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808B5-1531-439A-811A-1A7BED7818C3}">
  <dimension ref="A1:F21"/>
  <sheetViews>
    <sheetView showGridLines="0" workbookViewId="0"/>
  </sheetViews>
  <sheetFormatPr defaultColWidth="8.88671875" defaultRowHeight="20.100000000000001" customHeight="1" x14ac:dyDescent="0.2"/>
  <cols>
    <col min="1" max="1" width="27.6640625" style="5" customWidth="1"/>
    <col min="2" max="2" width="8.6640625" style="5" customWidth="1"/>
    <col min="3" max="3" width="11.6640625" style="5" customWidth="1"/>
    <col min="4" max="4" width="8.6640625" style="5" customWidth="1"/>
    <col min="5" max="5" width="11.6640625" style="5" customWidth="1"/>
    <col min="6" max="6" width="8.6640625" style="5" customWidth="1"/>
    <col min="7" max="16384" width="8.88671875" style="5"/>
  </cols>
  <sheetData>
    <row r="1" spans="1:6" ht="20.100000000000001" customHeight="1" x14ac:dyDescent="0.2">
      <c r="A1" s="39" t="s">
        <v>51</v>
      </c>
      <c r="B1" s="18"/>
      <c r="C1" s="18"/>
      <c r="D1" s="18"/>
      <c r="E1" s="18"/>
      <c r="F1" s="18"/>
    </row>
    <row r="2" spans="1:6" s="6" customFormat="1" ht="20.100000000000001" customHeight="1" x14ac:dyDescent="0.2">
      <c r="A2" t="s">
        <v>52</v>
      </c>
      <c r="B2" s="116"/>
      <c r="C2" s="116"/>
      <c r="D2" s="116"/>
      <c r="E2" s="116"/>
      <c r="F2" s="116"/>
    </row>
    <row r="3" spans="1:6" s="6" customFormat="1" ht="32.1" customHeight="1" x14ac:dyDescent="0.2">
      <c r="A3" t="s">
        <v>53</v>
      </c>
      <c r="B3" s="124" t="s">
        <v>54</v>
      </c>
      <c r="C3" s="44" t="s">
        <v>55</v>
      </c>
      <c r="D3" s="44" t="s">
        <v>56</v>
      </c>
      <c r="E3" s="44" t="s">
        <v>57</v>
      </c>
      <c r="F3" s="44" t="s">
        <v>58</v>
      </c>
    </row>
    <row r="4" spans="1:6" s="6" customFormat="1" ht="20.100000000000001" customHeight="1" x14ac:dyDescent="0.2">
      <c r="A4" t="s">
        <v>59</v>
      </c>
      <c r="B4" s="117">
        <v>1.3</v>
      </c>
      <c r="C4" s="117">
        <v>1.33486579680217</v>
      </c>
      <c r="D4" s="97" t="s">
        <v>60</v>
      </c>
      <c r="E4" s="70">
        <v>1.26287735717705</v>
      </c>
      <c r="F4" s="97" t="s">
        <v>60</v>
      </c>
    </row>
    <row r="5" spans="1:6" s="6" customFormat="1" ht="20.100000000000001" customHeight="1" x14ac:dyDescent="0.2">
      <c r="A5" s="105" t="s">
        <v>61</v>
      </c>
      <c r="B5" s="118">
        <v>1.3</v>
      </c>
      <c r="C5" s="118">
        <v>1</v>
      </c>
      <c r="D5" s="118">
        <v>1</v>
      </c>
      <c r="E5" s="118">
        <v>1.1000000000000001</v>
      </c>
      <c r="F5" s="118">
        <v>1.1000000000000001</v>
      </c>
    </row>
    <row r="6" spans="1:6" s="6" customFormat="1" ht="20.100000000000001" customHeight="1" x14ac:dyDescent="0.2">
      <c r="A6" t="s">
        <v>62</v>
      </c>
      <c r="B6" s="117">
        <v>1.3</v>
      </c>
      <c r="C6" s="119">
        <v>1.4</v>
      </c>
      <c r="D6" s="120" t="s">
        <v>60</v>
      </c>
      <c r="E6" s="119">
        <v>1.5</v>
      </c>
      <c r="F6" s="120" t="s">
        <v>60</v>
      </c>
    </row>
    <row r="7" spans="1:6" s="6" customFormat="1" ht="20.100000000000001" customHeight="1" x14ac:dyDescent="0.2">
      <c r="A7" t="s">
        <v>63</v>
      </c>
      <c r="B7" s="127">
        <v>1.3</v>
      </c>
      <c r="C7" s="127">
        <v>1.2</v>
      </c>
      <c r="D7" s="127">
        <v>1.1000000000000001</v>
      </c>
      <c r="E7" s="127">
        <v>1.2</v>
      </c>
      <c r="F7" s="127">
        <v>1.1000000000000001</v>
      </c>
    </row>
    <row r="8" spans="1:6" s="6" customFormat="1" ht="20.100000000000001" customHeight="1" x14ac:dyDescent="0.2">
      <c r="A8" t="s">
        <v>64</v>
      </c>
      <c r="B8" s="127">
        <v>1.3</v>
      </c>
      <c r="C8" s="127">
        <v>1.2</v>
      </c>
      <c r="D8" s="127">
        <v>1.1000000000000001</v>
      </c>
      <c r="E8" s="127">
        <v>1.6</v>
      </c>
      <c r="F8" s="127">
        <v>1.1000000000000001</v>
      </c>
    </row>
    <row r="9" spans="1:6" s="6" customFormat="1" ht="20.100000000000001" customHeight="1" x14ac:dyDescent="0.2">
      <c r="A9" s="6" t="s">
        <v>65</v>
      </c>
      <c r="B9" s="117">
        <v>1.3</v>
      </c>
      <c r="C9" s="117">
        <v>1.1000000000000001</v>
      </c>
      <c r="D9" s="117">
        <v>1</v>
      </c>
      <c r="E9" s="114" t="s">
        <v>60</v>
      </c>
      <c r="F9" s="117">
        <v>1</v>
      </c>
    </row>
    <row r="10" spans="1:6" s="6" customFormat="1" ht="20.100000000000001" customHeight="1" x14ac:dyDescent="0.2">
      <c r="A10" t="s">
        <v>46</v>
      </c>
    </row>
    <row r="11" spans="1:6" s="6" customFormat="1" ht="20.100000000000001" customHeight="1" x14ac:dyDescent="0.2">
      <c r="A11" s="2" t="s">
        <v>47</v>
      </c>
      <c r="B11" s="2"/>
      <c r="C11" s="2"/>
      <c r="D11" s="2"/>
      <c r="E11" s="2"/>
      <c r="F11" s="2"/>
    </row>
    <row r="12" spans="1:6" s="6" customFormat="1" ht="20.100000000000001" customHeight="1" x14ac:dyDescent="0.2">
      <c r="A12" s="2" t="s">
        <v>66</v>
      </c>
      <c r="B12" s="2"/>
      <c r="C12" s="2"/>
      <c r="D12" s="2"/>
    </row>
    <row r="13" spans="1:6" s="6" customFormat="1" ht="20.100000000000001" customHeight="1" x14ac:dyDescent="0.2">
      <c r="A13" s="2" t="s">
        <v>67</v>
      </c>
      <c r="B13" s="2"/>
    </row>
    <row r="14" spans="1:6" s="6" customFormat="1" ht="20.100000000000001" customHeight="1" x14ac:dyDescent="0.2">
      <c r="A14" s="2" t="s">
        <v>68</v>
      </c>
      <c r="B14" s="2"/>
      <c r="C14" s="2"/>
    </row>
    <row r="15" spans="1:6" s="6" customFormat="1" ht="20.100000000000001" customHeight="1" x14ac:dyDescent="0.2">
      <c r="A15" s="2" t="s">
        <v>48</v>
      </c>
      <c r="B15" s="2"/>
      <c r="C15" s="2"/>
    </row>
    <row r="16" spans="1:6" s="6" customFormat="1" ht="20.100000000000001" customHeight="1" x14ac:dyDescent="0.2">
      <c r="A16" s="2" t="s">
        <v>69</v>
      </c>
      <c r="B16" s="2"/>
      <c r="C16" s="2"/>
    </row>
    <row r="17" spans="1:6" s="6" customFormat="1" ht="20.100000000000001" customHeight="1" x14ac:dyDescent="0.2">
      <c r="A17" s="2" t="s">
        <v>353</v>
      </c>
      <c r="B17" s="2"/>
      <c r="C17" s="2"/>
      <c r="D17" s="2"/>
      <c r="E17" s="2"/>
      <c r="F17" s="2"/>
    </row>
    <row r="18" spans="1:6" s="6" customFormat="1" ht="20.100000000000001" customHeight="1" x14ac:dyDescent="0.2">
      <c r="A18" s="2" t="s">
        <v>70</v>
      </c>
      <c r="B18" s="2"/>
      <c r="C18" s="2"/>
      <c r="D18" s="2"/>
      <c r="E18"/>
    </row>
    <row r="19" spans="1:6" s="6" customFormat="1" ht="20.100000000000001" customHeight="1" x14ac:dyDescent="0.2">
      <c r="A19" s="123" t="s">
        <v>71</v>
      </c>
      <c r="B19" s="2"/>
      <c r="C19" s="2"/>
      <c r="D19" s="2"/>
      <c r="E19"/>
    </row>
    <row r="20" spans="1:6" s="6" customFormat="1" ht="20.100000000000001" customHeight="1" x14ac:dyDescent="0.2">
      <c r="A20" s="16" t="s">
        <v>50</v>
      </c>
    </row>
    <row r="21" spans="1:6" s="6" customFormat="1" ht="20.100000000000001" customHeight="1" x14ac:dyDescent="0.2"/>
  </sheetData>
  <hyperlinks>
    <hyperlink ref="A20" location="'Table of Contents'!A1" display="Return to Contents" xr:uid="{3C3A4720-5FC0-4121-A450-4EB1F2DDF353}"/>
    <hyperlink ref="A13:B13" r:id="rId1" display="OBR (2025) Economic and fiscal outlook – November 2025," xr:uid="{79C9530E-E55F-4E67-8CFC-24A5523FCC64}"/>
    <hyperlink ref="A13" r:id="rId2" display="OBR (2025) Economic and fiscal outlook – March 2025" xr:uid="{DB0CA8E4-7517-414D-9963-71EA9397D6BF}"/>
    <hyperlink ref="A11:F11" r:id="rId3" display="Scottish Fiscal Commission (2026) Scotland’s Economic and Fiscal Forecasts – January 2026," xr:uid="{ACE6D5F7-CEE8-495F-921E-4DE50232CE9D}"/>
    <hyperlink ref="A12:D12" r:id="rId4" display="Fraser of Allander Institute (2026) FAI Economic Commentary Q2 2026," xr:uid="{2495A31D-7BE5-46E4-AFAD-564035B4C83C}"/>
    <hyperlink ref="A15:C15" r:id="rId5" display="Bank of England (2026) Monetary Policy Report – July 2026," xr:uid="{B6C6B7A3-40DF-432E-A72D-726678D3E3D0}"/>
    <hyperlink ref="A16:C16" r:id="rId6" display="HM Treasury (2026) Forecasts for the UK economy: July 2026," xr:uid="{38A0D1B4-44F5-43ED-9157-76307FA5CA9B}"/>
    <hyperlink ref="A17:F17" r:id="rId7" display="Scottish Government (2026) GDP Quarterly National Accounts: 2026 Quarter 1 (January March)," xr:uid="{36E782CF-38BD-4CA5-B215-51879414C13F}"/>
    <hyperlink ref="A18:D18" r:id="rId8" display="ONS (2026) GDP quarterly national accounts, UK: January to March 2026." xr:uid="{3471AF1E-D449-472C-A7C9-84AFA98B0D40}"/>
    <hyperlink ref="A14:C14" r:id="rId9" display="NIESR (2026) UK Economic Outlook – Summer 2026," xr:uid="{E4147622-FDF8-46EF-9D11-6818EE76F635}"/>
  </hyperlinks>
  <pageMargins left="0.7" right="0.7" top="0.75" bottom="0.75" header="0.3" footer="0.3"/>
  <pageSetup paperSize="9" orientation="portrait" r:id="rId10"/>
  <tableParts count="1">
    <tablePart r:id="rId1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0807C-67A8-4201-99CD-C67BCE9A1D40}">
  <dimension ref="A1:BN39"/>
  <sheetViews>
    <sheetView showGridLines="0" workbookViewId="0"/>
  </sheetViews>
  <sheetFormatPr defaultColWidth="8.88671875" defaultRowHeight="20.100000000000001" customHeight="1" x14ac:dyDescent="0.2"/>
  <cols>
    <col min="1" max="1" width="25.109375" customWidth="1"/>
    <col min="2" max="7" width="10.109375" customWidth="1"/>
    <col min="10" max="10" width="9.109375" bestFit="1" customWidth="1"/>
    <col min="11" max="12" width="8.88671875" bestFit="1" customWidth="1"/>
    <col min="13" max="13" width="8.6640625" bestFit="1" customWidth="1"/>
    <col min="14" max="14" width="9.109375" bestFit="1" customWidth="1"/>
    <col min="15" max="16" width="8.88671875" bestFit="1" customWidth="1"/>
    <col min="17" max="17" width="8.6640625" bestFit="1" customWidth="1"/>
    <col min="18" max="18" width="9.109375" bestFit="1" customWidth="1"/>
    <col min="19" max="20" width="8.88671875" bestFit="1" customWidth="1"/>
    <col min="21" max="21" width="8.6640625" bestFit="1" customWidth="1"/>
    <col min="22" max="22" width="9.109375" bestFit="1" customWidth="1"/>
    <col min="23" max="24" width="8.88671875" bestFit="1" customWidth="1"/>
    <col min="25" max="25" width="8.6640625" bestFit="1" customWidth="1"/>
    <col min="26" max="26" width="9.109375" bestFit="1" customWidth="1"/>
    <col min="27" max="28" width="8.88671875" style="32" bestFit="1" customWidth="1"/>
    <col min="29" max="29" width="8.6640625" style="32" bestFit="1" customWidth="1"/>
    <col min="30" max="30" width="9.109375" style="32" bestFit="1" customWidth="1"/>
    <col min="31" max="32" width="8.88671875" style="32" bestFit="1" customWidth="1"/>
    <col min="33" max="33" width="8.6640625" style="32" bestFit="1" customWidth="1"/>
    <col min="34" max="35" width="8.88671875" style="32" bestFit="1" customWidth="1"/>
    <col min="36" max="36" width="8.88671875" bestFit="1" customWidth="1"/>
    <col min="37" max="37" width="8.6640625" bestFit="1" customWidth="1"/>
    <col min="38" max="40" width="8.88671875" bestFit="1" customWidth="1"/>
    <col min="41" max="41" width="8.6640625" bestFit="1" customWidth="1"/>
    <col min="42" max="44" width="8.88671875" bestFit="1" customWidth="1"/>
    <col min="58" max="58" width="14.33203125" customWidth="1"/>
    <col min="59" max="61" width="11.5546875" customWidth="1"/>
    <col min="62" max="62" width="15.5546875" customWidth="1"/>
    <col min="63" max="68" width="12.5546875" customWidth="1"/>
    <col min="69" max="69" width="17.5546875" customWidth="1"/>
  </cols>
  <sheetData>
    <row r="1" spans="1:66" s="5" customFormat="1" ht="20.100000000000001" customHeight="1" x14ac:dyDescent="0.2">
      <c r="A1" s="4" t="s">
        <v>72</v>
      </c>
      <c r="H1"/>
      <c r="I1"/>
      <c r="X1" s="23"/>
      <c r="Y1" s="23"/>
      <c r="Z1" s="23"/>
      <c r="AA1" s="23"/>
      <c r="AB1" s="23"/>
      <c r="AC1" s="23"/>
      <c r="AD1" s="23"/>
      <c r="AE1" s="23"/>
      <c r="AF1" s="23"/>
    </row>
    <row r="2" spans="1:66" s="6" customFormat="1" ht="20.100000000000001" customHeight="1" x14ac:dyDescent="0.2">
      <c r="A2" s="9" t="s">
        <v>73</v>
      </c>
      <c r="H2" s="79"/>
      <c r="I2" s="79"/>
      <c r="X2" s="80"/>
      <c r="Y2" s="80"/>
      <c r="Z2" s="80"/>
      <c r="AA2" s="80"/>
      <c r="AB2" s="80"/>
      <c r="AC2" s="80"/>
      <c r="AD2" s="80"/>
      <c r="AE2" s="80"/>
      <c r="AF2" s="80"/>
    </row>
    <row r="3" spans="1:66" s="6" customFormat="1" ht="20.100000000000001" customHeight="1" x14ac:dyDescent="0.2">
      <c r="A3" s="79" t="s">
        <v>74</v>
      </c>
      <c r="H3" s="79"/>
      <c r="I3" s="79"/>
      <c r="X3" s="80"/>
      <c r="Y3" s="80"/>
      <c r="Z3" s="80"/>
      <c r="AA3" s="80"/>
      <c r="AB3" s="80"/>
      <c r="AC3" s="80"/>
      <c r="AD3" s="80"/>
      <c r="AE3" s="80"/>
      <c r="AF3" s="80"/>
    </row>
    <row r="4" spans="1:66" s="6" customFormat="1" ht="20.100000000000001" customHeight="1" x14ac:dyDescent="0.2">
      <c r="A4" s="79" t="s">
        <v>75</v>
      </c>
      <c r="H4" s="79"/>
      <c r="I4" s="79"/>
      <c r="X4" s="80"/>
      <c r="Y4" s="80"/>
      <c r="Z4" s="80"/>
      <c r="AA4" s="80"/>
      <c r="AB4" s="80"/>
      <c r="AC4" s="80"/>
      <c r="AD4" s="80"/>
      <c r="AE4" s="80"/>
      <c r="AF4" s="80"/>
    </row>
    <row r="5" spans="1:66" s="83" customFormat="1" ht="20.100000000000001" customHeight="1" x14ac:dyDescent="0.2">
      <c r="A5" s="6"/>
      <c r="B5" s="6"/>
      <c r="C5" s="6"/>
      <c r="D5" s="6"/>
      <c r="E5" s="6"/>
      <c r="F5" s="6"/>
      <c r="G5" s="6"/>
      <c r="H5" s="6"/>
      <c r="I5" s="6"/>
      <c r="J5" s="6"/>
      <c r="K5" s="6"/>
      <c r="L5" s="6"/>
      <c r="M5" s="6"/>
      <c r="N5" s="80"/>
      <c r="O5" s="80"/>
      <c r="P5" s="80"/>
      <c r="Q5" s="80"/>
      <c r="R5" s="81"/>
      <c r="S5" s="81"/>
      <c r="T5" s="81"/>
      <c r="U5" s="81"/>
      <c r="V5" s="81"/>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row>
    <row r="6" spans="1:66" s="83" customFormat="1" ht="20.100000000000001" customHeight="1" x14ac:dyDescent="0.2">
      <c r="A6" s="6"/>
      <c r="B6" s="6"/>
      <c r="C6" s="6"/>
      <c r="D6" s="6"/>
      <c r="E6" s="6"/>
      <c r="F6" s="6"/>
      <c r="G6" s="6"/>
      <c r="H6" s="6"/>
      <c r="I6" s="6"/>
      <c r="J6" s="6"/>
      <c r="K6" s="6"/>
      <c r="L6" s="6"/>
      <c r="M6" s="6"/>
      <c r="N6" s="80"/>
      <c r="O6" s="80"/>
      <c r="P6" s="80"/>
      <c r="Q6" s="80"/>
      <c r="R6" s="84"/>
      <c r="S6" s="84"/>
      <c r="T6" s="84"/>
      <c r="U6" s="84"/>
      <c r="V6" s="84"/>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row>
    <row r="7" spans="1:66" s="83" customFormat="1" ht="20.100000000000001" customHeight="1" x14ac:dyDescent="0.2">
      <c r="A7" s="6"/>
      <c r="B7" s="6"/>
      <c r="C7" s="6"/>
      <c r="D7" s="6"/>
      <c r="E7" s="6"/>
      <c r="F7" s="6"/>
      <c r="G7" s="6"/>
      <c r="H7" s="6"/>
      <c r="I7" s="6"/>
      <c r="J7" s="6"/>
      <c r="K7" s="6"/>
      <c r="L7" s="6"/>
      <c r="M7" s="6"/>
      <c r="N7" s="80"/>
      <c r="O7" s="80"/>
      <c r="P7" s="80"/>
      <c r="Q7" s="80"/>
      <c r="R7" s="86"/>
      <c r="S7" s="86"/>
      <c r="T7" s="86"/>
      <c r="U7" s="86"/>
      <c r="V7" s="86"/>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row>
    <row r="8" spans="1:66" s="83" customFormat="1" ht="20.100000000000001" customHeight="1" x14ac:dyDescent="0.2">
      <c r="A8" s="6"/>
      <c r="B8" s="6"/>
      <c r="C8" s="6"/>
      <c r="D8" s="6"/>
      <c r="E8" s="6"/>
      <c r="F8" s="6"/>
      <c r="G8" s="6"/>
      <c r="H8" s="6"/>
      <c r="I8" s="6"/>
      <c r="J8" s="6"/>
      <c r="K8" s="6"/>
      <c r="L8" s="6"/>
      <c r="M8" s="6"/>
      <c r="N8" s="80"/>
      <c r="O8" s="80"/>
      <c r="P8" s="80"/>
      <c r="Q8" s="80"/>
      <c r="R8" s="84"/>
      <c r="S8" s="84"/>
      <c r="T8" s="84"/>
      <c r="U8" s="84"/>
      <c r="V8" s="84"/>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row>
    <row r="9" spans="1:66" s="83" customFormat="1" ht="20.100000000000001" customHeight="1" x14ac:dyDescent="0.2">
      <c r="A9" s="6"/>
      <c r="B9" s="6"/>
      <c r="C9" s="6"/>
      <c r="D9" s="6"/>
      <c r="E9" s="6"/>
      <c r="F9" s="6"/>
      <c r="G9" s="6"/>
      <c r="H9" s="6"/>
      <c r="I9" s="6"/>
      <c r="J9" s="6"/>
      <c r="K9" s="6"/>
      <c r="L9" s="6"/>
      <c r="M9" s="6"/>
      <c r="N9" s="80"/>
      <c r="O9" s="80"/>
      <c r="P9" s="80"/>
      <c r="Q9" s="80"/>
      <c r="R9" s="86"/>
      <c r="S9" s="86"/>
      <c r="T9" s="86"/>
      <c r="U9" s="86"/>
      <c r="V9" s="86"/>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row>
    <row r="10" spans="1:66" s="83" customFormat="1" ht="20.100000000000001" customHeight="1" x14ac:dyDescent="0.2">
      <c r="A10" s="6"/>
      <c r="B10" s="6"/>
      <c r="C10" s="6"/>
      <c r="D10" s="6"/>
      <c r="E10" s="6"/>
      <c r="F10" s="6"/>
      <c r="G10" s="6"/>
      <c r="H10" s="6"/>
      <c r="I10" s="6"/>
      <c r="J10" s="6"/>
      <c r="K10" s="6"/>
      <c r="L10" s="6"/>
      <c r="M10" s="6"/>
      <c r="N10" s="6"/>
      <c r="O10" s="6"/>
      <c r="P10" s="6"/>
      <c r="Q10" s="6"/>
      <c r="R10" s="6"/>
      <c r="S10" s="6"/>
      <c r="T10" s="6"/>
      <c r="U10" s="6"/>
      <c r="V10" s="6"/>
      <c r="W10" s="6"/>
      <c r="X10" s="80"/>
      <c r="Y10" s="80"/>
      <c r="Z10" s="80"/>
      <c r="AA10" s="80"/>
      <c r="AB10" s="86"/>
      <c r="AC10" s="86"/>
      <c r="AD10" s="86"/>
      <c r="AE10" s="86"/>
      <c r="AF10" s="86"/>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row>
    <row r="11" spans="1:66" s="83" customFormat="1" ht="20.100000000000001" customHeight="1" x14ac:dyDescent="0.2">
      <c r="A11" s="6"/>
      <c r="B11" s="6"/>
      <c r="C11" s="6"/>
      <c r="D11" s="6"/>
      <c r="E11" s="6"/>
      <c r="F11" s="6"/>
      <c r="G11" s="6"/>
      <c r="H11" s="6"/>
      <c r="I11" s="6"/>
      <c r="J11" s="6"/>
      <c r="K11" s="6"/>
      <c r="L11" s="6"/>
      <c r="M11" s="6"/>
      <c r="N11" s="6"/>
      <c r="O11" s="6"/>
      <c r="P11" s="6"/>
      <c r="Q11" s="6"/>
      <c r="R11" s="6"/>
      <c r="S11" s="6"/>
      <c r="T11" s="6"/>
      <c r="U11" s="6"/>
      <c r="V11" s="6"/>
      <c r="W11" s="6"/>
      <c r="X11" s="80"/>
      <c r="Y11" s="80"/>
      <c r="Z11" s="80"/>
      <c r="AA11" s="80"/>
      <c r="AB11" s="88"/>
      <c r="AC11" s="88"/>
      <c r="AD11" s="88"/>
      <c r="AE11" s="88"/>
      <c r="AF11" s="88"/>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row>
    <row r="12" spans="1:66" s="83" customFormat="1" ht="20.100000000000001" customHeight="1" x14ac:dyDescent="0.2">
      <c r="A12" s="6"/>
      <c r="B12" s="6"/>
      <c r="C12" s="6"/>
      <c r="D12" s="6"/>
      <c r="E12" s="6"/>
      <c r="F12" s="6"/>
      <c r="G12" s="6"/>
      <c r="H12" s="6"/>
      <c r="I12" s="6"/>
      <c r="J12" s="6"/>
      <c r="K12" s="6"/>
      <c r="L12" s="6"/>
      <c r="M12" s="6"/>
      <c r="N12" s="6"/>
      <c r="O12" s="6"/>
      <c r="P12" s="6"/>
      <c r="Q12" s="6"/>
      <c r="R12" s="6"/>
      <c r="S12" s="6"/>
      <c r="T12" s="6"/>
      <c r="U12" s="6"/>
      <c r="V12" s="6"/>
      <c r="W12" s="6"/>
      <c r="X12" s="80"/>
      <c r="Y12" s="80"/>
      <c r="Z12" s="80"/>
      <c r="AA12" s="80"/>
      <c r="AB12" s="88"/>
      <c r="AC12" s="88"/>
      <c r="AD12" s="88"/>
      <c r="AE12" s="88"/>
      <c r="AF12" s="88"/>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row>
    <row r="13" spans="1:66" s="83" customFormat="1" ht="20.100000000000001" customHeight="1" x14ac:dyDescent="0.2">
      <c r="A13" s="6"/>
      <c r="B13" s="6"/>
      <c r="C13" s="6"/>
      <c r="D13" s="6"/>
      <c r="E13" s="6"/>
      <c r="F13" s="6"/>
      <c r="G13" s="6"/>
      <c r="H13" s="6"/>
      <c r="I13" s="6"/>
      <c r="J13" s="6"/>
      <c r="K13" s="6"/>
      <c r="L13" s="6"/>
      <c r="M13" s="6"/>
      <c r="N13" s="6"/>
      <c r="O13" s="6"/>
      <c r="P13" s="6"/>
      <c r="Q13" s="6"/>
      <c r="R13" s="6"/>
      <c r="S13" s="6"/>
      <c r="T13" s="6"/>
      <c r="U13" s="6"/>
      <c r="V13" s="6"/>
      <c r="W13" s="6"/>
      <c r="X13" s="80"/>
      <c r="Y13" s="80"/>
      <c r="Z13" s="80"/>
      <c r="AA13" s="80"/>
      <c r="AB13" s="86"/>
      <c r="AC13" s="86"/>
      <c r="AD13" s="86"/>
      <c r="AE13" s="86"/>
      <c r="AF13" s="86"/>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row>
    <row r="14" spans="1:66" s="83" customFormat="1" ht="20.100000000000001" customHeight="1" x14ac:dyDescent="0.2">
      <c r="A14" s="6"/>
      <c r="B14" s="6"/>
      <c r="C14" s="6"/>
      <c r="D14" s="6"/>
      <c r="E14" s="6"/>
      <c r="F14" s="6"/>
      <c r="G14" s="6"/>
      <c r="H14" s="6"/>
      <c r="I14" s="6"/>
      <c r="J14" s="6"/>
      <c r="K14" s="6"/>
      <c r="L14" s="6"/>
      <c r="M14" s="6"/>
      <c r="N14" s="6"/>
      <c r="O14" s="6"/>
      <c r="P14" s="6"/>
      <c r="Q14" s="6"/>
      <c r="R14" s="6"/>
      <c r="S14" s="6"/>
      <c r="T14" s="6"/>
      <c r="U14" s="6"/>
      <c r="V14" s="6"/>
      <c r="W14" s="6"/>
      <c r="X14" s="80"/>
      <c r="Y14" s="80"/>
      <c r="Z14" s="80"/>
      <c r="AA14" s="80"/>
      <c r="AB14" s="86"/>
      <c r="AC14" s="86"/>
      <c r="AD14" s="86"/>
      <c r="AE14" s="86"/>
      <c r="AF14" s="86"/>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row>
    <row r="15" spans="1:66" s="83" customFormat="1" ht="20.100000000000001" customHeight="1" x14ac:dyDescent="0.2">
      <c r="A15" s="6"/>
      <c r="B15" s="6"/>
      <c r="C15" s="6"/>
      <c r="D15" s="6"/>
      <c r="E15" s="6"/>
      <c r="F15" s="6"/>
      <c r="G15" s="6"/>
      <c r="H15" s="6"/>
      <c r="I15" s="6"/>
      <c r="J15" s="6"/>
      <c r="K15" s="6"/>
      <c r="L15" s="6"/>
      <c r="M15" s="6"/>
      <c r="N15" s="6"/>
      <c r="O15" s="6"/>
      <c r="P15" s="6"/>
      <c r="Q15" s="6"/>
      <c r="R15" s="6"/>
      <c r="S15" s="6"/>
      <c r="T15" s="6"/>
      <c r="U15" s="6"/>
      <c r="V15" s="6"/>
      <c r="W15" s="6"/>
      <c r="X15" s="80"/>
      <c r="Y15" s="80"/>
      <c r="Z15" s="80"/>
      <c r="AA15" s="80"/>
      <c r="AB15" s="90"/>
      <c r="AC15" s="90"/>
      <c r="AD15" s="90"/>
      <c r="AE15" s="90"/>
      <c r="AF15" s="90"/>
    </row>
    <row r="16" spans="1:66" s="83" customFormat="1" ht="20.100000000000001" customHeight="1" x14ac:dyDescent="0.2">
      <c r="A16" s="6"/>
      <c r="B16" s="6"/>
      <c r="C16" s="6"/>
      <c r="D16" s="6"/>
      <c r="E16" s="6"/>
      <c r="F16" s="6"/>
      <c r="G16" s="6"/>
      <c r="H16" s="6"/>
      <c r="I16" s="6"/>
      <c r="J16" s="6"/>
      <c r="K16" s="6"/>
      <c r="L16" s="6"/>
      <c r="M16" s="6"/>
      <c r="N16" s="6"/>
      <c r="O16" s="6"/>
      <c r="P16" s="6"/>
      <c r="Q16" s="6"/>
      <c r="R16" s="6"/>
      <c r="S16" s="6"/>
      <c r="T16" s="6"/>
      <c r="U16" s="6"/>
      <c r="V16" s="6"/>
      <c r="W16" s="6"/>
      <c r="X16" s="80"/>
      <c r="Y16" s="80"/>
      <c r="Z16" s="80"/>
      <c r="AA16" s="80"/>
      <c r="AB16" s="90"/>
      <c r="AC16" s="90"/>
      <c r="AD16" s="90"/>
      <c r="AE16" s="90"/>
      <c r="AF16" s="90"/>
    </row>
    <row r="17" spans="1:38" s="83" customFormat="1" ht="20.100000000000001" customHeight="1" x14ac:dyDescent="0.2">
      <c r="A17" s="6"/>
      <c r="B17" s="6"/>
      <c r="C17" s="6"/>
      <c r="D17" s="6"/>
      <c r="E17" s="6"/>
      <c r="F17" s="6"/>
      <c r="G17" s="6"/>
      <c r="H17" s="6"/>
      <c r="I17" s="6"/>
      <c r="J17" s="6"/>
      <c r="K17" s="6"/>
      <c r="L17" s="6"/>
      <c r="M17" s="6"/>
      <c r="N17" s="6"/>
      <c r="O17" s="6"/>
      <c r="P17" s="6"/>
      <c r="Q17" s="6"/>
      <c r="R17" s="6"/>
      <c r="S17" s="6"/>
      <c r="T17" s="6"/>
      <c r="U17" s="6"/>
      <c r="V17" s="6"/>
      <c r="W17" s="6"/>
      <c r="X17" s="80"/>
      <c r="Y17" s="80"/>
      <c r="Z17" s="80"/>
      <c r="AA17" s="80"/>
      <c r="AB17" s="90"/>
      <c r="AC17" s="90"/>
      <c r="AD17" s="90"/>
      <c r="AE17" s="90"/>
      <c r="AF17" s="90"/>
    </row>
    <row r="18" spans="1:38" s="94" customFormat="1" ht="45" x14ac:dyDescent="0.2">
      <c r="A18" s="158" t="s">
        <v>76</v>
      </c>
      <c r="B18" s="68" t="s">
        <v>77</v>
      </c>
      <c r="C18" s="68" t="s">
        <v>78</v>
      </c>
      <c r="D18" s="91"/>
      <c r="E18" s="91"/>
      <c r="F18" s="91"/>
      <c r="G18" s="91"/>
      <c r="H18" s="91"/>
      <c r="I18" s="91"/>
      <c r="J18" s="91"/>
      <c r="K18" s="91"/>
      <c r="L18" s="92"/>
      <c r="M18" s="92"/>
      <c r="N18" s="92"/>
      <c r="O18" s="91"/>
      <c r="P18" s="91"/>
      <c r="Q18" s="91"/>
      <c r="R18" s="91"/>
      <c r="S18" s="91"/>
      <c r="T18" s="91"/>
      <c r="U18" s="91"/>
      <c r="V18" s="91"/>
      <c r="W18" s="91"/>
      <c r="X18" s="91"/>
      <c r="Y18" s="91"/>
      <c r="Z18" s="91"/>
      <c r="AA18" s="91"/>
      <c r="AB18" s="91"/>
      <c r="AC18" s="91"/>
      <c r="AD18" s="91"/>
      <c r="AE18" s="91"/>
      <c r="AF18" s="91"/>
      <c r="AG18" s="91"/>
      <c r="AH18" s="91"/>
      <c r="AI18" s="91"/>
      <c r="AJ18" s="91"/>
      <c r="AK18" s="91"/>
      <c r="AL18" s="93"/>
    </row>
    <row r="19" spans="1:38" s="79" customFormat="1" ht="20.100000000000001" customHeight="1" x14ac:dyDescent="0.2">
      <c r="A19" s="79" t="s">
        <v>79</v>
      </c>
      <c r="B19" s="102">
        <v>2.947046457134106</v>
      </c>
      <c r="C19" s="196" t="s">
        <v>60</v>
      </c>
      <c r="D19" s="31"/>
      <c r="E19" s="31"/>
      <c r="F19" s="31"/>
      <c r="G19" s="31"/>
      <c r="H19" s="31"/>
      <c r="I19" s="31"/>
      <c r="J19" s="31"/>
      <c r="M19" s="95"/>
      <c r="O19" s="31"/>
      <c r="P19" s="31"/>
      <c r="Q19" s="31"/>
      <c r="R19" s="31"/>
      <c r="S19" s="31"/>
      <c r="T19" s="31"/>
      <c r="U19" s="31"/>
      <c r="V19" s="31"/>
      <c r="W19" s="31"/>
      <c r="X19" s="31"/>
      <c r="Y19" s="31"/>
      <c r="Z19" s="31"/>
      <c r="AA19" s="31"/>
      <c r="AB19" s="31"/>
      <c r="AC19" s="31"/>
      <c r="AD19" s="31"/>
      <c r="AE19" s="31"/>
      <c r="AF19" s="31"/>
      <c r="AG19" s="31"/>
      <c r="AH19" s="31"/>
      <c r="AI19" s="31"/>
      <c r="AJ19" s="31"/>
      <c r="AK19" s="31"/>
    </row>
    <row r="20" spans="1:38" s="6" customFormat="1" ht="20.100000000000001" customHeight="1" x14ac:dyDescent="0.2">
      <c r="A20" s="79" t="s">
        <v>80</v>
      </c>
      <c r="B20" s="102">
        <v>0.78291049046767891</v>
      </c>
      <c r="C20" s="196" t="s">
        <v>60</v>
      </c>
      <c r="D20" s="31"/>
      <c r="E20" s="31"/>
      <c r="F20" s="31"/>
      <c r="G20" s="31"/>
      <c r="H20" s="31"/>
      <c r="I20" s="31"/>
      <c r="J20" s="31"/>
      <c r="L20" s="79"/>
      <c r="M20" s="95"/>
      <c r="N20" s="79"/>
      <c r="O20" s="31"/>
      <c r="P20" s="31"/>
      <c r="Q20" s="31"/>
      <c r="R20" s="31"/>
    </row>
    <row r="21" spans="1:38" s="6" customFormat="1" ht="20.100000000000001" customHeight="1" x14ac:dyDescent="0.2">
      <c r="A21" s="79" t="s">
        <v>81</v>
      </c>
      <c r="B21" s="102">
        <v>8.7768576689284394E-2</v>
      </c>
      <c r="C21" s="196" t="s">
        <v>60</v>
      </c>
      <c r="D21" s="31"/>
      <c r="E21" s="31"/>
      <c r="F21" s="31"/>
      <c r="G21" s="31"/>
      <c r="H21" s="31"/>
      <c r="I21" s="31"/>
      <c r="J21" s="31"/>
      <c r="L21" s="79"/>
      <c r="M21" s="95"/>
      <c r="N21" s="79"/>
      <c r="O21" s="31"/>
      <c r="P21" s="31"/>
      <c r="Q21" s="31"/>
      <c r="R21" s="31"/>
    </row>
    <row r="22" spans="1:38" s="6" customFormat="1" ht="20.100000000000001" customHeight="1" x14ac:dyDescent="0.2">
      <c r="A22" s="79" t="s">
        <v>82</v>
      </c>
      <c r="B22" s="102" t="s">
        <v>60</v>
      </c>
      <c r="C22" s="102">
        <v>0.16821127439650141</v>
      </c>
      <c r="D22" s="31"/>
      <c r="E22" s="31"/>
      <c r="F22" s="31"/>
      <c r="G22" s="31"/>
      <c r="H22" s="31"/>
      <c r="I22" s="31"/>
      <c r="J22" s="31"/>
      <c r="L22" s="79"/>
      <c r="M22" s="95"/>
      <c r="N22" s="79"/>
      <c r="O22" s="31"/>
      <c r="P22" s="31"/>
      <c r="Q22" s="31"/>
      <c r="R22" s="31"/>
    </row>
    <row r="23" spans="1:38" s="6" customFormat="1" ht="20.100000000000001" customHeight="1" x14ac:dyDescent="0.2">
      <c r="A23" s="79" t="s">
        <v>83</v>
      </c>
      <c r="B23" s="102" t="s">
        <v>60</v>
      </c>
      <c r="C23" s="102">
        <v>0.3056950084774801</v>
      </c>
      <c r="D23" s="31"/>
      <c r="E23" s="31"/>
      <c r="F23" s="31"/>
      <c r="G23" s="31"/>
      <c r="H23" s="31"/>
      <c r="I23" s="31"/>
      <c r="J23" s="31"/>
      <c r="L23" s="79"/>
      <c r="M23" s="95"/>
      <c r="N23" s="79"/>
      <c r="O23" s="31"/>
      <c r="P23" s="31"/>
      <c r="Q23" s="31"/>
      <c r="R23" s="31"/>
    </row>
    <row r="24" spans="1:38" s="6" customFormat="1" ht="20.100000000000001" customHeight="1" x14ac:dyDescent="0.2">
      <c r="A24" s="79" t="s">
        <v>84</v>
      </c>
      <c r="B24" s="102" t="s">
        <v>60</v>
      </c>
      <c r="C24" s="102">
        <v>0.46144156805500991</v>
      </c>
      <c r="D24" s="31"/>
      <c r="E24" s="31"/>
      <c r="F24" s="31"/>
      <c r="G24" s="31"/>
      <c r="H24" s="31"/>
      <c r="I24" s="31"/>
      <c r="J24" s="31"/>
      <c r="L24" s="79"/>
      <c r="M24" s="95"/>
      <c r="N24" s="79"/>
      <c r="O24" s="31"/>
      <c r="P24" s="31"/>
      <c r="Q24" s="31"/>
      <c r="R24" s="31"/>
    </row>
    <row r="25" spans="1:38" s="6" customFormat="1" ht="20.100000000000001" customHeight="1" x14ac:dyDescent="0.2">
      <c r="A25" s="79" t="s">
        <v>85</v>
      </c>
      <c r="B25" s="102" t="s">
        <v>60</v>
      </c>
      <c r="C25" s="102">
        <v>0.60724039602801927</v>
      </c>
      <c r="D25" s="31"/>
      <c r="E25" s="31"/>
      <c r="F25" s="31"/>
      <c r="G25" s="31"/>
      <c r="H25" s="31"/>
      <c r="I25" s="31"/>
      <c r="J25" s="31"/>
      <c r="L25" s="79"/>
      <c r="M25" s="95"/>
      <c r="N25" s="79"/>
      <c r="O25" s="31"/>
      <c r="P25" s="31"/>
      <c r="Q25" s="31"/>
      <c r="R25" s="31"/>
    </row>
    <row r="26" spans="1:38" s="79" customFormat="1" ht="20.100000000000001" customHeight="1" x14ac:dyDescent="0.2">
      <c r="A26" s="79" t="s">
        <v>86</v>
      </c>
      <c r="B26" s="102" t="s">
        <v>60</v>
      </c>
      <c r="C26" s="102">
        <v>0.67978866280555827</v>
      </c>
      <c r="D26" s="31"/>
      <c r="E26" s="31"/>
      <c r="F26" s="31"/>
      <c r="G26" s="31"/>
      <c r="H26" s="31"/>
      <c r="I26" s="31"/>
      <c r="J26" s="31"/>
      <c r="O26" s="31"/>
      <c r="P26" s="31"/>
      <c r="Q26" s="31"/>
      <c r="R26" s="31"/>
      <c r="T26" s="96"/>
      <c r="U26" s="96"/>
      <c r="V26" s="96"/>
      <c r="W26" s="96"/>
      <c r="X26" s="96"/>
      <c r="Y26" s="96"/>
      <c r="Z26" s="96"/>
      <c r="AA26" s="96"/>
      <c r="AB26" s="96"/>
    </row>
    <row r="27" spans="1:38" s="79" customFormat="1" ht="20.100000000000001" customHeight="1" x14ac:dyDescent="0.2">
      <c r="A27" s="79" t="s">
        <v>46</v>
      </c>
      <c r="D27" s="99"/>
      <c r="E27" s="99"/>
      <c r="O27" s="31"/>
      <c r="Y27" s="96"/>
      <c r="Z27" s="96"/>
      <c r="AA27" s="96"/>
      <c r="AB27" s="96"/>
      <c r="AC27" s="96"/>
      <c r="AD27" s="96"/>
      <c r="AE27" s="96"/>
      <c r="AF27" s="96"/>
      <c r="AG27" s="96"/>
    </row>
    <row r="28" spans="1:38" s="79" customFormat="1" ht="20.100000000000001" customHeight="1" x14ac:dyDescent="0.2">
      <c r="A28" s="2" t="s">
        <v>88</v>
      </c>
      <c r="B28" s="2"/>
      <c r="C28" s="2"/>
      <c r="D28" s="2"/>
      <c r="E28" s="2"/>
      <c r="F28" s="2"/>
      <c r="G28" s="2"/>
      <c r="O28" s="31"/>
      <c r="Y28" s="96"/>
      <c r="Z28" s="96"/>
      <c r="AA28" s="96"/>
      <c r="AB28" s="96"/>
      <c r="AC28" s="96"/>
      <c r="AD28" s="96"/>
      <c r="AE28" s="96"/>
      <c r="AF28" s="96"/>
      <c r="AG28" s="96"/>
    </row>
    <row r="29" spans="1:38" s="79" customFormat="1" ht="20.100000000000001" customHeight="1" x14ac:dyDescent="0.2">
      <c r="A29" s="2" t="s">
        <v>87</v>
      </c>
      <c r="B29" s="2"/>
      <c r="C29" s="2"/>
      <c r="D29" s="2"/>
      <c r="E29" s="2"/>
      <c r="F29" s="2"/>
      <c r="G29" s="2"/>
      <c r="H29" s="2"/>
      <c r="I29" s="2"/>
      <c r="J29" s="2"/>
      <c r="K29" s="2"/>
      <c r="O29" s="31"/>
      <c r="Y29" s="96"/>
      <c r="Z29" s="96"/>
      <c r="AA29" s="96"/>
      <c r="AB29" s="96"/>
      <c r="AC29" s="96"/>
      <c r="AD29" s="96"/>
      <c r="AE29" s="96"/>
      <c r="AF29" s="96"/>
      <c r="AG29" s="96"/>
    </row>
    <row r="30" spans="1:38" s="79" customFormat="1" ht="20.100000000000001" customHeight="1" x14ac:dyDescent="0.2">
      <c r="A30" t="s">
        <v>89</v>
      </c>
      <c r="B30" s="2"/>
      <c r="C30" s="2"/>
      <c r="D30" s="2"/>
      <c r="E30" s="2"/>
      <c r="F30" s="2"/>
      <c r="G30" s="2"/>
      <c r="O30" s="31"/>
      <c r="Y30" s="96"/>
      <c r="Z30" s="96"/>
      <c r="AA30" s="96"/>
      <c r="AB30" s="96"/>
      <c r="AC30" s="96"/>
      <c r="AD30" s="96"/>
      <c r="AE30" s="96"/>
      <c r="AF30" s="96"/>
      <c r="AG30" s="96"/>
    </row>
    <row r="31" spans="1:38" s="79" customFormat="1" ht="20.100000000000001" customHeight="1" x14ac:dyDescent="0.2">
      <c r="A31" s="2" t="s">
        <v>50</v>
      </c>
      <c r="D31" s="100"/>
      <c r="E31" s="100"/>
      <c r="O31" s="31"/>
      <c r="Y31" s="96"/>
      <c r="Z31" s="96"/>
      <c r="AA31" s="96"/>
      <c r="AB31" s="96"/>
      <c r="AC31" s="96"/>
      <c r="AD31" s="96"/>
      <c r="AE31" s="96"/>
      <c r="AF31" s="96"/>
      <c r="AG31" s="96"/>
    </row>
    <row r="32" spans="1:38" s="79" customFormat="1" ht="20.100000000000001" customHeight="1" x14ac:dyDescent="0.2">
      <c r="O32" s="31"/>
      <c r="Y32" s="96"/>
      <c r="Z32" s="96"/>
      <c r="AA32" s="96"/>
      <c r="AB32" s="96"/>
      <c r="AC32" s="96"/>
      <c r="AD32" s="96"/>
      <c r="AE32" s="96"/>
      <c r="AF32" s="96"/>
      <c r="AG32" s="96"/>
    </row>
    <row r="33" spans="1:35" s="79" customFormat="1" ht="20.100000000000001" customHeight="1" x14ac:dyDescent="0.2">
      <c r="O33" s="31"/>
      <c r="Y33" s="96"/>
      <c r="Z33" s="96"/>
      <c r="AA33" s="96"/>
      <c r="AB33" s="96"/>
      <c r="AC33" s="96"/>
      <c r="AD33" s="96"/>
      <c r="AE33" s="96"/>
      <c r="AF33" s="96"/>
      <c r="AG33" s="96"/>
    </row>
    <row r="34" spans="1:35" ht="20.100000000000001" customHeight="1" x14ac:dyDescent="0.2">
      <c r="A34" s="79"/>
      <c r="B34" s="79"/>
      <c r="C34" s="79"/>
      <c r="D34" s="79"/>
      <c r="E34" s="79"/>
      <c r="O34" s="31"/>
      <c r="Y34" s="32"/>
      <c r="Z34" s="32"/>
      <c r="AH34"/>
      <c r="AI34"/>
    </row>
    <row r="35" spans="1:35" s="5" customFormat="1" ht="20.100000000000001" customHeight="1" x14ac:dyDescent="0.2">
      <c r="A35"/>
      <c r="B35"/>
      <c r="C35"/>
      <c r="D35"/>
      <c r="E35"/>
      <c r="J35" s="7"/>
      <c r="K35" s="7"/>
      <c r="L35" s="8"/>
    </row>
    <row r="36" spans="1:35" s="5" customFormat="1" ht="20.100000000000001" customHeight="1" x14ac:dyDescent="0.2">
      <c r="A36"/>
      <c r="B36" s="7"/>
      <c r="C36" s="7"/>
      <c r="D36"/>
      <c r="E36"/>
    </row>
    <row r="37" spans="1:35" s="5" customFormat="1" ht="20.100000000000001" customHeight="1" x14ac:dyDescent="0.2">
      <c r="A37"/>
      <c r="D37"/>
      <c r="E37"/>
    </row>
    <row r="38" spans="1:35" s="5" customFormat="1" ht="20.100000000000001" customHeight="1" x14ac:dyDescent="0.2">
      <c r="A38"/>
      <c r="D38"/>
      <c r="E38"/>
      <c r="J38" s="101"/>
      <c r="K38" s="78"/>
      <c r="L38" s="78"/>
    </row>
    <row r="39" spans="1:35" ht="20.100000000000001" customHeight="1" x14ac:dyDescent="0.2">
      <c r="B39" s="78"/>
      <c r="C39" s="78"/>
    </row>
  </sheetData>
  <hyperlinks>
    <hyperlink ref="A31" location="'Table of Contents'!A1" display="Return to Contents" xr:uid="{17951366-83C7-4EA9-97A7-6C69D51C7FFE}"/>
    <hyperlink ref="A29:K29" r:id="rId1" display="Scottish Fiscal Commission (2026) Fiscal Sustainability Perspectives: what Scotland’s finances mean for the next parliament – February 2026," xr:uid="{968E52F1-5284-4611-8CD3-2771F205F888}"/>
    <hyperlink ref="A28:G28" r:id="rId2" display="Scottish Fiscal Commission (2026) Scotland’s Economic and Fiscal Forecasts – January 2026." xr:uid="{A4C80E4E-E2E1-4038-BE94-0DB32156FF12}"/>
  </hyperlinks>
  <pageMargins left="0.7" right="0.7" top="0.75" bottom="0.75" header="0.3" footer="0.3"/>
  <pageSetup paperSize="9" orientation="portrait" r:id="rId3"/>
  <drawing r:id="rId4"/>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5936B-87CC-4BE8-9526-17B0AAF41F9A}">
  <dimension ref="A1:BN40"/>
  <sheetViews>
    <sheetView showGridLines="0" zoomScaleNormal="100" workbookViewId="0"/>
  </sheetViews>
  <sheetFormatPr defaultColWidth="8.88671875" defaultRowHeight="20.100000000000001" customHeight="1" x14ac:dyDescent="0.2"/>
  <cols>
    <col min="1" max="1" width="14.88671875" customWidth="1"/>
    <col min="2" max="2" width="18.44140625" customWidth="1"/>
    <col min="3" max="7" width="10.109375" customWidth="1"/>
    <col min="10" max="10" width="9.109375" bestFit="1" customWidth="1"/>
    <col min="11" max="12" width="8.88671875" bestFit="1" customWidth="1"/>
    <col min="13" max="13" width="8.6640625" bestFit="1" customWidth="1"/>
    <col min="14" max="14" width="9.109375" bestFit="1" customWidth="1"/>
    <col min="15" max="16" width="8.88671875" bestFit="1" customWidth="1"/>
    <col min="17" max="17" width="8.6640625" bestFit="1" customWidth="1"/>
    <col min="18" max="18" width="9.109375" bestFit="1" customWidth="1"/>
    <col min="19" max="20" width="8.88671875" bestFit="1" customWidth="1"/>
    <col min="21" max="21" width="8.6640625" bestFit="1" customWidth="1"/>
    <col min="22" max="22" width="9.109375" bestFit="1" customWidth="1"/>
    <col min="23" max="24" width="8.88671875" bestFit="1" customWidth="1"/>
    <col min="25" max="25" width="8.6640625" bestFit="1" customWidth="1"/>
    <col min="26" max="26" width="9.109375" bestFit="1" customWidth="1"/>
    <col min="27" max="28" width="8.88671875" style="32" bestFit="1" customWidth="1"/>
    <col min="29" max="29" width="8.6640625" style="32" bestFit="1" customWidth="1"/>
    <col min="30" max="30" width="9.109375" style="32" bestFit="1" customWidth="1"/>
    <col min="31" max="32" width="8.88671875" style="32" bestFit="1" customWidth="1"/>
    <col min="33" max="33" width="8.6640625" style="32" bestFit="1" customWidth="1"/>
    <col min="34" max="35" width="8.88671875" style="32" bestFit="1" customWidth="1"/>
    <col min="36" max="36" width="8.88671875" bestFit="1" customWidth="1"/>
    <col min="37" max="37" width="8.6640625" bestFit="1" customWidth="1"/>
    <col min="38" max="40" width="8.88671875" bestFit="1" customWidth="1"/>
    <col min="41" max="41" width="8.6640625" bestFit="1" customWidth="1"/>
    <col min="42" max="44" width="8.88671875" bestFit="1" customWidth="1"/>
    <col min="58" max="58" width="14.33203125" customWidth="1"/>
    <col min="59" max="61" width="11.5546875" customWidth="1"/>
    <col min="62" max="62" width="15.5546875" customWidth="1"/>
    <col min="63" max="68" width="12.5546875" customWidth="1"/>
    <col min="69" max="69" width="17.5546875" customWidth="1"/>
  </cols>
  <sheetData>
    <row r="1" spans="1:66" s="5" customFormat="1" ht="20.100000000000001" customHeight="1" x14ac:dyDescent="0.2">
      <c r="A1" s="4" t="s">
        <v>90</v>
      </c>
      <c r="H1"/>
      <c r="I1"/>
      <c r="X1" s="23"/>
      <c r="Y1" s="23"/>
      <c r="Z1" s="23"/>
      <c r="AA1" s="23"/>
      <c r="AB1" s="23"/>
      <c r="AC1" s="23"/>
      <c r="AD1" s="23"/>
      <c r="AE1" s="23"/>
      <c r="AF1" s="23"/>
    </row>
    <row r="2" spans="1:66" s="6" customFormat="1" ht="20.100000000000001" customHeight="1" x14ac:dyDescent="0.2">
      <c r="A2" s="9" t="s">
        <v>91</v>
      </c>
      <c r="H2" s="79"/>
      <c r="I2" s="79"/>
      <c r="X2" s="80"/>
      <c r="Y2" s="80"/>
      <c r="Z2" s="80"/>
      <c r="AA2" s="80"/>
      <c r="AB2" s="80"/>
      <c r="AC2" s="80"/>
      <c r="AD2" s="80"/>
      <c r="AE2" s="80"/>
      <c r="AF2" s="80"/>
    </row>
    <row r="3" spans="1:66" s="6" customFormat="1" ht="20.100000000000001" customHeight="1" x14ac:dyDescent="0.2">
      <c r="A3" s="79" t="s">
        <v>92</v>
      </c>
      <c r="H3" s="79"/>
      <c r="I3" s="79"/>
      <c r="X3" s="80"/>
      <c r="Y3" s="80"/>
      <c r="Z3" s="80"/>
      <c r="AA3" s="80"/>
      <c r="AB3" s="80"/>
      <c r="AC3" s="80"/>
      <c r="AD3" s="80"/>
      <c r="AE3" s="80"/>
      <c r="AF3" s="80"/>
    </row>
    <row r="4" spans="1:66" s="6" customFormat="1" ht="20.100000000000001" customHeight="1" x14ac:dyDescent="0.2">
      <c r="A4" s="79" t="s">
        <v>93</v>
      </c>
      <c r="H4" s="79"/>
      <c r="I4" s="79"/>
      <c r="X4" s="80"/>
      <c r="Y4" s="80"/>
      <c r="Z4" s="80"/>
      <c r="AA4" s="80"/>
      <c r="AB4" s="80"/>
      <c r="AC4" s="80"/>
      <c r="AD4" s="80"/>
      <c r="AE4" s="80"/>
      <c r="AF4" s="80"/>
    </row>
    <row r="5" spans="1:66" s="83" customFormat="1" ht="20.100000000000001" customHeight="1" x14ac:dyDescent="0.2">
      <c r="A5" s="6"/>
      <c r="B5" s="6"/>
      <c r="C5" s="6"/>
      <c r="D5" s="6"/>
      <c r="E5" s="6"/>
      <c r="F5" s="6"/>
      <c r="G5" s="6"/>
      <c r="H5" s="6"/>
      <c r="I5" s="6"/>
      <c r="J5" s="6"/>
      <c r="K5" s="6"/>
      <c r="L5" s="6"/>
      <c r="M5" s="6"/>
      <c r="N5" s="80"/>
      <c r="O5" s="80"/>
      <c r="P5" s="80"/>
      <c r="Q5" s="80"/>
      <c r="R5" s="81"/>
      <c r="S5" s="81"/>
      <c r="T5" s="81"/>
      <c r="U5" s="81"/>
      <c r="V5" s="81"/>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row>
    <row r="6" spans="1:66" s="83" customFormat="1" ht="20.100000000000001" customHeight="1" x14ac:dyDescent="0.2">
      <c r="A6" s="6"/>
      <c r="B6" s="6"/>
      <c r="C6" s="6"/>
      <c r="D6" s="6"/>
      <c r="E6" s="6"/>
      <c r="F6" s="6"/>
      <c r="G6" s="6"/>
      <c r="H6" s="6"/>
      <c r="I6" s="6"/>
      <c r="J6" s="6"/>
      <c r="K6" s="6"/>
      <c r="L6" s="6"/>
      <c r="M6" s="6"/>
      <c r="N6" s="80"/>
      <c r="O6" s="80"/>
      <c r="P6" s="80"/>
      <c r="Q6" s="80"/>
      <c r="R6" s="84"/>
      <c r="S6" s="84"/>
      <c r="T6" s="84"/>
      <c r="U6" s="84"/>
      <c r="V6" s="84"/>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row>
    <row r="7" spans="1:66" s="83" customFormat="1" ht="20.100000000000001" customHeight="1" x14ac:dyDescent="0.2">
      <c r="A7" s="6"/>
      <c r="B7" s="6"/>
      <c r="C7" s="6"/>
      <c r="D7" s="6"/>
      <c r="E7" s="6"/>
      <c r="F7" s="6"/>
      <c r="G7" s="6"/>
      <c r="H7" s="6"/>
      <c r="I7" s="6"/>
      <c r="J7" s="6"/>
      <c r="K7" s="6"/>
      <c r="L7" s="6"/>
      <c r="M7" s="6"/>
      <c r="N7" s="80"/>
      <c r="O7" s="80"/>
      <c r="P7" s="80"/>
      <c r="Q7" s="80"/>
      <c r="R7" s="86"/>
      <c r="S7" s="86"/>
      <c r="T7" s="86"/>
      <c r="U7" s="86"/>
      <c r="V7" s="86"/>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row>
    <row r="8" spans="1:66" s="83" customFormat="1" ht="20.100000000000001" customHeight="1" x14ac:dyDescent="0.2">
      <c r="A8" s="6"/>
      <c r="B8" s="6"/>
      <c r="C8" s="6"/>
      <c r="D8" s="6"/>
      <c r="E8" s="6"/>
      <c r="F8" s="6"/>
      <c r="G8" s="6"/>
      <c r="H8" s="6"/>
      <c r="I8" s="6"/>
      <c r="J8" s="6"/>
      <c r="K8" s="6"/>
      <c r="L8" s="6"/>
      <c r="M8" s="6"/>
      <c r="N8" s="80"/>
      <c r="O8" s="80"/>
      <c r="P8" s="80"/>
      <c r="Q8" s="80"/>
      <c r="R8" s="84"/>
      <c r="S8" s="84"/>
      <c r="T8" s="84"/>
      <c r="U8" s="84"/>
      <c r="V8" s="84"/>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row>
    <row r="9" spans="1:66" s="83" customFormat="1" ht="20.100000000000001" customHeight="1" x14ac:dyDescent="0.2">
      <c r="A9" s="6"/>
      <c r="B9" s="6"/>
      <c r="C9" s="6"/>
      <c r="D9" s="6"/>
      <c r="E9" s="6"/>
      <c r="F9" s="6"/>
      <c r="G9" s="6"/>
      <c r="H9" s="6"/>
      <c r="I9" s="6"/>
      <c r="J9" s="6"/>
      <c r="K9" s="6"/>
      <c r="L9" s="6"/>
      <c r="M9" s="6"/>
      <c r="N9" s="80"/>
      <c r="O9" s="80"/>
      <c r="P9" s="80"/>
      <c r="Q9" s="80"/>
      <c r="R9" s="86"/>
      <c r="S9" s="86"/>
      <c r="T9" s="86"/>
      <c r="U9" s="86"/>
      <c r="V9" s="86"/>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row>
    <row r="10" spans="1:66" s="83" customFormat="1" ht="20.100000000000001" customHeight="1" x14ac:dyDescent="0.2">
      <c r="A10" s="6"/>
      <c r="B10" s="6"/>
      <c r="C10" s="6"/>
      <c r="D10" s="6"/>
      <c r="E10" s="6"/>
      <c r="F10" s="6"/>
      <c r="G10" s="6"/>
      <c r="H10" s="6"/>
      <c r="I10" s="6"/>
      <c r="J10" s="6"/>
      <c r="K10" s="6"/>
      <c r="L10" s="6"/>
      <c r="M10" s="6"/>
      <c r="N10" s="6"/>
      <c r="O10" s="6"/>
      <c r="P10" s="6"/>
      <c r="Q10" s="6"/>
      <c r="R10" s="6"/>
      <c r="S10" s="6"/>
      <c r="T10" s="6"/>
      <c r="U10" s="6"/>
      <c r="V10" s="6"/>
      <c r="W10" s="6"/>
      <c r="X10" s="80"/>
      <c r="Y10" s="80"/>
      <c r="Z10" s="80"/>
      <c r="AA10" s="80"/>
      <c r="AB10" s="86"/>
      <c r="AC10" s="86"/>
      <c r="AD10" s="86"/>
      <c r="AE10" s="86"/>
      <c r="AF10" s="86"/>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row>
    <row r="11" spans="1:66" s="83" customFormat="1" ht="20.100000000000001" customHeight="1" x14ac:dyDescent="0.2">
      <c r="A11" s="6"/>
      <c r="B11" s="6"/>
      <c r="C11" s="6"/>
      <c r="D11" s="6"/>
      <c r="E11" s="6"/>
      <c r="F11" s="6"/>
      <c r="G11" s="6"/>
      <c r="H11" s="6"/>
      <c r="I11" s="6"/>
      <c r="J11" s="6"/>
      <c r="K11" s="6"/>
      <c r="L11" s="6"/>
      <c r="M11" s="6"/>
      <c r="N11" s="6"/>
      <c r="O11" s="6"/>
      <c r="P11" s="6"/>
      <c r="Q11" s="6"/>
      <c r="R11" s="6"/>
      <c r="S11" s="6"/>
      <c r="T11" s="6"/>
      <c r="U11" s="6"/>
      <c r="V11" s="6"/>
      <c r="W11" s="6"/>
      <c r="X11" s="80"/>
      <c r="Y11" s="80"/>
      <c r="Z11" s="80"/>
      <c r="AA11" s="80"/>
      <c r="AB11" s="88"/>
      <c r="AC11" s="88"/>
      <c r="AD11" s="88"/>
      <c r="AE11" s="88"/>
      <c r="AF11" s="88"/>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row>
    <row r="12" spans="1:66" s="83" customFormat="1" ht="20.100000000000001" customHeight="1" x14ac:dyDescent="0.2">
      <c r="A12" s="6"/>
      <c r="B12" s="6"/>
      <c r="C12" s="6"/>
      <c r="D12" s="6"/>
      <c r="E12" s="6"/>
      <c r="F12" s="6"/>
      <c r="G12" s="6"/>
      <c r="H12" s="6"/>
      <c r="I12" s="6"/>
      <c r="J12" s="6"/>
      <c r="K12" s="6"/>
      <c r="L12" s="6"/>
      <c r="M12" s="6"/>
      <c r="N12" s="6"/>
      <c r="O12" s="6"/>
      <c r="P12" s="6"/>
      <c r="Q12" s="6"/>
      <c r="R12" s="6"/>
      <c r="S12" s="6"/>
      <c r="T12" s="6"/>
      <c r="U12" s="6"/>
      <c r="V12" s="6"/>
      <c r="W12" s="6"/>
      <c r="X12" s="80"/>
      <c r="Y12" s="80"/>
      <c r="Z12" s="80"/>
      <c r="AA12" s="80"/>
      <c r="AB12" s="88"/>
      <c r="AC12" s="88"/>
      <c r="AD12" s="88"/>
      <c r="AE12" s="88"/>
      <c r="AF12" s="88"/>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row>
    <row r="13" spans="1:66" s="83" customFormat="1" ht="20.100000000000001" customHeight="1" x14ac:dyDescent="0.2">
      <c r="A13" s="6"/>
      <c r="B13" s="6"/>
      <c r="C13" s="6"/>
      <c r="D13" s="6"/>
      <c r="E13" s="6"/>
      <c r="F13" s="6"/>
      <c r="G13" s="6"/>
      <c r="H13" s="6"/>
      <c r="I13" s="6"/>
      <c r="J13" s="6"/>
      <c r="K13" s="6"/>
      <c r="L13" s="6"/>
      <c r="M13" s="6"/>
      <c r="N13" s="6"/>
      <c r="O13" s="6"/>
      <c r="P13" s="6"/>
      <c r="Q13" s="6"/>
      <c r="R13" s="6"/>
      <c r="S13" s="6"/>
      <c r="T13" s="6"/>
      <c r="U13" s="6"/>
      <c r="V13" s="6"/>
      <c r="W13" s="6"/>
      <c r="X13" s="80"/>
      <c r="Y13" s="80"/>
      <c r="Z13" s="80"/>
      <c r="AA13" s="80"/>
      <c r="AB13" s="86"/>
      <c r="AC13" s="86"/>
      <c r="AD13" s="86"/>
      <c r="AE13" s="86"/>
      <c r="AF13" s="86"/>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row>
    <row r="14" spans="1:66" s="83" customFormat="1" ht="20.100000000000001" customHeight="1" x14ac:dyDescent="0.2">
      <c r="A14" s="6"/>
      <c r="B14" s="6"/>
      <c r="C14" s="6"/>
      <c r="D14" s="6"/>
      <c r="E14" s="6"/>
      <c r="F14" s="6"/>
      <c r="G14" s="6"/>
      <c r="H14" s="6"/>
      <c r="I14" s="6"/>
      <c r="J14" s="6"/>
      <c r="K14" s="6"/>
      <c r="L14" s="6"/>
      <c r="M14" s="6"/>
      <c r="N14" s="6"/>
      <c r="O14" s="6"/>
      <c r="P14" s="6"/>
      <c r="Q14" s="6"/>
      <c r="R14" s="6"/>
      <c r="S14" s="6"/>
      <c r="T14" s="6"/>
      <c r="U14" s="6"/>
      <c r="V14" s="6"/>
      <c r="W14" s="6"/>
      <c r="X14" s="80"/>
      <c r="Y14" s="80"/>
      <c r="Z14" s="80"/>
      <c r="AA14" s="80"/>
      <c r="AB14" s="86"/>
      <c r="AC14" s="86"/>
      <c r="AD14" s="86"/>
      <c r="AE14" s="86"/>
      <c r="AF14" s="86"/>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row>
    <row r="15" spans="1:66" s="83" customFormat="1" ht="20.100000000000001" customHeight="1" x14ac:dyDescent="0.2">
      <c r="A15" s="6"/>
      <c r="B15" s="6"/>
      <c r="C15" s="6"/>
      <c r="D15" s="6"/>
      <c r="E15" s="6"/>
      <c r="F15" s="6"/>
      <c r="G15" s="6"/>
      <c r="H15" s="6"/>
      <c r="I15" s="6"/>
      <c r="J15" s="6"/>
      <c r="K15" s="6"/>
      <c r="L15" s="6"/>
      <c r="M15" s="6"/>
      <c r="N15" s="6"/>
      <c r="O15" s="6"/>
      <c r="P15" s="6"/>
      <c r="Q15" s="6"/>
      <c r="R15" s="6"/>
      <c r="S15" s="6"/>
      <c r="T15" s="6"/>
      <c r="U15" s="6"/>
      <c r="V15" s="6"/>
      <c r="W15" s="6"/>
      <c r="X15" s="80"/>
      <c r="Y15" s="80"/>
      <c r="Z15" s="80"/>
      <c r="AA15" s="80"/>
      <c r="AB15" s="90"/>
      <c r="AC15" s="90"/>
      <c r="AD15" s="90"/>
      <c r="AE15" s="90"/>
      <c r="AF15" s="90"/>
    </row>
    <row r="16" spans="1:66" s="83" customFormat="1" ht="20.100000000000001" customHeight="1" x14ac:dyDescent="0.2">
      <c r="A16" s="6"/>
      <c r="B16" s="6"/>
      <c r="C16" s="6"/>
      <c r="D16" s="6"/>
      <c r="E16" s="6"/>
      <c r="F16" s="6"/>
      <c r="G16" s="6"/>
      <c r="H16" s="6"/>
      <c r="I16" s="6"/>
      <c r="J16" s="6"/>
      <c r="K16" s="6"/>
      <c r="L16" s="6"/>
      <c r="M16" s="6"/>
      <c r="N16" s="6"/>
      <c r="O16" s="6"/>
      <c r="P16" s="6"/>
      <c r="Q16" s="6"/>
      <c r="R16" s="6"/>
      <c r="S16" s="6"/>
      <c r="T16" s="6"/>
      <c r="U16" s="6"/>
      <c r="V16" s="6"/>
      <c r="W16" s="6"/>
      <c r="X16" s="80"/>
      <c r="Y16" s="80"/>
      <c r="Z16" s="80"/>
      <c r="AA16" s="80"/>
      <c r="AB16" s="90"/>
      <c r="AC16" s="90"/>
      <c r="AD16" s="90"/>
      <c r="AE16" s="90"/>
      <c r="AF16" s="90"/>
    </row>
    <row r="17" spans="1:37" s="83" customFormat="1" ht="20.100000000000001" customHeight="1" x14ac:dyDescent="0.2">
      <c r="A17" s="6"/>
      <c r="B17" s="6"/>
      <c r="C17" s="6"/>
      <c r="D17" s="6"/>
      <c r="E17" s="6"/>
      <c r="F17" s="6"/>
      <c r="G17" s="6"/>
      <c r="H17" s="6"/>
      <c r="I17" s="6"/>
      <c r="J17" s="6"/>
      <c r="K17" s="6"/>
      <c r="L17" s="6"/>
      <c r="M17" s="6"/>
      <c r="N17" s="6"/>
      <c r="O17" s="6"/>
      <c r="P17" s="6"/>
      <c r="Q17" s="6"/>
      <c r="R17" s="6"/>
      <c r="S17" s="6"/>
      <c r="T17" s="6"/>
      <c r="U17" s="6"/>
      <c r="V17" s="6"/>
      <c r="W17" s="6"/>
      <c r="X17" s="80"/>
      <c r="Y17" s="80"/>
      <c r="Z17" s="80"/>
      <c r="AA17" s="80"/>
      <c r="AB17" s="90"/>
      <c r="AC17" s="90"/>
      <c r="AD17" s="90"/>
      <c r="AE17" s="90"/>
      <c r="AF17" s="90"/>
    </row>
    <row r="18" spans="1:37" s="94" customFormat="1" ht="45" x14ac:dyDescent="0.2">
      <c r="A18" s="158" t="s">
        <v>76</v>
      </c>
      <c r="B18" s="68" t="s">
        <v>94</v>
      </c>
      <c r="C18" s="91"/>
      <c r="D18" s="91"/>
      <c r="E18" s="91"/>
      <c r="F18" s="91"/>
      <c r="G18" s="91"/>
      <c r="H18" s="91"/>
      <c r="I18" s="91"/>
      <c r="J18" s="91"/>
      <c r="K18" s="92"/>
      <c r="L18" s="92"/>
      <c r="M18" s="92"/>
      <c r="N18" s="91"/>
      <c r="O18" s="91"/>
      <c r="P18" s="91"/>
      <c r="Q18" s="91"/>
      <c r="R18" s="91"/>
      <c r="S18" s="91"/>
      <c r="T18" s="91"/>
      <c r="U18" s="91"/>
      <c r="V18" s="91"/>
      <c r="W18" s="91"/>
      <c r="X18" s="91"/>
      <c r="Y18" s="91"/>
      <c r="Z18" s="91"/>
      <c r="AA18" s="91"/>
      <c r="AB18" s="91"/>
      <c r="AC18" s="91"/>
      <c r="AD18" s="91"/>
      <c r="AE18" s="91"/>
      <c r="AF18" s="91"/>
      <c r="AG18" s="91"/>
      <c r="AH18" s="91"/>
      <c r="AI18" s="91"/>
      <c r="AJ18" s="91"/>
      <c r="AK18" s="93"/>
    </row>
    <row r="19" spans="1:37" s="79" customFormat="1" ht="45" x14ac:dyDescent="0.2">
      <c r="A19" s="103" t="s">
        <v>95</v>
      </c>
      <c r="B19" s="102">
        <v>-11.008522021576217</v>
      </c>
      <c r="C19" s="31"/>
      <c r="D19" s="31"/>
      <c r="E19" s="31"/>
      <c r="F19" s="31"/>
      <c r="G19" s="31"/>
      <c r="H19" s="31"/>
      <c r="I19" s="31"/>
      <c r="L19" s="95"/>
      <c r="N19" s="31"/>
      <c r="O19" s="31"/>
      <c r="P19" s="31"/>
      <c r="Q19" s="31"/>
      <c r="R19" s="31"/>
      <c r="S19" s="31"/>
      <c r="T19" s="31"/>
      <c r="U19" s="31"/>
      <c r="V19" s="31"/>
      <c r="W19" s="31"/>
      <c r="X19" s="31"/>
      <c r="Y19" s="31"/>
      <c r="Z19" s="31"/>
      <c r="AA19" s="31"/>
      <c r="AB19" s="31"/>
      <c r="AC19" s="31"/>
      <c r="AD19" s="31"/>
      <c r="AE19" s="31"/>
      <c r="AF19" s="31"/>
      <c r="AG19" s="31"/>
      <c r="AH19" s="31"/>
      <c r="AI19" s="31"/>
      <c r="AJ19" s="31"/>
    </row>
    <row r="20" spans="1:37" s="6" customFormat="1" ht="20.100000000000001" customHeight="1" x14ac:dyDescent="0.2">
      <c r="A20" s="103" t="s">
        <v>96</v>
      </c>
      <c r="B20" s="102">
        <v>1.8699137854134129</v>
      </c>
      <c r="C20" s="31"/>
      <c r="D20" s="31"/>
      <c r="E20" s="31"/>
      <c r="F20" s="31"/>
      <c r="G20" s="31"/>
      <c r="H20" s="31"/>
      <c r="I20" s="31"/>
      <c r="K20" s="79"/>
      <c r="L20" s="95"/>
      <c r="M20" s="79"/>
      <c r="N20" s="31"/>
      <c r="O20" s="31"/>
      <c r="P20" s="31"/>
      <c r="Q20" s="31"/>
    </row>
    <row r="21" spans="1:37" s="6" customFormat="1" ht="20.100000000000001" customHeight="1" x14ac:dyDescent="0.2">
      <c r="A21" s="79" t="s">
        <v>97</v>
      </c>
      <c r="B21" s="102">
        <v>2.2508137578613807</v>
      </c>
      <c r="C21" s="31"/>
      <c r="D21" s="31"/>
      <c r="E21" s="31"/>
      <c r="F21" s="31"/>
      <c r="G21" s="31"/>
      <c r="H21" s="31"/>
      <c r="I21" s="31"/>
      <c r="K21" s="79"/>
      <c r="L21" s="95"/>
      <c r="M21" s="79"/>
      <c r="N21" s="31"/>
      <c r="O21" s="31"/>
      <c r="P21" s="31"/>
      <c r="Q21" s="31"/>
    </row>
    <row r="22" spans="1:37" s="6" customFormat="1" ht="20.100000000000001" customHeight="1" x14ac:dyDescent="0.2">
      <c r="A22" s="79" t="s">
        <v>98</v>
      </c>
      <c r="B22" s="102">
        <v>3.3867807505119085</v>
      </c>
      <c r="C22" s="31"/>
      <c r="D22" s="31"/>
      <c r="E22" s="31"/>
      <c r="F22" s="31"/>
      <c r="G22" s="31"/>
      <c r="H22" s="31"/>
      <c r="I22" s="31"/>
      <c r="K22" s="79"/>
      <c r="L22" s="95"/>
      <c r="M22" s="79"/>
      <c r="N22" s="31"/>
      <c r="O22" s="31"/>
      <c r="P22" s="31"/>
      <c r="Q22" s="31"/>
    </row>
    <row r="23" spans="1:37" s="6" customFormat="1" ht="20.100000000000001" customHeight="1" x14ac:dyDescent="0.2">
      <c r="A23" s="79" t="s">
        <v>99</v>
      </c>
      <c r="B23" s="102">
        <v>1.2650377282041436</v>
      </c>
      <c r="C23" s="31"/>
      <c r="D23" s="31"/>
      <c r="E23" s="31"/>
      <c r="F23" s="31"/>
      <c r="G23" s="31"/>
      <c r="H23" s="31"/>
      <c r="I23" s="31"/>
      <c r="K23" s="79"/>
      <c r="L23" s="95"/>
      <c r="M23" s="79"/>
      <c r="N23" s="31"/>
      <c r="O23" s="31"/>
      <c r="P23" s="31"/>
      <c r="Q23" s="31"/>
    </row>
    <row r="24" spans="1:37" s="6" customFormat="1" ht="20.100000000000001" customHeight="1" x14ac:dyDescent="0.2">
      <c r="A24" s="79" t="s">
        <v>100</v>
      </c>
      <c r="B24" s="102">
        <v>0.63603404345762282</v>
      </c>
      <c r="C24" s="31"/>
      <c r="D24" s="31"/>
      <c r="E24" s="31"/>
      <c r="F24" s="31"/>
      <c r="G24" s="31"/>
      <c r="H24" s="31"/>
      <c r="I24" s="31"/>
      <c r="K24" s="79"/>
      <c r="L24" s="95"/>
      <c r="M24" s="79"/>
      <c r="N24" s="31"/>
      <c r="O24" s="31"/>
      <c r="P24" s="31"/>
      <c r="Q24" s="31"/>
    </row>
    <row r="25" spans="1:37" s="79" customFormat="1" ht="20.100000000000001" customHeight="1" x14ac:dyDescent="0.2">
      <c r="A25" t="s">
        <v>101</v>
      </c>
      <c r="B25" s="102">
        <v>1.5154880298247075</v>
      </c>
      <c r="C25" s="99"/>
      <c r="D25" s="99"/>
      <c r="N25" s="31"/>
      <c r="X25" s="96"/>
      <c r="Y25" s="96"/>
      <c r="Z25" s="96"/>
      <c r="AA25" s="96"/>
      <c r="AB25" s="96"/>
      <c r="AC25" s="96"/>
      <c r="AD25" s="96"/>
      <c r="AE25" s="96"/>
      <c r="AF25" s="96"/>
    </row>
    <row r="26" spans="1:37" ht="20.100000000000001" customHeight="1" x14ac:dyDescent="0.2">
      <c r="A26" t="s">
        <v>102</v>
      </c>
      <c r="B26" s="70">
        <v>1.2783291896620197</v>
      </c>
      <c r="N26" s="98"/>
      <c r="X26" s="32"/>
      <c r="Y26" s="32"/>
      <c r="Z26" s="32"/>
      <c r="AG26"/>
      <c r="AH26"/>
      <c r="AI26"/>
    </row>
    <row r="27" spans="1:37" s="79" customFormat="1" ht="20.100000000000001" customHeight="1" x14ac:dyDescent="0.2">
      <c r="A27" t="s">
        <v>103</v>
      </c>
      <c r="B27" s="102">
        <v>1.0991054814845747</v>
      </c>
      <c r="C27" s="100"/>
      <c r="D27" s="100"/>
      <c r="N27" s="31"/>
      <c r="X27" s="96"/>
      <c r="Y27" s="96"/>
      <c r="Z27" s="96"/>
      <c r="AA27" s="96"/>
      <c r="AB27" s="96"/>
      <c r="AC27" s="96"/>
      <c r="AD27" s="96"/>
      <c r="AE27" s="96"/>
      <c r="AF27" s="96"/>
    </row>
    <row r="28" spans="1:37" s="79" customFormat="1" ht="45" x14ac:dyDescent="0.2">
      <c r="A28" s="107" t="s">
        <v>104</v>
      </c>
      <c r="B28" s="102">
        <v>0.71576007463842739</v>
      </c>
      <c r="N28" s="31"/>
      <c r="X28" s="96"/>
      <c r="Y28" s="96"/>
      <c r="Z28" s="96"/>
      <c r="AA28" s="96"/>
      <c r="AB28" s="96"/>
      <c r="AC28" s="96"/>
      <c r="AD28" s="96"/>
      <c r="AE28" s="96"/>
      <c r="AF28" s="96"/>
    </row>
    <row r="29" spans="1:37" s="79" customFormat="1" ht="20.100000000000001" customHeight="1" x14ac:dyDescent="0.2">
      <c r="A29" s="79" t="s">
        <v>46</v>
      </c>
      <c r="O29" s="31"/>
      <c r="Y29" s="96"/>
      <c r="Z29" s="96"/>
      <c r="AA29" s="96"/>
      <c r="AB29" s="96"/>
      <c r="AC29" s="96"/>
      <c r="AD29" s="96"/>
      <c r="AE29" s="96"/>
      <c r="AF29" s="96"/>
      <c r="AG29" s="96"/>
    </row>
    <row r="30" spans="1:37" s="79" customFormat="1" ht="20.100000000000001" customHeight="1" x14ac:dyDescent="0.2">
      <c r="A30" s="79" t="s">
        <v>105</v>
      </c>
      <c r="O30" s="31"/>
      <c r="Y30" s="96"/>
      <c r="Z30" s="96"/>
      <c r="AA30" s="96"/>
      <c r="AB30" s="96"/>
      <c r="AC30" s="96"/>
      <c r="AD30" s="96"/>
      <c r="AE30" s="96"/>
      <c r="AF30" s="96"/>
      <c r="AG30" s="96"/>
    </row>
    <row r="31" spans="1:37" ht="20.100000000000001" customHeight="1" x14ac:dyDescent="0.2">
      <c r="A31" s="2" t="s">
        <v>106</v>
      </c>
      <c r="B31" s="2"/>
      <c r="C31" s="2"/>
      <c r="D31" s="2"/>
      <c r="E31" s="2"/>
      <c r="F31" s="2"/>
      <c r="G31" s="2"/>
      <c r="O31" s="31"/>
      <c r="Y31" s="32"/>
      <c r="Z31" s="32"/>
      <c r="AH31"/>
      <c r="AI31"/>
    </row>
    <row r="32" spans="1:37" s="5" customFormat="1" ht="20.100000000000001" customHeight="1" x14ac:dyDescent="0.2">
      <c r="A32" s="2" t="s">
        <v>50</v>
      </c>
      <c r="B32" s="79"/>
      <c r="C32" s="79"/>
      <c r="D32"/>
      <c r="E32"/>
      <c r="J32" s="7"/>
      <c r="K32" s="7"/>
      <c r="L32" s="8"/>
    </row>
    <row r="33" spans="1:12" s="5" customFormat="1" ht="20.100000000000001" customHeight="1" x14ac:dyDescent="0.2">
      <c r="A33" s="79"/>
      <c r="B33" s="79"/>
      <c r="C33" s="79"/>
      <c r="D33"/>
      <c r="E33"/>
    </row>
    <row r="34" spans="1:12" s="5" customFormat="1" ht="20.100000000000001" customHeight="1" x14ac:dyDescent="0.2">
      <c r="A34" s="79"/>
      <c r="B34" s="79"/>
      <c r="C34" s="79"/>
      <c r="D34"/>
      <c r="E34"/>
    </row>
    <row r="35" spans="1:12" s="5" customFormat="1" ht="20.100000000000001" customHeight="1" x14ac:dyDescent="0.2">
      <c r="A35" s="79"/>
      <c r="B35" s="79"/>
      <c r="C35" s="79"/>
      <c r="D35"/>
      <c r="E35"/>
      <c r="J35" s="101"/>
      <c r="K35" s="78"/>
      <c r="L35" s="78"/>
    </row>
    <row r="37" spans="1:12" ht="20.100000000000001" customHeight="1" x14ac:dyDescent="0.2">
      <c r="B37" s="7"/>
      <c r="C37" s="7"/>
    </row>
    <row r="38" spans="1:12" ht="20.100000000000001" customHeight="1" x14ac:dyDescent="0.2">
      <c r="B38" s="5"/>
      <c r="C38" s="5"/>
    </row>
    <row r="39" spans="1:12" ht="20.100000000000001" customHeight="1" x14ac:dyDescent="0.2">
      <c r="B39" s="5"/>
      <c r="C39" s="5"/>
    </row>
    <row r="40" spans="1:12" ht="20.100000000000001" customHeight="1" x14ac:dyDescent="0.2">
      <c r="B40" s="78"/>
      <c r="C40" s="78"/>
    </row>
  </sheetData>
  <hyperlinks>
    <hyperlink ref="A32" location="'Table of Contents'!A1" display="Return to Contents" xr:uid="{C997D7C4-0521-4356-8FEC-7228938665A6}"/>
    <hyperlink ref="A31:G31" r:id="rId1" display="Department for Work and Pensions (2026) Stat Xplore: HBAI – Data from 2021/22 (admin-linked)." xr:uid="{8DC8E201-1A12-42D2-8DCF-255A23BCAF3B}"/>
  </hyperlinks>
  <pageMargins left="0.7" right="0.7" top="0.75" bottom="0.75" header="0.3" footer="0.3"/>
  <pageSetup paperSize="9" orientation="portrait" r:id="rId2"/>
  <drawing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7EC48-098D-4947-AD81-5D6FD44CAFF0}">
  <dimension ref="A1:BN36"/>
  <sheetViews>
    <sheetView showGridLines="0" workbookViewId="0"/>
  </sheetViews>
  <sheetFormatPr defaultColWidth="8.88671875" defaultRowHeight="20.100000000000001" customHeight="1" x14ac:dyDescent="0.2"/>
  <cols>
    <col min="1" max="1" width="14.88671875" customWidth="1"/>
    <col min="2" max="7" width="10.109375" customWidth="1"/>
    <col min="10" max="10" width="9.109375" bestFit="1" customWidth="1"/>
    <col min="11" max="12" width="8.88671875" bestFit="1" customWidth="1"/>
    <col min="13" max="13" width="8.6640625" bestFit="1" customWidth="1"/>
    <col min="14" max="14" width="9.109375" bestFit="1" customWidth="1"/>
    <col min="15" max="16" width="8.88671875" bestFit="1" customWidth="1"/>
    <col min="17" max="17" width="8.6640625" bestFit="1" customWidth="1"/>
    <col min="18" max="18" width="9.109375" bestFit="1" customWidth="1"/>
    <col min="19" max="20" width="8.88671875" bestFit="1" customWidth="1"/>
    <col min="21" max="21" width="8.6640625" bestFit="1" customWidth="1"/>
    <col min="22" max="22" width="9.109375" bestFit="1" customWidth="1"/>
    <col min="23" max="24" width="8.88671875" bestFit="1" customWidth="1"/>
    <col min="25" max="25" width="8.6640625" bestFit="1" customWidth="1"/>
    <col min="26" max="26" width="9.109375" bestFit="1" customWidth="1"/>
    <col min="27" max="28" width="8.88671875" style="32" bestFit="1" customWidth="1"/>
    <col min="29" max="29" width="8.6640625" style="32" bestFit="1" customWidth="1"/>
    <col min="30" max="30" width="9.109375" style="32" bestFit="1" customWidth="1"/>
    <col min="31" max="32" width="8.88671875" style="32" bestFit="1" customWidth="1"/>
    <col min="33" max="33" width="8.6640625" style="32" bestFit="1" customWidth="1"/>
    <col min="34" max="35" width="8.88671875" style="32" bestFit="1" customWidth="1"/>
    <col min="36" max="36" width="8.88671875" bestFit="1" customWidth="1"/>
    <col min="37" max="37" width="8.6640625" bestFit="1" customWidth="1"/>
    <col min="38" max="40" width="8.88671875" bestFit="1" customWidth="1"/>
    <col min="41" max="41" width="8.6640625" bestFit="1" customWidth="1"/>
    <col min="42" max="44" width="8.88671875" bestFit="1" customWidth="1"/>
    <col min="58" max="58" width="14.33203125" customWidth="1"/>
    <col min="59" max="61" width="11.5546875" customWidth="1"/>
    <col min="62" max="62" width="15.5546875" customWidth="1"/>
    <col min="63" max="68" width="12.5546875" customWidth="1"/>
    <col min="69" max="69" width="17.5546875" customWidth="1"/>
  </cols>
  <sheetData>
    <row r="1" spans="1:66" s="5" customFormat="1" ht="20.100000000000001" customHeight="1" x14ac:dyDescent="0.2">
      <c r="A1" s="4" t="s">
        <v>107</v>
      </c>
      <c r="H1"/>
      <c r="I1"/>
      <c r="X1" s="23"/>
      <c r="Y1" s="23"/>
      <c r="Z1" s="23"/>
      <c r="AA1" s="23"/>
      <c r="AB1" s="23"/>
      <c r="AC1" s="23"/>
      <c r="AD1" s="23"/>
      <c r="AE1" s="23"/>
      <c r="AF1" s="23"/>
    </row>
    <row r="2" spans="1:66" s="6" customFormat="1" ht="20.100000000000001" customHeight="1" x14ac:dyDescent="0.2">
      <c r="A2" s="9" t="s">
        <v>108</v>
      </c>
      <c r="H2" s="79"/>
      <c r="I2" s="79"/>
      <c r="X2" s="80"/>
      <c r="Y2" s="80"/>
      <c r="Z2" s="80"/>
      <c r="AA2" s="80"/>
      <c r="AB2" s="80"/>
      <c r="AC2" s="80"/>
      <c r="AD2" s="80"/>
      <c r="AE2" s="80"/>
      <c r="AF2" s="80"/>
    </row>
    <row r="3" spans="1:66" s="6" customFormat="1" ht="20.100000000000001" customHeight="1" x14ac:dyDescent="0.2">
      <c r="A3" s="79" t="s">
        <v>109</v>
      </c>
      <c r="H3" s="79"/>
      <c r="I3" s="79"/>
      <c r="X3" s="80"/>
      <c r="Y3" s="80"/>
      <c r="Z3" s="80"/>
      <c r="AA3" s="80"/>
      <c r="AB3" s="80"/>
      <c r="AC3" s="80"/>
      <c r="AD3" s="80"/>
      <c r="AE3" s="80"/>
      <c r="AF3" s="80"/>
    </row>
    <row r="4" spans="1:66" s="6" customFormat="1" ht="20.100000000000001" customHeight="1" x14ac:dyDescent="0.2">
      <c r="A4" s="79" t="s">
        <v>110</v>
      </c>
      <c r="H4" s="79"/>
      <c r="I4" s="79"/>
      <c r="X4" s="80"/>
      <c r="Y4" s="80"/>
      <c r="Z4" s="80"/>
      <c r="AA4" s="80"/>
      <c r="AB4" s="80"/>
      <c r="AC4" s="80"/>
      <c r="AD4" s="80"/>
      <c r="AE4" s="80"/>
      <c r="AF4" s="80"/>
    </row>
    <row r="5" spans="1:66" s="83" customFormat="1" ht="20.100000000000001" customHeight="1" x14ac:dyDescent="0.2">
      <c r="A5" s="6"/>
      <c r="B5" s="6"/>
      <c r="C5" s="6"/>
      <c r="D5" s="6"/>
      <c r="E5" s="6"/>
      <c r="F5" s="6"/>
      <c r="G5" s="6"/>
      <c r="H5" s="6"/>
      <c r="I5" s="6"/>
      <c r="J5" s="6"/>
      <c r="K5" s="6"/>
      <c r="L5" s="6"/>
      <c r="M5" s="6"/>
      <c r="N5" s="80"/>
      <c r="O5" s="80"/>
      <c r="P5" s="80"/>
      <c r="Q5" s="80"/>
      <c r="R5" s="81"/>
      <c r="S5" s="81"/>
      <c r="T5" s="81"/>
      <c r="U5" s="81"/>
      <c r="V5" s="81"/>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row>
    <row r="6" spans="1:66" s="83" customFormat="1" ht="20.100000000000001" customHeight="1" x14ac:dyDescent="0.2">
      <c r="A6" s="6"/>
      <c r="B6" s="6"/>
      <c r="C6" s="6"/>
      <c r="D6" s="6"/>
      <c r="E6" s="6"/>
      <c r="F6" s="6"/>
      <c r="G6" s="6"/>
      <c r="H6" s="6"/>
      <c r="I6" s="6"/>
      <c r="J6" s="6"/>
      <c r="K6" s="6"/>
      <c r="L6" s="6"/>
      <c r="M6" s="6"/>
      <c r="N6" s="80"/>
      <c r="O6" s="80"/>
      <c r="P6" s="80"/>
      <c r="Q6" s="80"/>
      <c r="R6" s="84"/>
      <c r="S6" s="84"/>
      <c r="T6" s="84"/>
      <c r="U6" s="84"/>
      <c r="V6" s="84"/>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row>
    <row r="7" spans="1:66" s="83" customFormat="1" ht="20.100000000000001" customHeight="1" x14ac:dyDescent="0.2">
      <c r="A7" s="6"/>
      <c r="B7" s="6"/>
      <c r="C7" s="6"/>
      <c r="D7" s="6"/>
      <c r="E7" s="6"/>
      <c r="F7" s="6"/>
      <c r="G7" s="6"/>
      <c r="H7" s="6"/>
      <c r="I7" s="6"/>
      <c r="J7" s="6"/>
      <c r="K7" s="6"/>
      <c r="L7" s="6"/>
      <c r="M7" s="6"/>
      <c r="N7" s="80"/>
      <c r="O7" s="80"/>
      <c r="P7" s="80"/>
      <c r="Q7" s="80"/>
      <c r="R7" s="86"/>
      <c r="S7" s="86"/>
      <c r="T7" s="86"/>
      <c r="U7" s="86"/>
      <c r="V7" s="86"/>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row>
    <row r="8" spans="1:66" s="83" customFormat="1" ht="20.100000000000001" customHeight="1" x14ac:dyDescent="0.2">
      <c r="A8" s="6"/>
      <c r="B8" s="6"/>
      <c r="C8" s="6"/>
      <c r="D8" s="6"/>
      <c r="E8" s="6"/>
      <c r="F8" s="6"/>
      <c r="G8" s="6"/>
      <c r="H8" s="6"/>
      <c r="I8" s="6"/>
      <c r="J8" s="6"/>
      <c r="K8" s="6"/>
      <c r="L8" s="6"/>
      <c r="M8" s="6"/>
      <c r="N8" s="80"/>
      <c r="O8" s="80"/>
      <c r="P8" s="80"/>
      <c r="Q8" s="80"/>
      <c r="R8" s="84"/>
      <c r="S8" s="84"/>
      <c r="T8" s="84"/>
      <c r="U8" s="84"/>
      <c r="V8" s="84"/>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row>
    <row r="9" spans="1:66" s="83" customFormat="1" ht="20.100000000000001" customHeight="1" x14ac:dyDescent="0.2">
      <c r="A9" s="6"/>
      <c r="B9" s="6"/>
      <c r="C9" s="6"/>
      <c r="D9" s="6"/>
      <c r="E9" s="6"/>
      <c r="F9" s="6"/>
      <c r="G9" s="6"/>
      <c r="H9" s="6"/>
      <c r="I9" s="6"/>
      <c r="J9" s="6"/>
      <c r="K9" s="6"/>
      <c r="L9" s="6"/>
      <c r="M9" s="6"/>
      <c r="N9" s="80"/>
      <c r="O9" s="80"/>
      <c r="P9" s="80"/>
      <c r="Q9" s="80"/>
      <c r="R9" s="86"/>
      <c r="S9" s="86"/>
      <c r="T9" s="86"/>
      <c r="U9" s="86"/>
      <c r="V9" s="86"/>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row>
    <row r="10" spans="1:66" s="83" customFormat="1" ht="20.100000000000001" customHeight="1" x14ac:dyDescent="0.2">
      <c r="A10" s="6"/>
      <c r="B10" s="6"/>
      <c r="C10" s="6"/>
      <c r="D10" s="6"/>
      <c r="E10" s="6"/>
      <c r="F10" s="6"/>
      <c r="G10" s="6"/>
      <c r="H10" s="6"/>
      <c r="I10" s="6"/>
      <c r="J10" s="6"/>
      <c r="K10" s="6"/>
      <c r="L10" s="6"/>
      <c r="M10" s="6"/>
      <c r="N10" s="6"/>
      <c r="O10" s="6"/>
      <c r="P10" s="6"/>
      <c r="Q10" s="6"/>
      <c r="R10" s="6"/>
      <c r="S10" s="6"/>
      <c r="T10" s="6"/>
      <c r="U10" s="6"/>
      <c r="V10" s="6"/>
      <c r="W10" s="6"/>
      <c r="X10" s="80"/>
      <c r="Y10" s="80"/>
      <c r="Z10" s="80"/>
      <c r="AA10" s="80"/>
      <c r="AB10" s="86"/>
      <c r="AC10" s="86"/>
      <c r="AD10" s="86"/>
      <c r="AE10" s="86"/>
      <c r="AF10" s="86"/>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row>
    <row r="11" spans="1:66" s="83" customFormat="1" ht="20.100000000000001" customHeight="1" x14ac:dyDescent="0.2">
      <c r="A11" s="6"/>
      <c r="B11" s="6"/>
      <c r="C11" s="6"/>
      <c r="D11" s="6"/>
      <c r="E11" s="6"/>
      <c r="F11" s="6"/>
      <c r="G11" s="6"/>
      <c r="H11" s="6"/>
      <c r="I11" s="6"/>
      <c r="J11" s="6"/>
      <c r="K11" s="6"/>
      <c r="L11" s="6"/>
      <c r="M11" s="6"/>
      <c r="N11" s="6"/>
      <c r="O11" s="6"/>
      <c r="P11" s="6"/>
      <c r="Q11" s="6"/>
      <c r="R11" s="6"/>
      <c r="S11" s="6"/>
      <c r="T11" s="6"/>
      <c r="U11" s="6"/>
      <c r="V11" s="6"/>
      <c r="W11" s="6"/>
      <c r="X11" s="80"/>
      <c r="Y11" s="80"/>
      <c r="Z11" s="80"/>
      <c r="AA11" s="80"/>
      <c r="AB11" s="88"/>
      <c r="AC11" s="88"/>
      <c r="AD11" s="88"/>
      <c r="AE11" s="88"/>
      <c r="AF11" s="88"/>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row>
    <row r="12" spans="1:66" s="83" customFormat="1" ht="20.100000000000001" customHeight="1" x14ac:dyDescent="0.2">
      <c r="A12" s="6"/>
      <c r="B12" s="6"/>
      <c r="C12" s="6"/>
      <c r="D12" s="6"/>
      <c r="E12" s="6"/>
      <c r="F12" s="6"/>
      <c r="G12" s="6"/>
      <c r="H12" s="6"/>
      <c r="I12" s="6"/>
      <c r="J12" s="6"/>
      <c r="K12" s="6"/>
      <c r="L12" s="6"/>
      <c r="M12" s="6"/>
      <c r="N12" s="6"/>
      <c r="O12" s="6"/>
      <c r="P12" s="6"/>
      <c r="Q12" s="6"/>
      <c r="R12" s="6"/>
      <c r="S12" s="6"/>
      <c r="T12" s="6"/>
      <c r="U12" s="6"/>
      <c r="V12" s="6"/>
      <c r="W12" s="6"/>
      <c r="X12" s="80"/>
      <c r="Y12" s="80"/>
      <c r="Z12" s="80"/>
      <c r="AA12" s="80"/>
      <c r="AB12" s="88"/>
      <c r="AC12" s="88"/>
      <c r="AD12" s="88"/>
      <c r="AE12" s="88"/>
      <c r="AF12" s="88"/>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row>
    <row r="13" spans="1:66" s="83" customFormat="1" ht="20.100000000000001" customHeight="1" x14ac:dyDescent="0.2">
      <c r="A13" s="6"/>
      <c r="B13" s="6"/>
      <c r="C13" s="6"/>
      <c r="D13" s="6"/>
      <c r="E13" s="6"/>
      <c r="F13" s="6"/>
      <c r="G13" s="6"/>
      <c r="H13" s="6"/>
      <c r="I13" s="6"/>
      <c r="J13" s="6"/>
      <c r="K13" s="6"/>
      <c r="L13" s="6"/>
      <c r="M13" s="6"/>
      <c r="N13" s="6"/>
      <c r="O13" s="6"/>
      <c r="P13" s="6"/>
      <c r="Q13" s="6"/>
      <c r="R13" s="6"/>
      <c r="S13" s="6"/>
      <c r="T13" s="6"/>
      <c r="U13" s="6"/>
      <c r="V13" s="6"/>
      <c r="W13" s="6"/>
      <c r="X13" s="80"/>
      <c r="Y13" s="80"/>
      <c r="Z13" s="80"/>
      <c r="AA13" s="80"/>
      <c r="AB13" s="86"/>
      <c r="AC13" s="86"/>
      <c r="AD13" s="86"/>
      <c r="AE13" s="86"/>
      <c r="AF13" s="86"/>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row>
    <row r="14" spans="1:66" s="83" customFormat="1" ht="20.100000000000001" customHeight="1" x14ac:dyDescent="0.2">
      <c r="A14" s="6"/>
      <c r="B14" s="6"/>
      <c r="C14" s="6"/>
      <c r="D14" s="6"/>
      <c r="E14" s="6"/>
      <c r="F14" s="6"/>
      <c r="G14" s="6"/>
      <c r="H14" s="6"/>
      <c r="I14" s="6"/>
      <c r="J14" s="6"/>
      <c r="K14" s="6"/>
      <c r="L14" s="6"/>
      <c r="M14" s="6"/>
      <c r="N14" s="6"/>
      <c r="O14" s="6"/>
      <c r="P14" s="6"/>
      <c r="Q14" s="6"/>
      <c r="R14" s="6"/>
      <c r="S14" s="6"/>
      <c r="T14" s="6"/>
      <c r="U14" s="6"/>
      <c r="V14" s="6"/>
      <c r="W14" s="6"/>
      <c r="X14" s="80"/>
      <c r="Y14" s="80"/>
      <c r="Z14" s="80"/>
      <c r="AA14" s="80"/>
      <c r="AB14" s="86"/>
      <c r="AC14" s="86"/>
      <c r="AD14" s="86"/>
      <c r="AE14" s="86"/>
      <c r="AF14" s="86"/>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row>
    <row r="15" spans="1:66" s="83" customFormat="1" ht="20.100000000000001" customHeight="1" x14ac:dyDescent="0.2">
      <c r="A15" s="6"/>
      <c r="B15" s="6"/>
      <c r="C15" s="6"/>
      <c r="D15" s="6"/>
      <c r="E15" s="6"/>
      <c r="F15" s="6"/>
      <c r="G15" s="6"/>
      <c r="H15" s="6"/>
      <c r="I15" s="6"/>
      <c r="J15" s="6"/>
      <c r="K15" s="6"/>
      <c r="L15" s="6"/>
      <c r="M15" s="6"/>
      <c r="N15" s="6"/>
      <c r="O15" s="6"/>
      <c r="P15" s="6"/>
      <c r="Q15" s="6"/>
      <c r="R15" s="6"/>
      <c r="S15" s="6"/>
      <c r="T15" s="6"/>
      <c r="U15" s="6"/>
      <c r="V15" s="6"/>
      <c r="W15" s="6"/>
      <c r="X15" s="80"/>
      <c r="Y15" s="80"/>
      <c r="Z15" s="80"/>
      <c r="AA15" s="80"/>
      <c r="AB15" s="90"/>
      <c r="AC15" s="90"/>
      <c r="AD15" s="90"/>
      <c r="AE15" s="90"/>
      <c r="AF15" s="90"/>
    </row>
    <row r="16" spans="1:66" s="83" customFormat="1" ht="20.100000000000001" customHeight="1" x14ac:dyDescent="0.2">
      <c r="A16" s="6"/>
      <c r="B16" s="6"/>
      <c r="C16" s="6"/>
      <c r="D16" s="6"/>
      <c r="E16" s="6"/>
      <c r="F16" s="6"/>
      <c r="G16" s="6"/>
      <c r="H16" s="6"/>
      <c r="I16" s="6"/>
      <c r="J16" s="6"/>
      <c r="K16" s="6"/>
      <c r="L16" s="6"/>
      <c r="M16" s="119"/>
      <c r="N16" s="119"/>
      <c r="O16" s="119"/>
      <c r="P16" s="119"/>
      <c r="Q16" s="119"/>
      <c r="R16" s="119"/>
      <c r="S16" s="6"/>
      <c r="T16" s="6"/>
      <c r="U16" s="6"/>
      <c r="V16" s="6"/>
      <c r="W16" s="6"/>
      <c r="X16" s="80"/>
      <c r="Y16" s="80"/>
      <c r="Z16" s="80"/>
      <c r="AA16" s="80"/>
      <c r="AB16" s="90"/>
      <c r="AC16" s="90"/>
      <c r="AD16" s="90"/>
      <c r="AE16" s="90"/>
      <c r="AF16" s="90"/>
    </row>
    <row r="17" spans="1:38" s="83" customFormat="1" ht="20.100000000000001" customHeight="1" x14ac:dyDescent="0.2">
      <c r="A17" s="6"/>
      <c r="B17" s="6"/>
      <c r="C17" s="6"/>
      <c r="D17" s="6"/>
      <c r="E17" s="6"/>
      <c r="F17" s="6"/>
      <c r="G17" s="6"/>
      <c r="H17" s="6"/>
      <c r="I17" s="6"/>
      <c r="J17" s="6"/>
      <c r="K17" s="6"/>
      <c r="L17" s="6"/>
      <c r="M17" s="119"/>
      <c r="N17" s="119"/>
      <c r="O17" s="119"/>
      <c r="P17" s="119"/>
      <c r="Q17" s="119"/>
      <c r="R17" s="119"/>
      <c r="S17" s="6"/>
      <c r="T17" s="6"/>
      <c r="U17" s="6"/>
      <c r="V17" s="6"/>
      <c r="W17" s="6"/>
      <c r="X17" s="80"/>
      <c r="Y17" s="80"/>
      <c r="Z17" s="80"/>
      <c r="AA17" s="80"/>
      <c r="AB17" s="90"/>
      <c r="AC17" s="90"/>
      <c r="AD17" s="90"/>
      <c r="AE17" s="90"/>
      <c r="AF17" s="90"/>
    </row>
    <row r="18" spans="1:38" s="94" customFormat="1" ht="20.100000000000001" customHeight="1" x14ac:dyDescent="0.2">
      <c r="A18" s="67" t="s">
        <v>76</v>
      </c>
      <c r="B18" s="68" t="s">
        <v>111</v>
      </c>
      <c r="C18" s="68" t="s">
        <v>112</v>
      </c>
      <c r="D18" s="91"/>
      <c r="E18" s="91"/>
      <c r="F18" s="91"/>
      <c r="G18" s="91"/>
      <c r="H18" s="91"/>
      <c r="I18" s="91"/>
      <c r="J18" s="91"/>
      <c r="K18" s="91"/>
      <c r="L18" s="92"/>
      <c r="M18" s="146"/>
      <c r="N18" s="147"/>
      <c r="O18" s="147"/>
      <c r="P18" s="147"/>
      <c r="Q18" s="147"/>
      <c r="R18" s="147"/>
      <c r="S18" s="91"/>
      <c r="T18" s="91"/>
      <c r="U18" s="91"/>
      <c r="V18" s="91"/>
      <c r="W18" s="91"/>
      <c r="X18" s="91"/>
      <c r="Y18" s="91"/>
      <c r="Z18" s="91"/>
      <c r="AA18" s="91"/>
      <c r="AB18" s="91"/>
      <c r="AC18" s="91"/>
      <c r="AD18" s="91"/>
      <c r="AE18" s="91"/>
      <c r="AF18" s="91"/>
      <c r="AG18" s="91"/>
      <c r="AH18" s="91"/>
      <c r="AI18" s="91"/>
      <c r="AJ18" s="91"/>
      <c r="AK18" s="91"/>
      <c r="AL18" s="93"/>
    </row>
    <row r="19" spans="1:38" s="79" customFormat="1" ht="20.100000000000001" customHeight="1" x14ac:dyDescent="0.2">
      <c r="A19" s="103" t="s">
        <v>113</v>
      </c>
      <c r="B19" s="102">
        <v>2.2390188248716525</v>
      </c>
      <c r="C19" s="102">
        <v>3.3156719650771382</v>
      </c>
      <c r="D19" s="31"/>
      <c r="E19" s="31"/>
      <c r="F19" s="31"/>
      <c r="G19" s="31"/>
      <c r="H19" s="31"/>
      <c r="I19" s="31"/>
      <c r="J19" s="31"/>
      <c r="L19" s="133"/>
      <c r="M19" s="133"/>
      <c r="O19" s="31"/>
      <c r="P19" s="31"/>
      <c r="Q19" s="31"/>
      <c r="R19" s="31"/>
      <c r="S19" s="31"/>
      <c r="T19" s="31"/>
      <c r="U19" s="31"/>
      <c r="V19" s="31"/>
      <c r="W19" s="31"/>
      <c r="X19" s="31"/>
      <c r="Y19" s="31"/>
      <c r="Z19" s="31"/>
      <c r="AA19" s="31"/>
      <c r="AB19" s="31"/>
      <c r="AC19" s="31"/>
      <c r="AD19" s="31"/>
      <c r="AE19" s="31"/>
      <c r="AF19" s="31"/>
      <c r="AG19" s="31"/>
      <c r="AH19" s="31"/>
      <c r="AI19" s="31"/>
      <c r="AJ19" s="31"/>
      <c r="AK19" s="31"/>
    </row>
    <row r="20" spans="1:38" s="6" customFormat="1" ht="20.100000000000001" customHeight="1" x14ac:dyDescent="0.2">
      <c r="A20" s="103" t="s">
        <v>114</v>
      </c>
      <c r="B20" s="102">
        <v>5.8620449156088661</v>
      </c>
      <c r="C20" s="102">
        <v>6.8958844020126531</v>
      </c>
      <c r="D20" s="31"/>
      <c r="E20" s="31"/>
      <c r="F20" s="31"/>
      <c r="G20" s="31"/>
      <c r="H20" s="31"/>
      <c r="I20" s="31"/>
      <c r="J20" s="31"/>
      <c r="L20" s="133"/>
      <c r="M20" s="133"/>
      <c r="N20" s="79"/>
      <c r="O20" s="31"/>
      <c r="P20" s="31"/>
      <c r="Q20" s="31"/>
      <c r="R20" s="31"/>
    </row>
    <row r="21" spans="1:38" s="6" customFormat="1" ht="20.100000000000001" customHeight="1" x14ac:dyDescent="0.2">
      <c r="A21" s="79" t="s">
        <v>115</v>
      </c>
      <c r="B21" s="102">
        <v>6.2423823170932646</v>
      </c>
      <c r="C21" s="102">
        <v>5.8596343008870955</v>
      </c>
      <c r="D21" s="31"/>
      <c r="E21" s="31"/>
      <c r="F21" s="31"/>
      <c r="G21" s="31"/>
      <c r="H21" s="31"/>
      <c r="I21" s="31"/>
      <c r="J21" s="31"/>
      <c r="L21" s="133"/>
      <c r="M21" s="133"/>
      <c r="N21" s="79"/>
      <c r="O21" s="31"/>
      <c r="P21" s="31"/>
      <c r="Q21" s="31"/>
      <c r="R21" s="31"/>
    </row>
    <row r="22" spans="1:38" s="6" customFormat="1" ht="20.100000000000001" customHeight="1" x14ac:dyDescent="0.2">
      <c r="A22" s="79" t="s">
        <v>116</v>
      </c>
      <c r="B22" s="102">
        <v>6.24457397990823</v>
      </c>
      <c r="C22" s="102">
        <v>5.8459696727853228</v>
      </c>
      <c r="D22" s="31"/>
      <c r="E22" s="31"/>
      <c r="F22" s="31"/>
      <c r="G22" s="31"/>
      <c r="H22" s="31"/>
      <c r="I22" s="31"/>
      <c r="J22" s="31"/>
      <c r="L22" s="133"/>
      <c r="M22" s="133"/>
      <c r="N22" s="79"/>
      <c r="O22" s="31"/>
      <c r="P22" s="31"/>
      <c r="Q22" s="31"/>
      <c r="R22" s="31"/>
    </row>
    <row r="23" spans="1:38" s="6" customFormat="1" ht="20.100000000000001" customHeight="1" x14ac:dyDescent="0.2">
      <c r="A23" s="79" t="s">
        <v>117</v>
      </c>
      <c r="B23" s="102">
        <v>4.9699410494367546</v>
      </c>
      <c r="C23" s="102">
        <v>5.1864817557560228</v>
      </c>
      <c r="D23" s="31"/>
      <c r="E23" s="31"/>
      <c r="F23" s="31"/>
      <c r="G23" s="31"/>
      <c r="H23" s="31"/>
      <c r="I23" s="31"/>
      <c r="J23" s="31"/>
      <c r="L23" s="133"/>
      <c r="M23" s="133"/>
      <c r="N23" s="79"/>
      <c r="O23" s="31"/>
      <c r="P23" s="31"/>
      <c r="Q23" s="31"/>
      <c r="R23" s="31"/>
    </row>
    <row r="24" spans="1:38" s="6" customFormat="1" ht="20.100000000000001" customHeight="1" x14ac:dyDescent="0.2">
      <c r="A24" s="79" t="s">
        <v>81</v>
      </c>
      <c r="B24" s="102">
        <v>3.9617448358308494</v>
      </c>
      <c r="C24" s="102">
        <v>4.1908809298277117</v>
      </c>
      <c r="D24" s="31"/>
      <c r="E24" s="31"/>
      <c r="F24" s="31"/>
      <c r="G24" s="31"/>
      <c r="H24" s="31"/>
      <c r="I24" s="31"/>
      <c r="J24" s="31"/>
      <c r="L24" s="133"/>
      <c r="M24" s="133"/>
      <c r="N24" s="79"/>
      <c r="O24" s="31"/>
      <c r="P24" s="31"/>
      <c r="Q24" s="31"/>
      <c r="R24" s="31"/>
    </row>
    <row r="25" spans="1:38" s="79" customFormat="1" ht="20.100000000000001" customHeight="1" x14ac:dyDescent="0.2">
      <c r="A25" s="79" t="s">
        <v>46</v>
      </c>
      <c r="D25" s="99"/>
      <c r="E25" s="99"/>
      <c r="O25" s="31"/>
      <c r="Y25" s="96"/>
      <c r="Z25" s="96"/>
      <c r="AA25" s="96"/>
      <c r="AB25" s="96"/>
      <c r="AC25" s="96"/>
      <c r="AD25" s="96"/>
      <c r="AE25" s="96"/>
      <c r="AF25" s="96"/>
      <c r="AG25" s="96"/>
    </row>
    <row r="26" spans="1:38" s="79" customFormat="1" ht="20.100000000000001" customHeight="1" x14ac:dyDescent="0.2">
      <c r="A26" s="79" t="s">
        <v>105</v>
      </c>
      <c r="D26" s="99"/>
      <c r="E26" s="99"/>
      <c r="O26" s="31"/>
      <c r="Y26" s="96"/>
      <c r="Z26" s="96"/>
      <c r="AA26" s="96"/>
      <c r="AB26" s="96"/>
      <c r="AC26" s="96"/>
      <c r="AD26" s="96"/>
      <c r="AE26" s="96"/>
      <c r="AF26" s="96"/>
      <c r="AG26" s="96"/>
    </row>
    <row r="27" spans="1:38" ht="20.100000000000001" customHeight="1" x14ac:dyDescent="0.2">
      <c r="A27" s="2" t="s">
        <v>118</v>
      </c>
      <c r="B27" s="2"/>
      <c r="C27" s="2"/>
      <c r="D27" s="2"/>
      <c r="E27" s="2"/>
      <c r="F27" s="2"/>
      <c r="G27" s="2"/>
      <c r="H27" s="2"/>
      <c r="I27" s="2"/>
      <c r="O27" s="98"/>
      <c r="Y27" s="32"/>
      <c r="Z27" s="32"/>
      <c r="AH27"/>
      <c r="AI27"/>
    </row>
    <row r="28" spans="1:38" s="79" customFormat="1" ht="20.100000000000001" customHeight="1" x14ac:dyDescent="0.2">
      <c r="A28" s="2" t="s">
        <v>50</v>
      </c>
      <c r="D28" s="100"/>
      <c r="E28" s="100"/>
      <c r="O28" s="31"/>
      <c r="Y28" s="96"/>
      <c r="Z28" s="96"/>
      <c r="AA28" s="96"/>
      <c r="AB28" s="96"/>
      <c r="AC28" s="96"/>
      <c r="AD28" s="96"/>
      <c r="AE28" s="96"/>
      <c r="AF28" s="96"/>
      <c r="AG28" s="96"/>
    </row>
    <row r="29" spans="1:38" s="79" customFormat="1" ht="20.100000000000001" customHeight="1" x14ac:dyDescent="0.2">
      <c r="O29" s="31"/>
      <c r="Y29" s="96"/>
      <c r="Z29" s="96"/>
      <c r="AA29" s="96"/>
      <c r="AB29" s="96"/>
      <c r="AC29" s="96"/>
      <c r="AD29" s="96"/>
      <c r="AE29" s="96"/>
      <c r="AF29" s="96"/>
      <c r="AG29" s="96"/>
    </row>
    <row r="30" spans="1:38" s="79" customFormat="1" ht="20.100000000000001" customHeight="1" x14ac:dyDescent="0.2">
      <c r="O30" s="31"/>
      <c r="Y30" s="96"/>
      <c r="Z30" s="96"/>
      <c r="AA30" s="96"/>
      <c r="AB30" s="96"/>
      <c r="AC30" s="96"/>
      <c r="AD30" s="96"/>
      <c r="AE30" s="96"/>
      <c r="AF30" s="96"/>
      <c r="AG30" s="96"/>
    </row>
    <row r="31" spans="1:38" ht="20.100000000000001" customHeight="1" x14ac:dyDescent="0.2">
      <c r="A31" s="79"/>
      <c r="B31" s="79"/>
      <c r="C31" s="79"/>
      <c r="D31" s="79"/>
      <c r="E31" s="79"/>
      <c r="O31" s="31"/>
      <c r="Y31" s="32"/>
      <c r="Z31" s="32"/>
      <c r="AH31"/>
      <c r="AI31"/>
    </row>
    <row r="32" spans="1:38" s="5" customFormat="1" ht="20.100000000000001" customHeight="1" x14ac:dyDescent="0.2">
      <c r="A32"/>
      <c r="B32"/>
      <c r="C32"/>
      <c r="D32"/>
      <c r="E32"/>
      <c r="J32" s="7"/>
      <c r="K32" s="7"/>
      <c r="L32" s="8"/>
    </row>
    <row r="33" spans="1:12" s="5" customFormat="1" ht="20.100000000000001" customHeight="1" x14ac:dyDescent="0.2">
      <c r="A33"/>
      <c r="B33" s="7"/>
      <c r="C33" s="7"/>
      <c r="D33"/>
      <c r="E33"/>
    </row>
    <row r="34" spans="1:12" s="5" customFormat="1" ht="20.100000000000001" customHeight="1" x14ac:dyDescent="0.2">
      <c r="A34"/>
      <c r="D34"/>
      <c r="E34"/>
    </row>
    <row r="35" spans="1:12" s="5" customFormat="1" ht="20.100000000000001" customHeight="1" x14ac:dyDescent="0.2">
      <c r="A35"/>
      <c r="D35"/>
      <c r="E35"/>
      <c r="J35" s="101"/>
      <c r="K35" s="78"/>
      <c r="L35" s="78"/>
    </row>
    <row r="36" spans="1:12" ht="20.100000000000001" customHeight="1" x14ac:dyDescent="0.2">
      <c r="B36" s="78"/>
      <c r="C36" s="78"/>
    </row>
  </sheetData>
  <hyperlinks>
    <hyperlink ref="A28" location="'Table of Contents'!A1" display="Return to Contents" xr:uid="{4FB7F54B-6F4D-4375-954F-1660B06766FC}"/>
    <hyperlink ref="A27:I27" r:id="rId1" display="ONS (2026) Earnings and employment from Pay As You Earn Real Time Information, seasonally adjusted – June 2026." xr:uid="{AF6EB045-DC14-46BF-B00D-69F5C709E3DA}"/>
  </hyperlinks>
  <pageMargins left="0.7" right="0.7" top="0.75" bottom="0.75" header="0.3" footer="0.3"/>
  <pageSetup paperSize="9" orientation="portrait" r:id="rId2"/>
  <drawing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BA668-E4D3-4010-B937-E6831C879AAB}">
  <dimension ref="A1:BN36"/>
  <sheetViews>
    <sheetView showGridLines="0" workbookViewId="0"/>
  </sheetViews>
  <sheetFormatPr defaultColWidth="8.88671875" defaultRowHeight="20.100000000000001" customHeight="1" x14ac:dyDescent="0.2"/>
  <cols>
    <col min="1" max="1" width="18.109375" customWidth="1"/>
    <col min="2" max="2" width="10.88671875" bestFit="1" customWidth="1"/>
    <col min="3" max="7" width="10.109375" customWidth="1"/>
    <col min="10" max="10" width="9.109375" bestFit="1" customWidth="1"/>
    <col min="11" max="12" width="8.88671875" bestFit="1" customWidth="1"/>
    <col min="13" max="13" width="8.6640625" bestFit="1" customWidth="1"/>
    <col min="14" max="14" width="9.109375" bestFit="1" customWidth="1"/>
    <col min="15" max="16" width="8.88671875" bestFit="1" customWidth="1"/>
    <col min="17" max="17" width="8.6640625" bestFit="1" customWidth="1"/>
    <col min="18" max="18" width="9.109375" bestFit="1" customWidth="1"/>
    <col min="19" max="20" width="8.88671875" bestFit="1" customWidth="1"/>
    <col min="21" max="21" width="8.6640625" bestFit="1" customWidth="1"/>
    <col min="22" max="22" width="9.109375" bestFit="1" customWidth="1"/>
    <col min="23" max="24" width="8.88671875" bestFit="1" customWidth="1"/>
    <col min="25" max="25" width="8.6640625" bestFit="1" customWidth="1"/>
    <col min="26" max="26" width="9.109375" bestFit="1" customWidth="1"/>
    <col min="27" max="28" width="8.88671875" style="32" bestFit="1" customWidth="1"/>
    <col min="29" max="29" width="8.6640625" style="32" bestFit="1" customWidth="1"/>
    <col min="30" max="30" width="9.109375" style="32" bestFit="1" customWidth="1"/>
    <col min="31" max="32" width="8.88671875" style="32" bestFit="1" customWidth="1"/>
    <col min="33" max="33" width="8.6640625" style="32" bestFit="1" customWidth="1"/>
    <col min="34" max="35" width="8.88671875" style="32" bestFit="1" customWidth="1"/>
    <col min="36" max="36" width="8.88671875" bestFit="1" customWidth="1"/>
    <col min="37" max="37" width="8.6640625" bestFit="1" customWidth="1"/>
    <col min="38" max="40" width="8.88671875" bestFit="1" customWidth="1"/>
    <col min="41" max="41" width="8.6640625" bestFit="1" customWidth="1"/>
    <col min="42" max="44" width="8.88671875" bestFit="1" customWidth="1"/>
    <col min="58" max="58" width="14.33203125" customWidth="1"/>
    <col min="59" max="61" width="11.5546875" customWidth="1"/>
    <col min="62" max="62" width="15.5546875" customWidth="1"/>
    <col min="63" max="68" width="12.5546875" customWidth="1"/>
    <col min="69" max="69" width="17.5546875" customWidth="1"/>
  </cols>
  <sheetData>
    <row r="1" spans="1:66" s="5" customFormat="1" ht="20.100000000000001" customHeight="1" x14ac:dyDescent="0.2">
      <c r="A1" s="4" t="s">
        <v>119</v>
      </c>
      <c r="H1"/>
      <c r="I1"/>
      <c r="X1" s="23"/>
      <c r="Y1" s="23"/>
      <c r="Z1" s="23"/>
      <c r="AA1" s="23"/>
      <c r="AB1" s="23"/>
      <c r="AC1" s="23"/>
      <c r="AD1" s="23"/>
      <c r="AE1" s="23"/>
      <c r="AF1" s="23"/>
    </row>
    <row r="2" spans="1:66" s="6" customFormat="1" ht="20.100000000000001" customHeight="1" x14ac:dyDescent="0.2">
      <c r="A2" s="9" t="s">
        <v>120</v>
      </c>
      <c r="H2" s="79"/>
      <c r="I2" s="79"/>
      <c r="X2" s="80"/>
      <c r="Y2" s="80"/>
      <c r="Z2" s="80"/>
      <c r="AA2" s="80"/>
      <c r="AB2" s="80"/>
      <c r="AC2" s="80"/>
      <c r="AD2" s="80"/>
      <c r="AE2" s="80"/>
      <c r="AF2" s="80"/>
    </row>
    <row r="3" spans="1:66" s="6" customFormat="1" ht="20.100000000000001" customHeight="1" x14ac:dyDescent="0.2">
      <c r="A3" s="79" t="s">
        <v>109</v>
      </c>
      <c r="H3" s="79"/>
      <c r="I3" s="79"/>
      <c r="X3" s="80"/>
      <c r="Y3" s="80"/>
      <c r="Z3" s="80"/>
      <c r="AA3" s="80"/>
      <c r="AB3" s="80"/>
      <c r="AC3" s="80"/>
      <c r="AD3" s="80"/>
      <c r="AE3" s="80"/>
      <c r="AF3" s="80"/>
    </row>
    <row r="4" spans="1:66" s="6" customFormat="1" ht="20.100000000000001" customHeight="1" x14ac:dyDescent="0.2">
      <c r="A4" s="79" t="s">
        <v>372</v>
      </c>
      <c r="H4" s="79"/>
      <c r="I4" s="79"/>
      <c r="X4" s="80"/>
      <c r="Y4" s="80"/>
      <c r="Z4" s="80"/>
      <c r="AA4" s="80"/>
      <c r="AB4" s="80"/>
      <c r="AC4" s="80"/>
      <c r="AD4" s="80"/>
      <c r="AE4" s="80"/>
      <c r="AF4" s="80"/>
    </row>
    <row r="5" spans="1:66" s="83" customFormat="1" ht="20.100000000000001" customHeight="1" x14ac:dyDescent="0.2">
      <c r="A5" s="6"/>
      <c r="B5" s="6"/>
      <c r="C5" s="6"/>
      <c r="D5" s="6"/>
      <c r="E5" s="6"/>
      <c r="F5" s="6"/>
      <c r="G5" s="6"/>
      <c r="H5" s="6"/>
      <c r="I5" s="6"/>
      <c r="J5" s="6"/>
      <c r="K5" s="6"/>
      <c r="L5" s="6"/>
      <c r="M5" s="6"/>
      <c r="N5" s="80"/>
      <c r="O5" s="80"/>
      <c r="P5" s="80"/>
      <c r="Q5" s="80"/>
      <c r="R5" s="81"/>
      <c r="S5" s="81"/>
      <c r="T5" s="81"/>
      <c r="U5" s="81"/>
      <c r="V5" s="81"/>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row>
    <row r="6" spans="1:66" s="83" customFormat="1" ht="20.100000000000001" customHeight="1" x14ac:dyDescent="0.2">
      <c r="A6" s="6"/>
      <c r="B6" s="6"/>
      <c r="C6" s="6"/>
      <c r="D6" s="6"/>
      <c r="E6" s="6"/>
      <c r="F6" s="6"/>
      <c r="G6" s="6"/>
      <c r="H6" s="6"/>
      <c r="I6" s="6"/>
      <c r="J6" s="6"/>
      <c r="K6" s="6"/>
      <c r="L6" s="6"/>
      <c r="M6" s="6"/>
      <c r="N6" s="80"/>
      <c r="O6" s="80"/>
      <c r="P6" s="80"/>
      <c r="Q6" s="80"/>
      <c r="R6" s="84"/>
      <c r="S6" s="84"/>
      <c r="T6" s="84"/>
      <c r="U6" s="84"/>
      <c r="V6" s="84"/>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row>
    <row r="7" spans="1:66" s="83" customFormat="1" ht="20.100000000000001" customHeight="1" x14ac:dyDescent="0.2">
      <c r="A7" s="6"/>
      <c r="B7" s="6"/>
      <c r="C7" s="6"/>
      <c r="D7" s="6"/>
      <c r="E7" s="6"/>
      <c r="F7" s="6"/>
      <c r="G7" s="6"/>
      <c r="H7" s="6"/>
      <c r="I7" s="6"/>
      <c r="J7" s="6"/>
      <c r="K7" s="6"/>
      <c r="L7" s="6"/>
      <c r="M7" s="6"/>
      <c r="N7" s="80"/>
      <c r="O7" s="80"/>
      <c r="P7" s="80"/>
      <c r="Q7" s="80"/>
      <c r="R7" s="86"/>
      <c r="S7" s="86"/>
      <c r="T7" s="86"/>
      <c r="U7" s="86"/>
      <c r="V7" s="86"/>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row>
    <row r="8" spans="1:66" s="83" customFormat="1" ht="20.100000000000001" customHeight="1" x14ac:dyDescent="0.2">
      <c r="A8" s="6"/>
      <c r="B8" s="6"/>
      <c r="C8" s="6"/>
      <c r="D8" s="6"/>
      <c r="E8" s="6"/>
      <c r="F8" s="6"/>
      <c r="G8" s="6"/>
      <c r="H8" s="6"/>
      <c r="I8" s="6"/>
      <c r="J8" s="6"/>
      <c r="K8" s="6"/>
      <c r="L8" s="6"/>
      <c r="M8" s="6"/>
      <c r="N8" s="80"/>
      <c r="O8" s="80"/>
      <c r="P8" s="80"/>
      <c r="Q8" s="80"/>
      <c r="R8" s="84"/>
      <c r="S8" s="84"/>
      <c r="T8" s="84"/>
      <c r="U8" s="84"/>
      <c r="V8" s="84"/>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row>
    <row r="9" spans="1:66" s="83" customFormat="1" ht="20.100000000000001" customHeight="1" x14ac:dyDescent="0.2">
      <c r="A9" s="6"/>
      <c r="B9" s="6"/>
      <c r="C9" s="6"/>
      <c r="D9" s="6"/>
      <c r="E9" s="6"/>
      <c r="F9" s="6"/>
      <c r="G9" s="6"/>
      <c r="H9" s="6"/>
      <c r="I9" s="6"/>
      <c r="J9" s="6"/>
      <c r="K9" s="6"/>
      <c r="L9" s="6"/>
      <c r="M9" s="6"/>
      <c r="N9" s="80"/>
      <c r="O9" s="80"/>
      <c r="P9" s="80"/>
      <c r="Q9" s="80"/>
      <c r="R9" s="86"/>
      <c r="S9" s="86"/>
      <c r="T9" s="86"/>
      <c r="U9" s="86"/>
      <c r="V9" s="86"/>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row>
    <row r="10" spans="1:66" s="83" customFormat="1" ht="20.100000000000001" customHeight="1" x14ac:dyDescent="0.2">
      <c r="A10" s="6"/>
      <c r="B10" s="6"/>
      <c r="C10" s="6"/>
      <c r="D10" s="6"/>
      <c r="E10" s="6"/>
      <c r="F10" s="6"/>
      <c r="G10" s="6"/>
      <c r="H10" s="6"/>
      <c r="I10" s="6"/>
      <c r="J10" s="6"/>
      <c r="K10" s="6"/>
      <c r="L10" s="6"/>
      <c r="M10" s="6"/>
      <c r="N10" s="6"/>
      <c r="O10" s="6"/>
      <c r="P10" s="6"/>
      <c r="Q10" s="6"/>
      <c r="R10" s="6"/>
      <c r="S10" s="6"/>
      <c r="T10" s="6"/>
      <c r="U10" s="6"/>
      <c r="V10" s="6"/>
      <c r="W10" s="6"/>
      <c r="X10" s="80"/>
      <c r="Y10" s="80"/>
      <c r="Z10" s="80"/>
      <c r="AA10" s="80"/>
      <c r="AB10" s="86"/>
      <c r="AC10" s="86"/>
      <c r="AD10" s="86"/>
      <c r="AE10" s="86"/>
      <c r="AF10" s="86"/>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row>
    <row r="11" spans="1:66" s="83" customFormat="1" ht="20.100000000000001" customHeight="1" x14ac:dyDescent="0.2">
      <c r="A11" s="6"/>
      <c r="B11" s="6"/>
      <c r="C11" s="6"/>
      <c r="D11" s="6"/>
      <c r="E11" s="6"/>
      <c r="F11" s="6"/>
      <c r="G11" s="6"/>
      <c r="H11" s="6"/>
      <c r="I11" s="6"/>
      <c r="J11" s="6"/>
      <c r="K11" s="6"/>
      <c r="L11" s="6"/>
      <c r="M11" s="6"/>
      <c r="N11" s="6"/>
      <c r="O11" s="6"/>
      <c r="P11" s="6"/>
      <c r="Q11" s="6"/>
      <c r="R11" s="6"/>
      <c r="S11" s="6"/>
      <c r="T11" s="6"/>
      <c r="U11" s="6"/>
      <c r="V11" s="6"/>
      <c r="W11" s="6"/>
      <c r="X11" s="80"/>
      <c r="Y11" s="80"/>
      <c r="Z11" s="80"/>
      <c r="AA11" s="80"/>
      <c r="AB11" s="88"/>
      <c r="AC11" s="88"/>
      <c r="AD11" s="88"/>
      <c r="AE11" s="88"/>
      <c r="AF11" s="88"/>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row>
    <row r="12" spans="1:66" s="83" customFormat="1" ht="20.100000000000001" customHeight="1" x14ac:dyDescent="0.2">
      <c r="A12" s="6"/>
      <c r="B12" s="6"/>
      <c r="C12" s="6"/>
      <c r="D12" s="6"/>
      <c r="E12" s="6"/>
      <c r="F12" s="6"/>
      <c r="G12" s="6"/>
      <c r="H12" s="6"/>
      <c r="I12" s="6"/>
      <c r="J12" s="6"/>
      <c r="K12" s="6"/>
      <c r="L12" s="6"/>
      <c r="M12" s="6"/>
      <c r="N12" s="132"/>
      <c r="O12" s="132"/>
      <c r="P12" s="132"/>
      <c r="Q12" s="132"/>
      <c r="R12" s="132"/>
      <c r="S12" s="132"/>
      <c r="T12" s="6"/>
      <c r="U12" s="6"/>
      <c r="V12" s="6"/>
      <c r="W12" s="6"/>
      <c r="X12" s="80"/>
      <c r="Y12" s="80"/>
      <c r="Z12" s="80"/>
      <c r="AA12" s="80"/>
      <c r="AB12" s="88"/>
      <c r="AC12" s="88"/>
      <c r="AD12" s="88"/>
      <c r="AE12" s="88"/>
      <c r="AF12" s="88"/>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row>
    <row r="13" spans="1:66" s="83" customFormat="1" ht="20.100000000000001" customHeight="1" x14ac:dyDescent="0.2">
      <c r="A13" s="6"/>
      <c r="B13" s="6"/>
      <c r="C13" s="6"/>
      <c r="D13" s="6"/>
      <c r="E13" s="6"/>
      <c r="F13" s="6"/>
      <c r="G13" s="6"/>
      <c r="H13" s="6"/>
      <c r="I13" s="6"/>
      <c r="J13" s="6"/>
      <c r="K13" s="6"/>
      <c r="L13" s="6"/>
      <c r="M13" s="6"/>
      <c r="N13" s="6"/>
      <c r="O13" s="6"/>
      <c r="P13" s="6"/>
      <c r="Q13" s="6"/>
      <c r="R13" s="6"/>
      <c r="S13" s="6"/>
      <c r="T13" s="6"/>
      <c r="U13" s="6"/>
      <c r="V13" s="6"/>
      <c r="W13" s="6"/>
      <c r="X13" s="80"/>
      <c r="Y13" s="80"/>
      <c r="Z13" s="80"/>
      <c r="AA13" s="80"/>
      <c r="AB13" s="86"/>
      <c r="AC13" s="86"/>
      <c r="AD13" s="86"/>
      <c r="AE13" s="86"/>
      <c r="AF13" s="86"/>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row>
    <row r="14" spans="1:66" s="83" customFormat="1" ht="20.100000000000001" customHeight="1" x14ac:dyDescent="0.2">
      <c r="A14" s="6"/>
      <c r="B14" s="6"/>
      <c r="C14" s="6"/>
      <c r="D14" s="6"/>
      <c r="E14" s="6"/>
      <c r="F14" s="6"/>
      <c r="G14" s="6"/>
      <c r="H14" s="6"/>
      <c r="I14" s="6"/>
      <c r="J14" s="6"/>
      <c r="K14" s="6"/>
      <c r="L14" s="6"/>
      <c r="M14" s="6"/>
      <c r="N14" s="6"/>
      <c r="O14" s="6"/>
      <c r="P14" s="6"/>
      <c r="Q14" s="6"/>
      <c r="R14" s="6"/>
      <c r="S14" s="6"/>
      <c r="T14" s="6"/>
      <c r="U14" s="6"/>
      <c r="V14" s="6"/>
      <c r="W14" s="6"/>
      <c r="X14" s="80"/>
      <c r="Y14" s="80"/>
      <c r="Z14" s="80"/>
      <c r="AA14" s="80"/>
      <c r="AB14" s="86"/>
      <c r="AC14" s="86"/>
      <c r="AD14" s="86"/>
      <c r="AE14" s="86"/>
      <c r="AF14" s="86"/>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row>
    <row r="15" spans="1:66" s="83" customFormat="1" ht="20.100000000000001" customHeight="1" x14ac:dyDescent="0.2">
      <c r="A15" s="6"/>
      <c r="B15" s="6"/>
      <c r="C15" s="6"/>
      <c r="D15" s="6"/>
      <c r="E15" s="6"/>
      <c r="F15" s="6"/>
      <c r="G15" s="6"/>
      <c r="H15" s="6"/>
      <c r="I15" s="6"/>
      <c r="J15" s="6"/>
      <c r="K15" s="6"/>
      <c r="L15" s="6"/>
      <c r="M15" s="6"/>
      <c r="N15" s="6"/>
      <c r="O15" s="6"/>
      <c r="P15" s="6"/>
      <c r="Q15" s="6"/>
      <c r="R15" s="6"/>
      <c r="S15" s="6"/>
      <c r="T15" s="6"/>
      <c r="U15" s="6"/>
      <c r="V15" s="6"/>
      <c r="W15" s="6"/>
      <c r="X15" s="80"/>
      <c r="Y15" s="80"/>
      <c r="Z15" s="80"/>
      <c r="AA15" s="80"/>
      <c r="AB15" s="90"/>
      <c r="AC15" s="90"/>
      <c r="AD15" s="90"/>
      <c r="AE15" s="90"/>
      <c r="AF15" s="90"/>
    </row>
    <row r="16" spans="1:66" s="83" customFormat="1" ht="20.100000000000001" customHeight="1" x14ac:dyDescent="0.2">
      <c r="A16" s="6"/>
      <c r="B16" s="6"/>
      <c r="C16" s="6"/>
      <c r="D16" s="6"/>
      <c r="E16" s="6"/>
      <c r="F16" s="6"/>
      <c r="G16" s="6"/>
      <c r="H16" s="6"/>
      <c r="I16" s="6"/>
      <c r="J16" s="6"/>
      <c r="K16" s="6"/>
      <c r="L16" s="6"/>
      <c r="M16" s="6"/>
      <c r="N16" s="6"/>
      <c r="O16" s="6"/>
      <c r="P16" s="6"/>
      <c r="Q16" s="6"/>
      <c r="R16" s="6"/>
      <c r="S16" s="6"/>
      <c r="T16" s="6"/>
      <c r="U16" s="6"/>
      <c r="V16" s="6"/>
      <c r="W16" s="6"/>
      <c r="X16" s="80"/>
      <c r="Y16" s="80"/>
      <c r="Z16" s="80"/>
      <c r="AA16" s="80"/>
      <c r="AB16" s="90"/>
      <c r="AC16" s="90"/>
      <c r="AD16" s="90"/>
      <c r="AE16" s="90"/>
      <c r="AF16" s="90"/>
    </row>
    <row r="17" spans="1:38" s="83" customFormat="1" ht="20.100000000000001" customHeight="1" x14ac:dyDescent="0.2">
      <c r="A17" s="6"/>
      <c r="B17" s="6"/>
      <c r="C17" s="6"/>
      <c r="D17" s="6"/>
      <c r="E17" s="6"/>
      <c r="F17" s="6"/>
      <c r="G17" s="6"/>
      <c r="H17" s="6"/>
      <c r="I17" s="6"/>
      <c r="J17" s="6"/>
      <c r="K17" s="6"/>
      <c r="L17" s="6"/>
      <c r="M17" s="6"/>
      <c r="N17" s="6"/>
      <c r="O17" s="6"/>
      <c r="P17" s="6"/>
      <c r="Q17" s="6"/>
      <c r="R17" s="6"/>
      <c r="S17" s="6"/>
      <c r="T17" s="6"/>
      <c r="U17" s="6"/>
      <c r="V17" s="6"/>
      <c r="W17" s="6"/>
      <c r="X17" s="80"/>
      <c r="Y17" s="80"/>
      <c r="Z17" s="80"/>
      <c r="AA17" s="80"/>
      <c r="AB17" s="90"/>
      <c r="AC17" s="90"/>
      <c r="AD17" s="90"/>
      <c r="AE17" s="90"/>
      <c r="AF17" s="90"/>
    </row>
    <row r="18" spans="1:38" s="94" customFormat="1" ht="32.1" customHeight="1" x14ac:dyDescent="0.2">
      <c r="A18" s="158" t="s">
        <v>121</v>
      </c>
      <c r="B18" s="68" t="s">
        <v>122</v>
      </c>
      <c r="C18" s="68" t="s">
        <v>123</v>
      </c>
      <c r="D18" s="91"/>
      <c r="E18" s="91"/>
      <c r="F18" s="91"/>
      <c r="G18" s="91"/>
      <c r="H18" s="91"/>
      <c r="I18" s="91"/>
      <c r="J18" s="91"/>
      <c r="K18" s="91"/>
      <c r="L18" s="92"/>
      <c r="M18" s="92"/>
      <c r="N18" s="92"/>
      <c r="O18" s="91"/>
      <c r="P18" s="91"/>
      <c r="Q18" s="91"/>
      <c r="R18" s="91"/>
      <c r="S18" s="91"/>
      <c r="T18" s="91"/>
      <c r="U18" s="91"/>
      <c r="V18" s="91"/>
      <c r="W18" s="91"/>
      <c r="X18" s="91"/>
      <c r="Y18" s="91"/>
      <c r="Z18" s="91"/>
      <c r="AA18" s="91"/>
      <c r="AB18" s="91"/>
      <c r="AC18" s="91"/>
      <c r="AD18" s="91"/>
      <c r="AE18" s="91"/>
      <c r="AF18" s="91"/>
      <c r="AG18" s="91"/>
      <c r="AH18" s="91"/>
      <c r="AI18" s="91"/>
      <c r="AJ18" s="91"/>
      <c r="AK18" s="91"/>
      <c r="AL18" s="93"/>
    </row>
    <row r="19" spans="1:38" s="79" customFormat="1" ht="20.100000000000001" customHeight="1" x14ac:dyDescent="0.2">
      <c r="A19" s="103" t="s">
        <v>113</v>
      </c>
      <c r="B19" s="102">
        <v>-1.5796992680033539</v>
      </c>
      <c r="C19" s="102">
        <v>-2.4496021406563817</v>
      </c>
      <c r="D19" s="31"/>
      <c r="E19" s="31"/>
      <c r="F19" s="31"/>
      <c r="G19" s="31"/>
      <c r="H19" s="31"/>
      <c r="I19" s="31"/>
      <c r="J19" s="31"/>
      <c r="K19" s="31"/>
      <c r="M19" s="95"/>
      <c r="O19" s="31"/>
      <c r="P19" s="31"/>
      <c r="Q19" s="31"/>
      <c r="R19" s="31"/>
      <c r="S19" s="31"/>
      <c r="T19" s="31"/>
      <c r="U19" s="31"/>
      <c r="V19" s="31"/>
      <c r="W19" s="31"/>
      <c r="X19" s="31"/>
      <c r="Y19" s="31"/>
      <c r="Z19" s="31"/>
      <c r="AA19" s="31"/>
      <c r="AB19" s="31"/>
      <c r="AC19" s="31"/>
      <c r="AD19" s="31"/>
      <c r="AE19" s="31"/>
      <c r="AF19" s="31"/>
      <c r="AG19" s="31"/>
      <c r="AH19" s="31"/>
      <c r="AI19" s="31"/>
      <c r="AJ19" s="31"/>
      <c r="AK19" s="31"/>
    </row>
    <row r="20" spans="1:38" s="6" customFormat="1" ht="20.100000000000001" customHeight="1" x14ac:dyDescent="0.2">
      <c r="A20" s="103" t="s">
        <v>114</v>
      </c>
      <c r="B20" s="102">
        <v>-1.1621081220798857</v>
      </c>
      <c r="C20" s="102">
        <v>-0.22760519416542557</v>
      </c>
      <c r="D20" s="31"/>
      <c r="E20" s="31"/>
      <c r="F20" s="31"/>
      <c r="G20" s="31"/>
      <c r="H20" s="31"/>
      <c r="I20" s="31"/>
      <c r="J20" s="31"/>
      <c r="K20" s="31"/>
      <c r="L20" s="79"/>
      <c r="M20" s="95"/>
      <c r="N20" s="79"/>
      <c r="O20" s="31"/>
      <c r="P20" s="31"/>
      <c r="Q20" s="31"/>
      <c r="R20" s="31"/>
    </row>
    <row r="21" spans="1:38" s="6" customFormat="1" ht="20.100000000000001" customHeight="1" x14ac:dyDescent="0.2">
      <c r="A21" s="79" t="s">
        <v>115</v>
      </c>
      <c r="B21" s="102">
        <v>0.18480324770169254</v>
      </c>
      <c r="C21" s="102">
        <v>-0.12080697462750756</v>
      </c>
      <c r="D21" s="31"/>
      <c r="E21" s="31"/>
      <c r="F21" s="31"/>
      <c r="G21" s="31"/>
      <c r="H21" s="31"/>
      <c r="I21" s="31"/>
      <c r="J21" s="31"/>
      <c r="K21" s="31"/>
      <c r="L21" s="79"/>
      <c r="M21" s="95"/>
      <c r="N21" s="79"/>
      <c r="O21" s="31"/>
      <c r="P21" s="31"/>
      <c r="Q21" s="31"/>
      <c r="R21" s="31"/>
    </row>
    <row r="22" spans="1:38" s="6" customFormat="1" ht="20.100000000000001" customHeight="1" x14ac:dyDescent="0.2">
      <c r="A22" s="79" t="s">
        <v>116</v>
      </c>
      <c r="B22" s="102">
        <v>5.1477136326361084E-2</v>
      </c>
      <c r="C22" s="102">
        <v>-3.5080904743511887E-2</v>
      </c>
      <c r="D22" s="31"/>
      <c r="E22" s="31"/>
      <c r="F22" s="31"/>
      <c r="G22" s="31"/>
      <c r="H22" s="31"/>
      <c r="I22" s="31"/>
      <c r="J22" s="31"/>
      <c r="K22" s="31"/>
      <c r="L22" s="79"/>
      <c r="M22" s="95"/>
      <c r="N22" s="79"/>
      <c r="O22" s="31"/>
      <c r="P22" s="31"/>
      <c r="Q22" s="31"/>
      <c r="R22" s="31"/>
    </row>
    <row r="23" spans="1:38" s="6" customFormat="1" ht="20.100000000000001" customHeight="1" x14ac:dyDescent="0.2">
      <c r="A23" s="79" t="s">
        <v>117</v>
      </c>
      <c r="B23" s="102">
        <v>-8.0951900351289297E-2</v>
      </c>
      <c r="C23" s="102">
        <v>-1.0073138149201188</v>
      </c>
      <c r="D23" s="31"/>
      <c r="E23" s="31"/>
      <c r="F23" s="31"/>
      <c r="G23" s="31"/>
      <c r="H23" s="31"/>
      <c r="I23" s="31"/>
      <c r="J23" s="31"/>
      <c r="K23" s="31"/>
      <c r="L23" s="79"/>
      <c r="M23" s="95"/>
      <c r="N23" s="79"/>
      <c r="O23" s="31"/>
      <c r="P23" s="31"/>
      <c r="Q23" s="31"/>
      <c r="R23" s="31"/>
    </row>
    <row r="24" spans="1:38" s="6" customFormat="1" ht="20.100000000000001" customHeight="1" x14ac:dyDescent="0.2">
      <c r="A24" s="79" t="s">
        <v>81</v>
      </c>
      <c r="B24" s="102">
        <v>-0.9010296152115238</v>
      </c>
      <c r="C24" s="102">
        <v>-1.6260815220628499</v>
      </c>
      <c r="D24" s="31"/>
      <c r="E24" s="31"/>
      <c r="F24" s="31"/>
      <c r="G24" s="31"/>
      <c r="H24" s="31"/>
      <c r="I24" s="31"/>
      <c r="J24" s="31"/>
      <c r="K24" s="31"/>
      <c r="L24" s="79"/>
      <c r="M24" s="95"/>
      <c r="N24" s="79"/>
      <c r="O24" s="31"/>
      <c r="P24" s="31"/>
      <c r="Q24" s="31"/>
      <c r="R24" s="31"/>
    </row>
    <row r="25" spans="1:38" s="79" customFormat="1" ht="20.100000000000001" customHeight="1" x14ac:dyDescent="0.2">
      <c r="A25" s="79" t="s">
        <v>46</v>
      </c>
      <c r="D25" s="99"/>
      <c r="E25" s="99"/>
      <c r="O25" s="31"/>
      <c r="Y25" s="96"/>
      <c r="Z25" s="96"/>
      <c r="AA25" s="96"/>
      <c r="AB25" s="96"/>
      <c r="AC25" s="96"/>
      <c r="AD25" s="96"/>
      <c r="AE25" s="96"/>
      <c r="AF25" s="96"/>
      <c r="AG25" s="96"/>
    </row>
    <row r="26" spans="1:38" s="79" customFormat="1" ht="20.100000000000001" customHeight="1" x14ac:dyDescent="0.2">
      <c r="A26" s="79" t="s">
        <v>105</v>
      </c>
      <c r="D26" s="99"/>
      <c r="E26" s="99"/>
      <c r="O26" s="31"/>
      <c r="Y26" s="96"/>
      <c r="Z26" s="96"/>
      <c r="AA26" s="96"/>
      <c r="AB26" s="96"/>
      <c r="AC26" s="96"/>
      <c r="AD26" s="96"/>
      <c r="AE26" s="96"/>
      <c r="AF26" s="96"/>
      <c r="AG26" s="96"/>
    </row>
    <row r="27" spans="1:38" ht="20.100000000000001" customHeight="1" x14ac:dyDescent="0.2">
      <c r="A27" s="2" t="s">
        <v>118</v>
      </c>
      <c r="B27" s="2"/>
      <c r="C27" s="2"/>
      <c r="D27" s="2"/>
      <c r="E27" s="2"/>
      <c r="F27" s="2"/>
      <c r="G27" s="2"/>
      <c r="H27" s="2"/>
      <c r="I27" s="2"/>
      <c r="O27" s="98"/>
      <c r="Y27" s="32"/>
      <c r="Z27" s="32"/>
      <c r="AH27"/>
      <c r="AI27"/>
    </row>
    <row r="28" spans="1:38" s="79" customFormat="1" ht="20.100000000000001" customHeight="1" x14ac:dyDescent="0.2">
      <c r="A28" s="2" t="s">
        <v>50</v>
      </c>
      <c r="D28" s="100"/>
      <c r="E28" s="100"/>
      <c r="O28" s="31"/>
      <c r="Y28" s="96"/>
      <c r="Z28" s="96"/>
      <c r="AA28" s="96"/>
      <c r="AB28" s="96"/>
      <c r="AC28" s="96"/>
      <c r="AD28" s="96"/>
      <c r="AE28" s="96"/>
      <c r="AF28" s="96"/>
      <c r="AG28" s="96"/>
    </row>
    <row r="29" spans="1:38" s="79" customFormat="1" ht="20.100000000000001" customHeight="1" x14ac:dyDescent="0.2">
      <c r="O29" s="31"/>
      <c r="Y29" s="96"/>
      <c r="Z29" s="96"/>
      <c r="AA29" s="96"/>
      <c r="AB29" s="96"/>
      <c r="AC29" s="96"/>
      <c r="AD29" s="96"/>
      <c r="AE29" s="96"/>
      <c r="AF29" s="96"/>
      <c r="AG29" s="96"/>
    </row>
    <row r="30" spans="1:38" s="79" customFormat="1" ht="20.100000000000001" customHeight="1" x14ac:dyDescent="0.2">
      <c r="O30" s="31"/>
      <c r="Y30" s="96"/>
      <c r="Z30" s="96"/>
      <c r="AA30" s="96"/>
      <c r="AB30" s="96"/>
      <c r="AC30" s="96"/>
      <c r="AD30" s="96"/>
      <c r="AE30" s="96"/>
      <c r="AF30" s="96"/>
      <c r="AG30" s="96"/>
    </row>
    <row r="31" spans="1:38" ht="20.100000000000001" customHeight="1" x14ac:dyDescent="0.2">
      <c r="A31" s="79"/>
      <c r="B31" s="79"/>
      <c r="C31" s="79"/>
      <c r="D31" s="79"/>
      <c r="E31" s="79"/>
      <c r="O31" s="31"/>
      <c r="Y31" s="32"/>
      <c r="Z31" s="32"/>
      <c r="AH31"/>
      <c r="AI31"/>
    </row>
    <row r="32" spans="1:38" s="5" customFormat="1" ht="20.100000000000001" customHeight="1" x14ac:dyDescent="0.2">
      <c r="A32"/>
      <c r="B32"/>
      <c r="C32"/>
      <c r="D32"/>
      <c r="E32"/>
      <c r="J32" s="7"/>
      <c r="K32" s="7"/>
      <c r="L32" s="8"/>
    </row>
    <row r="33" spans="1:12" s="5" customFormat="1" ht="20.100000000000001" customHeight="1" x14ac:dyDescent="0.2">
      <c r="A33"/>
      <c r="B33" s="7"/>
      <c r="C33" s="7"/>
      <c r="D33"/>
      <c r="E33"/>
    </row>
    <row r="34" spans="1:12" s="5" customFormat="1" ht="20.100000000000001" customHeight="1" x14ac:dyDescent="0.2">
      <c r="A34"/>
      <c r="D34"/>
      <c r="E34"/>
    </row>
    <row r="35" spans="1:12" s="5" customFormat="1" ht="20.100000000000001" customHeight="1" x14ac:dyDescent="0.2">
      <c r="A35"/>
      <c r="D35"/>
      <c r="E35"/>
      <c r="J35" s="101"/>
      <c r="K35" s="78"/>
      <c r="L35" s="78"/>
    </row>
    <row r="36" spans="1:12" ht="20.100000000000001" customHeight="1" x14ac:dyDescent="0.2">
      <c r="B36" s="78"/>
      <c r="C36" s="78"/>
    </row>
  </sheetData>
  <hyperlinks>
    <hyperlink ref="A28" location="'Table of Contents'!A1" display="Return to Contents" xr:uid="{8BEEFFDE-179A-4258-AFF2-EA128C70BDC2}"/>
    <hyperlink ref="A27:I27" r:id="rId1" display="ONS (2026) Earnings and employment from Pay As You Earn Real Time Information, seasonally adjusted – June 2026." xr:uid="{494EF12A-BD6C-43F2-8814-D7B4993DDDE2}"/>
  </hyperlinks>
  <pageMargins left="0.7" right="0.7" top="0.75" bottom="0.75" header="0.3" footer="0.3"/>
  <pageSetup paperSize="9" orientation="portrait" r:id="rId2"/>
  <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2E753-BA63-4911-8593-B570A9102EDF}">
  <sheetPr>
    <tabColor rgb="FF397E77"/>
  </sheetPr>
  <dimension ref="A1:A2"/>
  <sheetViews>
    <sheetView workbookViewId="0"/>
  </sheetViews>
  <sheetFormatPr defaultColWidth="8.44140625" defaultRowHeight="20.100000000000001" customHeight="1" x14ac:dyDescent="0.2"/>
  <cols>
    <col min="1" max="1" width="18.44140625" style="5" customWidth="1"/>
    <col min="2" max="16384" width="8.44140625" style="5"/>
  </cols>
  <sheetData>
    <row r="1" spans="1:1" ht="20.100000000000001" customHeight="1" x14ac:dyDescent="0.2">
      <c r="A1" s="2" t="s">
        <v>9</v>
      </c>
    </row>
    <row r="2" spans="1:1" ht="20.100000000000001" customHeight="1" x14ac:dyDescent="0.2">
      <c r="A2" s="1"/>
    </row>
  </sheetData>
  <hyperlinks>
    <hyperlink ref="A1:A2" location="Contents!A1" display="Return to Contents" xr:uid="{40B64ECB-D1BA-45AA-8FCB-640143A60292}"/>
    <hyperlink ref="A1" location="'Table of Contents'!A1" display="Return to Contents" xr:uid="{4A28AE6A-6E8A-486D-87B0-8A689490014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6d0022d-0bc1-46ef-ad33-c01cb030b1f7">
      <UserInfo>
        <DisplayName>Ian Halliday</DisplayName>
        <AccountId>40</AccountId>
        <AccountType/>
      </UserInfo>
    </SharedWithUsers>
    <lcf76f155ced4ddcb4097134ff3c332f xmlns="b17732f7-493e-486b-96da-852f641667d4">
      <Terms xmlns="http://schemas.microsoft.com/office/infopath/2007/PartnerControls"/>
    </lcf76f155ced4ddcb4097134ff3c332f>
    <TaxCatchAll xmlns="96d0022d-0bc1-46ef-ad33-c01cb030b1f7" xsi:nil="true"/>
  </documentManagement>
</p:properties>
</file>

<file path=customXml/item2.xml><?xml version="1.0" encoding="utf-8"?>
<metadata xmlns="http://www.objective.com/ecm/document/metadata/53D26341A57B383EE0540010E0463CCA" version="1.0.0">
  <systemFields>
    <field name="Objective-Id">
      <value order="0">A57248785</value>
    </field>
    <field name="Objective-Title">
      <value order="0">Aug 2026 - FU - Publication - Figures - Revised on 25-08-2026</value>
    </field>
    <field name="Objective-Description">
      <value order="0"/>
    </field>
    <field name="Objective-CreationStamp">
      <value order="0">2026-08-24T15:22:51Z</value>
    </field>
    <field name="Objective-IsApproved">
      <value order="0">false</value>
    </field>
    <field name="Objective-IsPublished">
      <value order="0">true</value>
    </field>
    <field name="Objective-DatePublished">
      <value order="0">2026-08-25T12:44:08Z</value>
    </field>
    <field name="Objective-ModificationStamp">
      <value order="0">2026-08-25T12:44:47Z</value>
    </field>
    <field name="Objective-Owner">
      <value order="0">Avila, Victoria V (U440195)</value>
    </field>
    <field name="Objective-Path">
      <value order="0">Objective Global Folder:Scottish Fiscal Commission File Plan:Economics and finance:Public finance:Public finance - financial management:Research and analysis: Public finance - financial management (Scottish Fiscal Commission):Scottish Fiscal Commission: Research and Analysis - Fiscal Update 2026: 2026-2031</value>
    </field>
    <field name="Objective-Parent">
      <value order="0">Scottish Fiscal Commission: Research and Analysis - Fiscal Update 2026: 2026-2031</value>
    </field>
    <field name="Objective-State">
      <value order="0">Published</value>
    </field>
    <field name="Objective-VersionId">
      <value order="0">vA87026156</value>
    </field>
    <field name="Objective-Version">
      <value order="0">3.0</value>
    </field>
    <field name="Objective-VersionNumber">
      <value order="0">3</value>
    </field>
    <field name="Objective-VersionComment">
      <value order="0"/>
    </field>
    <field name="Objective-FileNumber">
      <value order="0">STAT/923</value>
    </field>
    <field name="Objective-Classification">
      <value order="0">OFFICIAL-SENSITIVE</value>
    </field>
    <field name="Objective-Caveats">
      <value order="0">Caveat for access to Scottish Fiscal Commission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3.xml><?xml version="1.0" encoding="utf-8"?>
<ct:contentTypeSchema xmlns:ct="http://schemas.microsoft.com/office/2006/metadata/contentType" xmlns:ma="http://schemas.microsoft.com/office/2006/metadata/properties/metaAttributes" ct:_="" ma:_="" ma:contentTypeName="Document" ma:contentTypeID="0x0101009077A23DE6C7954587F52E4881EDD638" ma:contentTypeVersion="14" ma:contentTypeDescription="Create a new document." ma:contentTypeScope="" ma:versionID="906235ea56db524413c707ae5f985f5c">
  <xsd:schema xmlns:xsd="http://www.w3.org/2001/XMLSchema" xmlns:xs="http://www.w3.org/2001/XMLSchema" xmlns:p="http://schemas.microsoft.com/office/2006/metadata/properties" xmlns:ns2="b17732f7-493e-486b-96da-852f641667d4" xmlns:ns3="96d0022d-0bc1-46ef-ad33-c01cb030b1f7" targetNamespace="http://schemas.microsoft.com/office/2006/metadata/properties" ma:root="true" ma:fieldsID="3d46c98c5850e09b11fd92eef3f11e4e" ns2:_="" ns3:_="">
    <xsd:import namespace="b17732f7-493e-486b-96da-852f641667d4"/>
    <xsd:import namespace="96d0022d-0bc1-46ef-ad33-c01cb030b1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732f7-493e-486b-96da-852f64166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94d5e3d-88e3-4c55-b684-1c81dd55b7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d0022d-0bc1-46ef-ad33-c01cb030b1f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ee519a-d320-4671-a0c6-c626d067d4bb}" ma:internalName="TaxCatchAll" ma:showField="CatchAllData" ma:web="96d0022d-0bc1-46ef-ad33-c01cb030b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06C117-6890-4EE2-8E89-A5241204BC50}">
  <ds:schemaRefs>
    <ds:schemaRef ds:uri="http://purl.org/dc/dcmitype/"/>
    <ds:schemaRef ds:uri="http://schemas.microsoft.com/office/2006/documentManagement/types"/>
    <ds:schemaRef ds:uri="http://schemas.openxmlformats.org/package/2006/metadata/core-properties"/>
    <ds:schemaRef ds:uri="http://purl.org/dc/elements/1.1/"/>
    <ds:schemaRef ds:uri="b17732f7-493e-486b-96da-852f641667d4"/>
    <ds:schemaRef ds:uri="http://purl.org/dc/terms/"/>
    <ds:schemaRef ds:uri="http://schemas.microsoft.com/office/infopath/2007/PartnerControls"/>
    <ds:schemaRef ds:uri="96d0022d-0bc1-46ef-ad33-c01cb030b1f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itemProps3.xml><?xml version="1.0" encoding="utf-8"?>
<ds:datastoreItem xmlns:ds="http://schemas.openxmlformats.org/officeDocument/2006/customXml" ds:itemID="{2A184D5E-AB8E-4566-B5A7-22DB4485CC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732f7-493e-486b-96da-852f641667d4"/>
    <ds:schemaRef ds:uri="96d0022d-0bc1-46ef-ad33-c01cb030b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1A3F350-3295-407D-B598-33CA1866C7BC}">
  <ds:schemaRefs>
    <ds:schemaRef ds:uri="http://schemas.microsoft.com/sharepoint/v3/contenttype/form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Table of Contents</vt:lpstr>
      <vt:lpstr>Economy</vt:lpstr>
      <vt:lpstr>Figure 2.1</vt:lpstr>
      <vt:lpstr>Figure 2.2</vt:lpstr>
      <vt:lpstr>Figure 2.3</vt:lpstr>
      <vt:lpstr>Figure 2.4</vt:lpstr>
      <vt:lpstr>Figure 2.5</vt:lpstr>
      <vt:lpstr>Figure 2.6</vt:lpstr>
      <vt:lpstr>Funding</vt:lpstr>
      <vt:lpstr>Figure 3.1</vt:lpstr>
      <vt:lpstr>Figure 3.2</vt:lpstr>
      <vt:lpstr>Figure 3.3</vt:lpstr>
      <vt:lpstr>Figure 3.4</vt:lpstr>
      <vt:lpstr>Figure 3.5</vt:lpstr>
      <vt:lpstr>Figure 3.6</vt:lpstr>
      <vt:lpstr>Figure 3.7</vt:lpstr>
      <vt:lpstr>Figure 3.8</vt:lpstr>
      <vt:lpstr>Figure 3.9</vt:lpstr>
      <vt:lpstr>Spending</vt:lpstr>
      <vt:lpstr>Figure 4.1</vt:lpstr>
      <vt:lpstr>Figure 4.2</vt:lpstr>
      <vt:lpstr>Figure 4.3</vt:lpstr>
      <vt:lpstr>Changes to funding levels</vt:lpstr>
      <vt:lpstr>Figure A.1</vt:lpstr>
      <vt:lpstr>Figure A.2</vt:lpstr>
      <vt:lpstr>Figure A.3</vt:lpstr>
      <vt:lpstr>Figure A.4</vt:lpstr>
      <vt:lpstr>Figure A.5</vt:lpstr>
      <vt:lpstr>Figure A.6</vt:lpstr>
      <vt:lpstr>Employability Services</vt:lpstr>
      <vt:lpstr>Figure B.1</vt:lpstr>
      <vt:lpstr>Figure B.2</vt:lpstr>
      <vt:lpstr>Air Departure Tax (ADT)</vt:lpstr>
      <vt:lpstr>Figure C.1</vt:lpstr>
      <vt:lpstr>Figure C.2</vt:lpstr>
      <vt:lpstr>Figure C.3</vt:lpstr>
      <vt:lpstr>'Figure 4.2'!_ftnref1</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Fiscal Update - August 2026 - Figures</dc:title>
  <dc:subject/>
  <dc:creator>U445289</dc:creator>
  <cp:keywords/>
  <dc:description/>
  <cp:lastModifiedBy>Zsófia Lakatos</cp:lastModifiedBy>
  <cp:revision/>
  <dcterms:created xsi:type="dcterms:W3CDTF">2020-04-02T13:20:57Z</dcterms:created>
  <dcterms:modified xsi:type="dcterms:W3CDTF">2026-08-25T14:03:45Z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A57248785</vt:lpwstr>
  </property>
  <property fmtid="{D5CDD505-2E9C-101B-9397-08002B2CF9AE}" pid="4" name="Objective-Title">
    <vt:lpwstr>Aug 2026 - FU - Publication - Figures - Revised on 25-08-2026</vt:lpwstr>
  </property>
  <property fmtid="{D5CDD505-2E9C-101B-9397-08002B2CF9AE}" pid="5" name="Objective-Description">
    <vt:lpwstr/>
  </property>
  <property fmtid="{D5CDD505-2E9C-101B-9397-08002B2CF9AE}" pid="6" name="Objective-CreationStamp">
    <vt:filetime>2026-08-24T15:22:51Z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2026-08-25T12:44:08Z</vt:filetime>
  </property>
  <property fmtid="{D5CDD505-2E9C-101B-9397-08002B2CF9AE}" pid="10" name="Objective-ModificationStamp">
    <vt:filetime>2026-08-25T12:44:47Z</vt:filetime>
  </property>
  <property fmtid="{D5CDD505-2E9C-101B-9397-08002B2CF9AE}" pid="11" name="Objective-Owner">
    <vt:lpwstr>Avila, Victoria V (U440195)</vt:lpwstr>
  </property>
  <property fmtid="{D5CDD505-2E9C-101B-9397-08002B2CF9AE}" pid="12" name="Objective-Path">
    <vt:lpwstr>Objective Global Folder:Scottish Fiscal Commission File Plan:Economics and finance:Public finance:Public finance - financial management:Research and analysis: Public finance - financial management (Scottish Fiscal Commission):Scottish Fiscal Commission: Research and Analysis - Fiscal Update 2026: 2026-2031</vt:lpwstr>
  </property>
  <property fmtid="{D5CDD505-2E9C-101B-9397-08002B2CF9AE}" pid="13" name="Objective-Parent">
    <vt:lpwstr>Scottish Fiscal Commission: Research and Analysis - Fiscal Update 2026: 2026-2031</vt:lpwstr>
  </property>
  <property fmtid="{D5CDD505-2E9C-101B-9397-08002B2CF9AE}" pid="14" name="Objective-State">
    <vt:lpwstr>Published</vt:lpwstr>
  </property>
  <property fmtid="{D5CDD505-2E9C-101B-9397-08002B2CF9AE}" pid="15" name="Objective-VersionId">
    <vt:lpwstr>vA87026156</vt:lpwstr>
  </property>
  <property fmtid="{D5CDD505-2E9C-101B-9397-08002B2CF9AE}" pid="16" name="Objective-Version">
    <vt:lpwstr>3.0</vt:lpwstr>
  </property>
  <property fmtid="{D5CDD505-2E9C-101B-9397-08002B2CF9AE}" pid="17" name="Objective-VersionNumber">
    <vt:r8>3</vt:r8>
  </property>
  <property fmtid="{D5CDD505-2E9C-101B-9397-08002B2CF9AE}" pid="18" name="Objective-VersionComment">
    <vt:lpwstr/>
  </property>
  <property fmtid="{D5CDD505-2E9C-101B-9397-08002B2CF9AE}" pid="19" name="Objective-FileNumber">
    <vt:lpwstr>STAT/923</vt:lpwstr>
  </property>
  <property fmtid="{D5CDD505-2E9C-101B-9397-08002B2CF9AE}" pid="20" name="Objective-Classification">
    <vt:lpwstr>OFFICIAL-SENSITIVE</vt:lpwstr>
  </property>
  <property fmtid="{D5CDD505-2E9C-101B-9397-08002B2CF9AE}" pid="21" name="Objective-Caveats">
    <vt:lpwstr>Caveat for access to Scottish Fiscal Commission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Comment">
    <vt:lpwstr/>
  </property>
  <property fmtid="{D5CDD505-2E9C-101B-9397-08002B2CF9AE}" pid="28" name="Objective-Required Redaction">
    <vt:lpwstr/>
  </property>
  <property fmtid="{D5CDD505-2E9C-101B-9397-08002B2CF9AE}" pid="29" name="ContentTypeId">
    <vt:lpwstr>0x0101009077A23DE6C7954587F52E4881EDD638</vt:lpwstr>
  </property>
  <property fmtid="{D5CDD505-2E9C-101B-9397-08002B2CF9AE}" pid="30" name="Objective-Shared By">
    <vt:lpwstr/>
  </property>
  <property fmtid="{D5CDD505-2E9C-101B-9397-08002B2CF9AE}" pid="31" name="Objective-Access Conditions">
    <vt:lpwstr/>
  </property>
  <property fmtid="{D5CDD505-2E9C-101B-9397-08002B2CF9AE}" pid="32" name="Objective-Access Status">
    <vt:lpwstr/>
  </property>
  <property fmtid="{D5CDD505-2E9C-101B-9397-08002B2CF9AE}" pid="33" name="Objective-Date Open From">
    <vt:lpwstr/>
  </property>
  <property fmtid="{D5CDD505-2E9C-101B-9397-08002B2CF9AE}" pid="34" name="MediaServiceImageTags">
    <vt:lpwstr/>
  </property>
</Properties>
</file>