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cotsconnect.sharepoint.com/sites/SFCAnalysts-Adhoc-SFC/Shared Documents/SEFF - Analysis - January 2026/Ad hoc/NDR supplementary costing/"/>
    </mc:Choice>
  </mc:AlternateContent>
  <xr:revisionPtr revIDLastSave="363" documentId="8_{67A56BB2-B1DE-4328-A7E8-E5FC5597BAFF}" xr6:coauthVersionLast="47" xr6:coauthVersionMax="47" xr10:uidLastSave="{313BBA6A-767B-492A-89A8-DC992C99EB9B}"/>
  <bookViews>
    <workbookView xWindow="28680" yWindow="-120" windowWidth="29040" windowHeight="15720" tabRatio="895" firstSheet="1" activeTab="1" xr2:uid="{00000000-000D-0000-FFFF-FFFF00000000}"/>
  </bookViews>
  <sheets>
    <sheet name="QA" sheetId="84" state="hidden" r:id="rId1"/>
    <sheet name="Table of Contents" sheetId="2" r:id="rId2"/>
    <sheet name="Figures" sheetId="87" r:id="rId3"/>
    <sheet name="Figure 1" sheetId="88" r:id="rId4"/>
    <sheet name="Figure 2" sheetId="89" r:id="rId5"/>
    <sheet name="Supplementary figures" sheetId="3" r:id="rId6"/>
    <sheet name="Figure S1" sheetId="85" r:id="rId7"/>
    <sheet name="Figure S2" sheetId="86" r:id="rId8"/>
  </sheets>
  <definedNames>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adfarg" hidden="1">#REF!</definedName>
    <definedName name="asd" hidden="1">#REF!</definedName>
    <definedName name="asdge" hidden="1">#REF!</definedName>
    <definedName name="ewhwthtweh" hidden="1">#REF!</definedName>
    <definedName name="ewthtehwth" hidden="1">#REF!</definedName>
    <definedName name="grwiogh" hidden="1">#REF!</definedName>
    <definedName name="hthwrth" hidden="1">#REF!</definedName>
    <definedName name="New_Object" hidden="1">#REF!</definedName>
    <definedName name="Object" hidden="1">#REF!</definedName>
    <definedName name="vwtbtbt" hidden="1">#REF!</definedName>
    <definedName name="wehwth" hidden="1">#REF!</definedName>
    <definedName name="wgtgytnynyrwn" hidden="1">#REF!</definedName>
    <definedName name="whthtehwe" hidden="1">#REF!</definedName>
    <definedName name="wrnrgtt" hidden="1">#REF!</definedName>
    <definedName name="wtejwthtg" hidden="1">#REF!</definedName>
    <definedName name="wtjwgtwvtjwtj" hidden="1">#REF!</definedName>
    <definedName name="wtjwjtwg" hidden="1">#REF!</definedName>
    <definedName name="wvwr"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A4" i="2"/>
  <c r="A8" i="2" l="1"/>
  <c r="A7" i="2"/>
</calcChain>
</file>

<file path=xl/sharedStrings.xml><?xml version="1.0" encoding="utf-8"?>
<sst xmlns="http://schemas.openxmlformats.org/spreadsheetml/2006/main" count="943" uniqueCount="165">
  <si>
    <t>Return to Contents</t>
  </si>
  <si>
    <t>£ million</t>
  </si>
  <si>
    <t>Table of Contents</t>
  </si>
  <si>
    <t>Source:</t>
  </si>
  <si>
    <t>Tab</t>
  </si>
  <si>
    <t>Figures matching chapter</t>
  </si>
  <si>
    <t>Matching chapter</t>
  </si>
  <si>
    <t>Footnotes</t>
  </si>
  <si>
    <t>Correct order</t>
  </si>
  <si>
    <t>Cell references up to date</t>
  </si>
  <si>
    <t>Charts</t>
  </si>
  <si>
    <t>Table</t>
  </si>
  <si>
    <t>Table design added</t>
  </si>
  <si>
    <t>Table name up to date</t>
  </si>
  <si>
    <t>Unrounded figures</t>
  </si>
  <si>
    <t>2025-26</t>
  </si>
  <si>
    <t>2026-27</t>
  </si>
  <si>
    <t>2027-28</t>
  </si>
  <si>
    <t>2028-29</t>
  </si>
  <si>
    <t>Contents</t>
  </si>
  <si>
    <t>Hidden gridlines</t>
  </si>
  <si>
    <t>A1 cell selected</t>
  </si>
  <si>
    <t>Text</t>
  </si>
  <si>
    <t>Title - Up to date</t>
  </si>
  <si>
    <t>Title - Matching chapter</t>
  </si>
  <si>
    <t>Subtitle - Up to date</t>
  </si>
  <si>
    <t>Subtitle - Matching chapter</t>
  </si>
  <si>
    <t>Figure description - Up to date</t>
  </si>
  <si>
    <t>Figure description - Matching chapter</t>
  </si>
  <si>
    <t>Text within table - Matching chapter</t>
  </si>
  <si>
    <t>Just values (not formulas)</t>
  </si>
  <si>
    <t>With hyperlinks</t>
  </si>
  <si>
    <t>Zoom to 100%</t>
  </si>
  <si>
    <t>-</t>
  </si>
  <si>
    <t>Comments</t>
  </si>
  <si>
    <t>Empty cells - blank (#N/A temporarily)</t>
  </si>
  <si>
    <t>Final checks</t>
  </si>
  <si>
    <t>#N/A to blank</t>
  </si>
  <si>
    <t>Chart to images</t>
  </si>
  <si>
    <t>Alt text added to images</t>
  </si>
  <si>
    <t>Background shading (#F5FAF9)</t>
  </si>
  <si>
    <t>Border (Automatic, 1pt)</t>
  </si>
  <si>
    <t>Hyperlinks</t>
  </si>
  <si>
    <t>Table of Contents to tabs</t>
  </si>
  <si>
    <t>Tab back to Table of contents</t>
  </si>
  <si>
    <t>#.1</t>
  </si>
  <si>
    <t>#.2</t>
  </si>
  <si>
    <t>#.3</t>
  </si>
  <si>
    <t>#.4</t>
  </si>
  <si>
    <t>#.5</t>
  </si>
  <si>
    <t>#.6</t>
  </si>
  <si>
    <t>#.7</t>
  </si>
  <si>
    <t>#.8</t>
  </si>
  <si>
    <t>#.9</t>
  </si>
  <si>
    <t>#.10</t>
  </si>
  <si>
    <t>#.11</t>
  </si>
  <si>
    <t>#.12</t>
  </si>
  <si>
    <t>#.13</t>
  </si>
  <si>
    <t>#.14</t>
  </si>
  <si>
    <t>#.15</t>
  </si>
  <si>
    <t>#.16</t>
  </si>
  <si>
    <t>#.17</t>
  </si>
  <si>
    <t>#.18</t>
  </si>
  <si>
    <t>#.19</t>
  </si>
  <si>
    <t>#.20</t>
  </si>
  <si>
    <t>Return to Table of Contents</t>
  </si>
  <si>
    <t>Chart matching chapter</t>
  </si>
  <si>
    <t>QA check list explainer</t>
  </si>
  <si>
    <t>Add metadata "Title"
(File &gt; Info &gt; Properties &gt; Title)</t>
  </si>
  <si>
    <t>Save and close excel
on A1 of table of contents</t>
  </si>
  <si>
    <t>Size 8.5 x 17.5 and locked</t>
  </si>
  <si>
    <t>General</t>
  </si>
  <si>
    <t>Font size min 12 pt</t>
  </si>
  <si>
    <t>Vertical cell alignment - Middle or centre</t>
  </si>
  <si>
    <t>Row height (20pt, 32pt or automatic)</t>
  </si>
  <si>
    <t>Extra content removed</t>
  </si>
  <si>
    <t>Final actions
(only for coordinators)</t>
  </si>
  <si>
    <t>This worksheet contains one table. The table begins in cell A3. Notes are located below the table and begin in cell A37.</t>
  </si>
  <si>
    <t>2024-25 [1]</t>
  </si>
  <si>
    <t>2025-26 [2]</t>
  </si>
  <si>
    <t>2029-30</t>
  </si>
  <si>
    <t>2030-31</t>
  </si>
  <si>
    <t>Total cost of mandatory reliefs, of which:</t>
  </si>
  <si>
    <t>Business Growth Accelerator Relief (occupied new builds and improvements)</t>
  </si>
  <si>
    <t>Business Growth Accelerator Relief (unoccupied new builds)</t>
  </si>
  <si>
    <t>Charity Relief (mandatory element)</t>
  </si>
  <si>
    <t>Day Nursery Relief</t>
  </si>
  <si>
    <t>Disabled Rates Relief</t>
  </si>
  <si>
    <t>District Heating Relief</t>
  </si>
  <si>
    <t>Enterprise Areas Relief</t>
  </si>
  <si>
    <t>blank</t>
  </si>
  <si>
    <t>Fresh Start Relief</t>
  </si>
  <si>
    <t>General Revaluation Transitional Relief (2023)</t>
  </si>
  <si>
    <t>Hospitality Relief (mainland)</t>
  </si>
  <si>
    <t>Islands and Remote Areas Hospitality Relief</t>
  </si>
  <si>
    <t>Lighthouse exemption from rates</t>
  </si>
  <si>
    <t>Mobile Masts Relief</t>
  </si>
  <si>
    <t>New Fibre Relief</t>
  </si>
  <si>
    <t>Parks Transitional Relief</t>
  </si>
  <si>
    <t>Religious exemption from rates</t>
  </si>
  <si>
    <t>Renewable Energy Relief</t>
  </si>
  <si>
    <t>Rural Relief (mandatory element)</t>
  </si>
  <si>
    <t>Small Business Bonus Scheme</t>
  </si>
  <si>
    <t>Small Business Transitional Relief (2023)</t>
  </si>
  <si>
    <t>Sports Club Relief (mandatory element)</t>
  </si>
  <si>
    <t>Charity Relief (discretionary element)</t>
  </si>
  <si>
    <t>Hardship Relief</t>
  </si>
  <si>
    <t>Rural Relief (discretionary element)</t>
  </si>
  <si>
    <t>Sports Club Relief (discretionary element)</t>
  </si>
  <si>
    <t>Total cost of all reliefs</t>
  </si>
  <si>
    <t>Scottish Fiscal Commission,</t>
  </si>
  <si>
    <t>Scottish Government.</t>
  </si>
  <si>
    <t>Relief costs are presented as negative numbers because they have a negative effect on net revenue.</t>
  </si>
  <si>
    <t>The forecast costs for all years take into account revaluations in 2026 and 2029. This is a change from our previous approach to this figure.</t>
  </si>
  <si>
    <t>[1] Figures for 2024-25 are from notified local authority returns, and are yet to be audited.</t>
  </si>
  <si>
    <t>[2] Figures for 2025-26 are from mid-year estimates of local authority returns, except for Hospitality Relief (mainland) where we use a calculated estimate.</t>
  </si>
  <si>
    <t>This worksheet contains one table. The table begins in cell A3. Notes are located below the table and begin in cell A11.</t>
  </si>
  <si>
    <t>(A) Distributable amount [1]</t>
  </si>
  <si>
    <t>(B) Provisional contributable amount [2]</t>
  </si>
  <si>
    <t>(C) Forecast contributable amount [2]</t>
  </si>
  <si>
    <t xml:space="preserve">(D = B - A) In-year adjustment </t>
  </si>
  <si>
    <t>(E = prior year's C - prior year's B) Prior year adjustment</t>
  </si>
  <si>
    <t>(F = D + E) Total adjustment</t>
  </si>
  <si>
    <t>(G = prior year's G + F) Cumulative balance</t>
  </si>
  <si>
    <t xml:space="preserve">Source: </t>
  </si>
  <si>
    <t xml:space="preserve">[1] As set by the Scottish Government until 2028-29. From 2029-30 onwards, we assume the distributable amount equals the forecast contributable amount. </t>
  </si>
  <si>
    <t xml:space="preserve">[2] We forecast the contributable amount of NDR. The provisional contributable amount (PCA) is an estimate of this that is set by councils early in the relevant year. Since the PCA has not yet been set for 2026-27 or later, our best estimate of it is our forecast of the contributable amount.
 </t>
  </si>
  <si>
    <t>January 2026 forecast</t>
  </si>
  <si>
    <t>Extra 25 per cent RHL relief for licensed premises</t>
  </si>
  <si>
    <t>Modified RTR for self-catering properties</t>
  </si>
  <si>
    <t>February 2026 forecast</t>
  </si>
  <si>
    <t>Total change</t>
  </si>
  <si>
    <t>Scottish Fiscal Commission (2026) Scotland’s Economic and Fiscal Forecasts – January 2026.</t>
  </si>
  <si>
    <t>This worksheet contains one table. The table begins in cell A3. Notes are located below the table and begin in cell A9.</t>
  </si>
  <si>
    <t>Property type</t>
  </si>
  <si>
    <t>Post-revaluation rateable value</t>
  </si>
  <si>
    <t>All rateable values</t>
  </si>
  <si>
    <t>Self-catering properties</t>
  </si>
  <si>
    <t>All other properties</t>
  </si>
  <si>
    <t>Up to £20,000</t>
  </si>
  <si>
    <t>£20,001 to £100,000</t>
  </si>
  <si>
    <t>Over £100,000</t>
  </si>
  <si>
    <t>This worksheet contains one table. The table begins in cell A3. Notes are located below the table and begin in cell A8.</t>
  </si>
  <si>
    <t>Figures</t>
  </si>
  <si>
    <t>Supplementary Costing: Non-Domestic Rates Measures - February 2026 - Figures</t>
  </si>
  <si>
    <t>Supplementary figures</t>
  </si>
  <si>
    <t>Figure 2: Maximum increase factors for RTR</t>
  </si>
  <si>
    <t>Figure S1: Forecast NDR relief costs</t>
  </si>
  <si>
    <t>Figure S2: Non-Domestic Rates pool</t>
  </si>
  <si>
    <t>Figure 1: Change in Non-Domestic Rates forecast since January 2026</t>
  </si>
  <si>
    <t>This is the effect of introducing the new policy, including the consequential effect on other reliefs.</t>
  </si>
  <si>
    <t>For example, the extra RHL relief reduces the net increase in bills for some properties, which reduces the cost of Small Business Transitional Relief.</t>
  </si>
  <si>
    <t>These factors are the cumulative factors which will apply to gross bills relative to 2025-26, not the caps that apply year-on-year.</t>
  </si>
  <si>
    <t>Retail, Hospitality, and Leisure Relief (islands and remote areas) [3]</t>
  </si>
  <si>
    <t>Retail, Hospitality, and Leisure Relief (mainland) [4]</t>
  </si>
  <si>
    <t>Revaluation Transitional Relief (2026) [5]</t>
  </si>
  <si>
    <t>[4] This line includes the additional 25 per cent relief for eligible licensed hospitality premises and music venues announced in February 2026.</t>
  </si>
  <si>
    <t>[5] This line includes the alternative Revaluation Transitional Relief (RTR) caps for self-catering properties announced in February 2026.</t>
  </si>
  <si>
    <t>[3] We forecast a slightly smaller cost of this relief in this table than we did in January 2026. This is partly because of displacement from RTR, and partly is a consequence of how we apply the £110,000 cap.</t>
  </si>
  <si>
    <t>Small Business Transitional Relief (2026) [6]</t>
  </si>
  <si>
    <t>Total cost of discretionary reliefs [7], of which:</t>
  </si>
  <si>
    <t>Displacement by Revaluation Transitional Relief (2026) [8]</t>
  </si>
  <si>
    <t>[7] Cost to the Scottish Government, not total cost of the relief.</t>
  </si>
  <si>
    <t>[8] RTR is applied before other reliefs. Therefore, when it is applied, the cost of other reliefs is reduced, because they are applied to the total bill net of RTR. We do not distribute this relief displacement among existing reliefs.</t>
  </si>
  <si>
    <t>[6] We forecast a substantially smaller cost of this relief than we did in January 2026. This is a consequential effect of the policy changes announced in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</si>
</sst>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Red]\-&quot;£&quot;#,##0"/>
    <numFmt numFmtId="164" formatCode="_(&quot;£&quot;* #,##0_);_(&quot;£&quot;* \(#,##0\);_(&quot;£&quot;* &quot;-&quot;_);_(@_)"/>
    <numFmt numFmtId="165" formatCode="_(&quot;£&quot;* #,##0.00_);_(&quot;£&quot;* \(#,##0.00\);_(&quot;£&quot;* &quot;-&quot;??_);_(@_)"/>
    <numFmt numFmtId="166" formatCode="_-* #,##0_-;\-* #,##0_-;_-* &quot;-&quot;??_-;_-@_-"/>
    <numFmt numFmtId="167" formatCode="#,##0_-;\-\ #,##0_-;_-* &quot;-&quot;_-;_-@_-"/>
    <numFmt numFmtId="168" formatCode="0.000000000"/>
    <numFmt numFmtId="169" formatCode="#,##0.0"/>
    <numFmt numFmtId="170" formatCode="#,##0.000"/>
  </numFmts>
  <fonts count="36" x14ac:knownFonts="1">
    <font>
      <sz val="12"/>
      <name val="Helvetica"/>
      <family val="2"/>
      <scheme val="minor"/>
    </font>
    <font>
      <sz val="11"/>
      <color theme="1"/>
      <name val="Helvetica"/>
      <family val="2"/>
      <scheme val="minor"/>
    </font>
    <font>
      <sz val="11"/>
      <color theme="1"/>
      <name val="Helvetica"/>
    </font>
    <font>
      <b/>
      <sz val="11"/>
      <color theme="1"/>
      <name val="Helvetica"/>
    </font>
    <font>
      <u/>
      <sz val="11"/>
      <color theme="10"/>
      <name val="Helvetica"/>
    </font>
    <font>
      <sz val="9"/>
      <color theme="1"/>
      <name val="Helvetica"/>
    </font>
    <font>
      <sz val="11"/>
      <color rgb="FF2C2926"/>
      <name val="Helvetica"/>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b/>
      <sz val="12"/>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u/>
      <sz val="12"/>
      <color rgb="FF0000FF"/>
      <name val="Helvetica"/>
      <family val="2"/>
      <scheme val="minor"/>
    </font>
    <font>
      <b/>
      <sz val="14"/>
      <name val="Helvetica"/>
      <family val="2"/>
      <scheme val="minor"/>
    </font>
    <font>
      <sz val="11"/>
      <name val="Helvetica"/>
      <family val="2"/>
      <scheme val="minor"/>
    </font>
    <font>
      <sz val="12"/>
      <name val="Helvetica"/>
      <family val="2"/>
      <scheme val="minor"/>
    </font>
    <font>
      <sz val="12"/>
      <name val="Arial"/>
      <family val="2"/>
    </font>
    <font>
      <sz val="12"/>
      <name val="Helvetica"/>
      <scheme val="minor"/>
    </font>
    <font>
      <u/>
      <sz val="12"/>
      <color rgb="FF0000FF"/>
      <name val="Helvetica"/>
      <scheme val="minor"/>
    </font>
    <font>
      <sz val="12"/>
      <color rgb="FF2C2926"/>
      <name val="Helvetica"/>
    </font>
  </fonts>
  <fills count="39">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AD7E9"/>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rgb="FFFFFFFF"/>
        <bgColor indexed="64"/>
      </patternFill>
    </fill>
  </fills>
  <borders count="12">
    <border>
      <left/>
      <right/>
      <top/>
      <bottom/>
      <diagonal/>
    </border>
    <border>
      <left/>
      <right/>
      <top style="thin">
        <color theme="3"/>
      </top>
      <bottom style="thin">
        <color theme="3"/>
      </bottom>
      <diagonal/>
    </border>
    <border>
      <left style="medium">
        <color theme="0"/>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rgb="FF397E77"/>
      </top>
      <bottom/>
      <diagonal/>
    </border>
    <border>
      <left style="medium">
        <color indexed="64"/>
      </left>
      <right/>
      <top/>
      <bottom/>
      <diagonal/>
    </border>
    <border>
      <left/>
      <right style="medium">
        <color indexed="64"/>
      </right>
      <top/>
      <bottom/>
      <diagonal/>
    </border>
    <border>
      <left/>
      <right/>
      <top/>
      <bottom style="thin">
        <color rgb="FF397E77"/>
      </bottom>
      <diagonal/>
    </border>
  </borders>
  <cellStyleXfs count="53">
    <xf numFmtId="0" fontId="0" fillId="0" borderId="0">
      <alignment horizontal="left" vertical="center"/>
    </xf>
    <xf numFmtId="3" fontId="31" fillId="0" borderId="0" applyFill="0" applyBorder="0" applyProtection="0">
      <alignment horizontal="right"/>
    </xf>
    <xf numFmtId="0" fontId="28" fillId="0" borderId="0" applyNumberFormat="0" applyFill="0" applyBorder="0" applyProtection="0">
      <alignment horizontal="left" vertical="center"/>
    </xf>
    <xf numFmtId="3" fontId="30" fillId="0" borderId="0" applyFill="0" applyBorder="0" applyAlignment="0" applyProtection="0"/>
    <xf numFmtId="0" fontId="29" fillId="0" borderId="0" applyNumberFormat="0" applyFill="0" applyProtection="0">
      <alignment horizontal="left" vertical="center"/>
    </xf>
    <xf numFmtId="0" fontId="8" fillId="0" borderId="0" applyNumberFormat="0" applyFill="0" applyProtection="0">
      <alignment horizontal="left" vertical="center"/>
    </xf>
    <xf numFmtId="0" fontId="7" fillId="0" borderId="2" applyNumberFormat="0" applyFill="0" applyAlignment="0" applyProtection="0"/>
    <xf numFmtId="0" fontId="9" fillId="0" borderId="1" applyNumberFormat="0" applyFill="0" applyAlignment="0" applyProtection="0"/>
    <xf numFmtId="0" fontId="13" fillId="2" borderId="3" applyNumberFormat="0" applyAlignment="0" applyProtection="0"/>
    <xf numFmtId="0" fontId="14" fillId="0" borderId="0" applyNumberFormat="0" applyFill="0" applyBorder="0" applyAlignment="0" applyProtection="0">
      <alignment horizontal="left" vertical="center"/>
    </xf>
    <xf numFmtId="165"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4" applyNumberFormat="0" applyAlignment="0" applyProtection="0"/>
    <xf numFmtId="0" fontId="21" fillId="2" borderId="4" applyNumberFormat="0" applyAlignment="0" applyProtection="0"/>
    <xf numFmtId="0" fontId="22" fillId="0" borderId="5" applyNumberFormat="0" applyFill="0" applyAlignment="0" applyProtection="0"/>
    <xf numFmtId="0" fontId="23" fillId="9" borderId="6" applyNumberFormat="0" applyAlignment="0" applyProtection="0"/>
    <xf numFmtId="0" fontId="24" fillId="0" borderId="0" applyNumberFormat="0" applyFill="0" applyBorder="0" applyAlignment="0" applyProtection="0"/>
    <xf numFmtId="0" fontId="9" fillId="10" borderId="7" applyNumberFormat="0" applyFont="0" applyAlignment="0" applyProtection="0"/>
    <xf numFmtId="0" fontId="25" fillId="0" borderId="0" applyNumberFormat="0" applyFill="0" applyBorder="0" applyAlignment="0" applyProtection="0"/>
    <xf numFmtId="0" fontId="26"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8" fillId="4" borderId="0">
      <alignment horizontal="left" vertical="center"/>
    </xf>
    <xf numFmtId="0" fontId="8" fillId="3" borderId="0">
      <alignment horizontal="left" vertical="center"/>
    </xf>
    <xf numFmtId="0" fontId="8" fillId="35" borderId="0">
      <alignment horizontal="left" vertical="center"/>
    </xf>
    <xf numFmtId="3" fontId="31" fillId="0" borderId="0" applyFill="0" applyBorder="0" applyProtection="0">
      <alignment horizontal="right" vertical="center"/>
    </xf>
  </cellStyleXfs>
  <cellXfs count="66">
    <xf numFmtId="0" fontId="0" fillId="0" borderId="0" xfId="0">
      <alignment horizontal="left" vertical="center"/>
    </xf>
    <xf numFmtId="0" fontId="4" fillId="0" borderId="0" xfId="2" applyFont="1" applyFill="1" applyAlignment="1"/>
    <xf numFmtId="0" fontId="28" fillId="0" borderId="0" xfId="2" applyFill="1">
      <alignment horizontal="left" vertical="center"/>
    </xf>
    <xf numFmtId="0" fontId="29" fillId="0" borderId="0" xfId="4" applyFill="1">
      <alignment horizontal="left" vertical="center"/>
    </xf>
    <xf numFmtId="0" fontId="2" fillId="0" borderId="0" xfId="0" applyFont="1">
      <alignment horizontal="left" vertical="center"/>
    </xf>
    <xf numFmtId="0" fontId="10" fillId="0" borderId="0" xfId="0" applyFont="1">
      <alignment horizontal="left" vertical="center"/>
    </xf>
    <xf numFmtId="0" fontId="12" fillId="0" borderId="0" xfId="0" applyFont="1">
      <alignment horizontal="left" vertical="center"/>
    </xf>
    <xf numFmtId="0" fontId="27" fillId="0" borderId="0" xfId="0" applyFont="1">
      <alignment horizontal="left" vertical="center"/>
    </xf>
    <xf numFmtId="0" fontId="8" fillId="3" borderId="0" xfId="50">
      <alignment horizontal="left" vertical="center"/>
    </xf>
    <xf numFmtId="0" fontId="28" fillId="0" borderId="0" xfId="2" quotePrefix="1" applyFill="1" applyBorder="1">
      <alignment horizontal="left" vertical="center"/>
    </xf>
    <xf numFmtId="0" fontId="28" fillId="0" borderId="0" xfId="2">
      <alignment horizontal="left" vertical="center"/>
    </xf>
    <xf numFmtId="0" fontId="7" fillId="0" borderId="0" xfId="0" applyFont="1" applyAlignment="1">
      <alignment vertical="center"/>
    </xf>
    <xf numFmtId="0" fontId="6" fillId="0" borderId="0" xfId="0" applyFont="1">
      <alignment horizontal="left" vertical="center"/>
    </xf>
    <xf numFmtId="0" fontId="0" fillId="0" borderId="8" xfId="0" applyBorder="1">
      <alignment horizontal="left" vertical="center"/>
    </xf>
    <xf numFmtId="167" fontId="2" fillId="0" borderId="0" xfId="0" applyNumberFormat="1" applyFont="1">
      <alignment horizontal="left" vertical="center"/>
    </xf>
    <xf numFmtId="0" fontId="5" fillId="0" borderId="0" xfId="0" applyFont="1">
      <alignment horizontal="left" vertical="center"/>
    </xf>
    <xf numFmtId="0" fontId="3" fillId="0" borderId="0" xfId="0" applyFont="1">
      <alignment horizontal="left" vertical="center"/>
    </xf>
    <xf numFmtId="0" fontId="32" fillId="0" borderId="0" xfId="0" applyFont="1">
      <alignment horizontal="left" vertical="center"/>
    </xf>
    <xf numFmtId="0" fontId="0" fillId="0" borderId="0" xfId="0" applyAlignment="1">
      <alignment horizontal="center" vertical="center"/>
    </xf>
    <xf numFmtId="0" fontId="33" fillId="0" borderId="0" xfId="0" applyFont="1" applyAlignment="1">
      <alignment horizontal="left" vertical="center" indent="1"/>
    </xf>
    <xf numFmtId="0" fontId="34" fillId="0" borderId="0" xfId="2" applyFont="1">
      <alignment horizontal="left" vertical="center"/>
    </xf>
    <xf numFmtId="0" fontId="33" fillId="0" borderId="0" xfId="0" applyFont="1">
      <alignment horizontal="left" vertical="center"/>
    </xf>
    <xf numFmtId="0" fontId="33" fillId="0" borderId="10" xfId="0" applyFont="1" applyBorder="1">
      <alignment horizontal="left" vertical="center"/>
    </xf>
    <xf numFmtId="0" fontId="33" fillId="0" borderId="0" xfId="0" applyFont="1" applyAlignment="1">
      <alignment horizontal="right" vertical="center"/>
    </xf>
    <xf numFmtId="2" fontId="33" fillId="0" borderId="0" xfId="0" applyNumberFormat="1" applyFont="1" applyAlignment="1">
      <alignment horizontal="right" vertical="center"/>
    </xf>
    <xf numFmtId="0" fontId="11" fillId="3" borderId="0" xfId="50" applyFont="1">
      <alignment horizontal="left" vertical="center"/>
    </xf>
    <xf numFmtId="0" fontId="11" fillId="3" borderId="10" xfId="50" applyFont="1" applyBorder="1">
      <alignment horizontal="left" vertical="center"/>
    </xf>
    <xf numFmtId="0" fontId="33" fillId="0" borderId="10" xfId="0" applyFont="1" applyBorder="1" applyAlignment="1">
      <alignment horizontal="center" vertical="center"/>
    </xf>
    <xf numFmtId="0" fontId="33" fillId="0" borderId="0" xfId="0" applyFont="1" applyAlignment="1">
      <alignment horizontal="center" vertical="center"/>
    </xf>
    <xf numFmtId="0" fontId="33" fillId="0" borderId="0" xfId="0" quotePrefix="1" applyFont="1" applyAlignment="1">
      <alignment horizontal="center" vertical="center"/>
    </xf>
    <xf numFmtId="0" fontId="7" fillId="36" borderId="0" xfId="50" applyFont="1" applyFill="1">
      <alignment horizontal="left" vertical="center"/>
    </xf>
    <xf numFmtId="0" fontId="7" fillId="36" borderId="10" xfId="50" applyFont="1" applyFill="1" applyBorder="1">
      <alignment horizontal="left" vertical="center"/>
    </xf>
    <xf numFmtId="0" fontId="7" fillId="36" borderId="9" xfId="50" applyFont="1" applyFill="1" applyBorder="1">
      <alignment horizontal="left" vertical="center"/>
    </xf>
    <xf numFmtId="0" fontId="33" fillId="0" borderId="0" xfId="0" applyFont="1" applyAlignment="1">
      <alignment horizontal="left" vertical="center" wrapText="1" indent="1"/>
    </xf>
    <xf numFmtId="0" fontId="34" fillId="0" borderId="0" xfId="2" applyFont="1" applyFill="1">
      <alignment horizontal="left" vertical="center"/>
    </xf>
    <xf numFmtId="0" fontId="7" fillId="36" borderId="0" xfId="50" applyFont="1" applyFill="1" applyAlignment="1">
      <alignment horizontal="left" vertical="center" wrapText="1"/>
    </xf>
    <xf numFmtId="0" fontId="33" fillId="37" borderId="10" xfId="0" applyFont="1" applyFill="1" applyBorder="1" applyAlignment="1">
      <alignment horizontal="center" vertical="center"/>
    </xf>
    <xf numFmtId="0" fontId="33" fillId="37" borderId="0" xfId="0" applyFont="1" applyFill="1" applyAlignment="1">
      <alignment horizontal="center" vertical="center"/>
    </xf>
    <xf numFmtId="0" fontId="33" fillId="37" borderId="0" xfId="0" applyFont="1" applyFill="1">
      <alignment horizontal="left" vertical="center"/>
    </xf>
    <xf numFmtId="0" fontId="33" fillId="37" borderId="10" xfId="0" applyFont="1" applyFill="1" applyBorder="1">
      <alignment horizontal="left" vertical="center"/>
    </xf>
    <xf numFmtId="0" fontId="35" fillId="0" borderId="0" xfId="0" applyFont="1">
      <alignment horizontal="left" vertical="center"/>
    </xf>
    <xf numFmtId="0" fontId="7" fillId="0" borderId="0" xfId="0" applyFont="1" applyAlignment="1">
      <alignment horizontal="center" vertical="center"/>
    </xf>
    <xf numFmtId="3" fontId="0" fillId="0" borderId="0" xfId="52" applyFont="1" applyFill="1" applyBorder="1">
      <alignment horizontal="right" vertical="center"/>
    </xf>
    <xf numFmtId="3" fontId="0" fillId="0" borderId="8" xfId="52" applyFont="1" applyBorder="1">
      <alignment horizontal="right" vertical="center"/>
    </xf>
    <xf numFmtId="167" fontId="35" fillId="0" borderId="0" xfId="52" applyNumberFormat="1" applyFont="1" applyFill="1" applyBorder="1">
      <alignment horizontal="right" vertical="center"/>
    </xf>
    <xf numFmtId="166" fontId="35" fillId="0" borderId="0" xfId="52" applyNumberFormat="1" applyFont="1" applyFill="1" applyBorder="1">
      <alignment horizontal="right" vertical="center"/>
    </xf>
    <xf numFmtId="0" fontId="35" fillId="0" borderId="0" xfId="0" applyFont="1" applyAlignment="1">
      <alignment vertical="center" wrapText="1"/>
    </xf>
    <xf numFmtId="168" fontId="35" fillId="0" borderId="0" xfId="0" applyNumberFormat="1" applyFont="1" applyAlignment="1">
      <alignment vertical="center" wrapText="1"/>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center" vertical="center" wrapText="1"/>
    </xf>
    <xf numFmtId="3" fontId="0" fillId="0" borderId="0" xfId="1" applyFont="1" applyFill="1" applyBorder="1" applyAlignment="1">
      <alignment horizontal="right" vertical="center"/>
    </xf>
    <xf numFmtId="3" fontId="0" fillId="0" borderId="8" xfId="1" applyFont="1" applyFill="1" applyBorder="1" applyAlignment="1">
      <alignment horizontal="right" vertical="center"/>
    </xf>
    <xf numFmtId="0" fontId="0" fillId="0" borderId="11" xfId="0" applyBorder="1">
      <alignment horizontal="left" vertical="center"/>
    </xf>
    <xf numFmtId="3" fontId="0" fillId="0" borderId="11" xfId="1" applyFont="1" applyFill="1" applyBorder="1" applyAlignment="1">
      <alignment horizontal="right" vertical="center"/>
    </xf>
    <xf numFmtId="3" fontId="0" fillId="0" borderId="0" xfId="0" applyNumberFormat="1">
      <alignment horizontal="left" vertical="center"/>
    </xf>
    <xf numFmtId="0" fontId="0" fillId="38" borderId="0" xfId="0" applyFill="1">
      <alignment horizontal="left" vertical="center"/>
    </xf>
    <xf numFmtId="0" fontId="0" fillId="0" borderId="0" xfId="0" applyAlignment="1">
      <alignment horizontal="left"/>
    </xf>
    <xf numFmtId="0" fontId="0" fillId="0" borderId="0" xfId="0" applyAlignment="1">
      <alignment horizontal="left" vertical="center" indent="1"/>
    </xf>
    <xf numFmtId="6" fontId="0" fillId="0" borderId="0" xfId="0" applyNumberFormat="1">
      <alignment horizontal="left" vertical="center"/>
    </xf>
    <xf numFmtId="169" fontId="0" fillId="0" borderId="0" xfId="52" applyNumberFormat="1" applyFont="1" applyFill="1" applyBorder="1">
      <alignment horizontal="right" vertical="center"/>
    </xf>
    <xf numFmtId="4" fontId="0" fillId="0" borderId="0" xfId="52" applyNumberFormat="1" applyFont="1" applyFill="1" applyBorder="1">
      <alignment horizontal="right" vertical="center"/>
    </xf>
    <xf numFmtId="4" fontId="0" fillId="0" borderId="8" xfId="52" applyNumberFormat="1" applyFont="1" applyBorder="1">
      <alignment horizontal="right" vertical="center"/>
    </xf>
    <xf numFmtId="170" fontId="0" fillId="0" borderId="0" xfId="52" applyNumberFormat="1" applyFont="1" applyFill="1" applyBorder="1">
      <alignment horizontal="right" vertical="center"/>
    </xf>
    <xf numFmtId="170" fontId="0" fillId="0" borderId="8" xfId="52" applyNumberFormat="1" applyFont="1" applyBorder="1">
      <alignment horizontal="right" vertical="center"/>
    </xf>
    <xf numFmtId="4" fontId="10" fillId="0" borderId="0" xfId="0" applyNumberFormat="1" applyFont="1">
      <alignment horizontal="left" vertical="center"/>
    </xf>
  </cellXfs>
  <cellStyles count="53">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omma 2" xfId="52" xr:uid="{1CCD3221-868E-4BE2-B0C8-247E47FF2065}"/>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te" xfId="23" builtinId="10" hidden="1"/>
    <cellStyle name="Occassional paper - Subheading" xfId="49" xr:uid="{37E727C9-4C4C-42F3-8A90-7733CFC03A59}"/>
    <cellStyle name="Output" xfId="8" builtinId="21" hidden="1" customBuiltin="1"/>
    <cellStyle name="Per cent" xfId="12" builtinId="5" hidden="1"/>
    <cellStyle name="SEFF - Subheading" xfId="50" xr:uid="{5DC46259-97C2-4B31-AD98-CA6C066AEAD8}"/>
    <cellStyle name="Title" xfId="13" builtinId="15" hidden="1"/>
    <cellStyle name="Total" xfId="7" builtinId="25" hidden="1" customBuiltin="1"/>
    <cellStyle name="Warning Text" xfId="22" builtinId="11" hidden="1"/>
  </cellStyles>
  <dxfs count="46">
    <dxf>
      <font>
        <strike val="0"/>
        <color theme="0" tint="-0.34998626667073579"/>
      </font>
      <fill>
        <patternFill patternType="none">
          <bgColor auto="1"/>
        </patternFill>
      </fill>
    </dxf>
    <dxf>
      <font>
        <b/>
        <i val="0"/>
        <strike val="0"/>
        <color theme="0"/>
      </font>
      <fill>
        <patternFill>
          <bgColor rgb="FFFF0000"/>
        </patternFill>
      </fill>
    </dxf>
    <dxf>
      <font>
        <strike val="0"/>
        <color theme="0" tint="-0.34998626667073579"/>
      </font>
      <fill>
        <patternFill patternType="none">
          <bgColor auto="1"/>
        </patternFill>
      </fill>
    </dxf>
    <dxf>
      <font>
        <b/>
        <i val="0"/>
        <strike val="0"/>
        <color theme="0"/>
      </font>
      <fill>
        <patternFill>
          <bgColor rgb="FFFF0000"/>
        </patternFill>
      </fill>
    </dxf>
    <dxf>
      <font>
        <strike val="0"/>
        <color theme="0" tint="-0.34998626667073579"/>
      </font>
      <fill>
        <patternFill patternType="none">
          <bgColor auto="1"/>
        </patternFill>
      </fill>
    </dxf>
    <dxf>
      <font>
        <b/>
        <i val="0"/>
        <strike val="0"/>
        <color theme="0"/>
      </font>
      <fill>
        <patternFill>
          <bgColor rgb="FFFF0000"/>
        </patternFill>
      </fill>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3" defaultTableStyle="TableStyleMedium2" defaultPivotStyle="PivotStyleLight16">
    <tableStyle name="SFC - FER (blue - blue) no horiz borders" pivot="0" count="3" xr9:uid="{B1E257AB-1A40-4908-939D-9168A15ECBDD}">
      <tableStyleElement type="wholeTable" dxfId="45"/>
      <tableStyleElement type="headerRow" dxfId="44"/>
      <tableStyleElement type="secondRowStripe" dxfId="43"/>
    </tableStyle>
    <tableStyle name="SFC - Occasional paper (purple - purple) no horiz borders" pivot="0" count="3" xr9:uid="{C80EF4EA-48C4-4F3E-B8A1-B2999417CED6}">
      <tableStyleElement type="wholeTable" dxfId="42"/>
      <tableStyleElement type="headerRow" dxfId="41"/>
      <tableStyleElement type="secondRowStripe" dxfId="40"/>
    </tableStyle>
    <tableStyle name="SFC - SEFF (teal - teal) no horiz borders" pivot="0" count="3" xr9:uid="{E62E5E58-7CF0-41F1-83EC-F0D21D7BD2BD}">
      <tableStyleElement type="wholeTable" dxfId="39"/>
      <tableStyleElement type="headerRow" dxfId="38"/>
      <tableStyleElement type="secondRowStripe" dxfId="37"/>
    </tableStyle>
  </tableStyles>
  <colors>
    <mruColors>
      <color rgb="FF12436D"/>
      <color rgb="FFBFBFBF"/>
      <color rgb="FF000000"/>
      <color rgb="FFFFFFFF"/>
      <color rgb="FF39A095"/>
      <color rgb="FFB17DD6"/>
      <color rgb="FF8F8F8F"/>
      <color rgb="FF5298C6"/>
      <color rgb="FFF7FAFC"/>
      <color rgb="FF315A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ustomXml" Target="../customXml/item1.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customXml" Target="../customXml/item3.xml" Id="rId1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2.xml" Id="rId14" /><Relationship Type="http://schemas.openxmlformats.org/officeDocument/2006/relationships/customXml" Target="/customXML/item5.xml" Id="R3fb95b03d89647ec"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8" totalsRowShown="0" headerRowDxfId="36">
  <autoFilter ref="A2:A8" xr:uid="{B656419B-BC2C-4B16-853D-3DCC3EC5A341}">
    <filterColumn colId="0" hiddenButton="1"/>
  </autoFilter>
  <tableColumns count="1">
    <tableColumn id="1" xr3:uid="{A78E3BF8-7FAC-4D0B-B649-B1A518D87025}" name="Table of Contents"/>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1A841E-5CC2-4438-B998-5CA366963C5B}" name="Figure1" displayName="Figure1" ref="A3:F8" totalsRowShown="0" headerRowDxfId="35" dataDxfId="34">
  <autoFilter ref="A3:F8" xr:uid="{1F094B04-1952-427E-8DB4-F8D12FA22334}">
    <filterColumn colId="0" hiddenButton="1"/>
    <filterColumn colId="1" hiddenButton="1"/>
    <filterColumn colId="2" hiddenButton="1"/>
    <filterColumn colId="3" hiddenButton="1"/>
    <filterColumn colId="4" hiddenButton="1"/>
    <filterColumn colId="5" hiddenButton="1"/>
  </autoFilter>
  <tableColumns count="6">
    <tableColumn id="1" xr3:uid="{0D307C4C-CEC7-4E33-92F3-9F121B4EA6FD}" name="£ million" dataDxfId="33"/>
    <tableColumn id="5" xr3:uid="{F402433D-C5BE-4224-8467-A5DA6DB10510}" name="2026-27" dataDxfId="32" dataCellStyle="Comma"/>
    <tableColumn id="6" xr3:uid="{EF00FAB9-C381-4284-9131-DF068B92C79F}" name="2027-28" dataDxfId="31" dataCellStyle="Comma"/>
    <tableColumn id="7" xr3:uid="{E4FCBB66-8F24-43E3-BE12-3314883F7683}" name="2028-29" dataDxfId="30" dataCellStyle="Comma"/>
    <tableColumn id="8" xr3:uid="{96E45314-0E0E-4FFA-B38E-99E7217E80D5}" name="2029-30" dataDxfId="29" dataCellStyle="Comma"/>
    <tableColumn id="9" xr3:uid="{78416CC3-5385-4929-92BD-A8C86F8A60D9}" name="2030-31" dataDxfId="28" dataCellStyle="Comma"/>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FE80107-EDA3-402D-9347-AE195945C994}" name="Figure2" displayName="Figure2" ref="A3:E7" totalsRowShown="0" headerRowDxfId="27" dataDxfId="26">
  <autoFilter ref="A3:E7" xr:uid="{1F094B04-1952-427E-8DB4-F8D12FA22334}">
    <filterColumn colId="0" hiddenButton="1"/>
    <filterColumn colId="1" hiddenButton="1"/>
    <filterColumn colId="2" hiddenButton="1"/>
    <filterColumn colId="3" hiddenButton="1"/>
    <filterColumn colId="4" hiddenButton="1"/>
  </autoFilter>
  <tableColumns count="5">
    <tableColumn id="1" xr3:uid="{8251690F-9B6F-442B-BDC6-86027ECD7D11}" name="Property type" dataDxfId="25"/>
    <tableColumn id="2" xr3:uid="{A1B547EB-FBC8-4E98-AF5C-6BA5C16A8CDD}" name="Post-revaluation rateable value"/>
    <tableColumn id="5" xr3:uid="{A14FB107-B5E6-488C-AD2E-CF7D68011E60}" name="2026-27" dataDxfId="24" dataCellStyle="Comma"/>
    <tableColumn id="6" xr3:uid="{C9AABDF5-751E-4D40-9FCC-F93DA419B97C}" name="2027-28" dataDxfId="23" dataCellStyle="Comma"/>
    <tableColumn id="7" xr3:uid="{DAADEE8D-13C0-495A-B43F-E778147E4399}" name="2028-29" dataDxfId="22" dataCellStyle="Comma"/>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5C59545-4349-4C4C-99A8-640A136AC5B6}" name="Figure_S1" displayName="Figure_S1" ref="A3:H36" totalsRowShown="0" headerRowDxfId="21" dataDxfId="20">
  <autoFilter ref="A3:H3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447E95D-0620-4B07-A820-9C0AD9D1EF80}" name="£ million" dataDxfId="19"/>
    <tableColumn id="3" xr3:uid="{8D774518-8049-4957-A0FD-F8AFB90118E1}" name="2024-25 [1]" dataDxfId="18" dataCellStyle="Comma"/>
    <tableColumn id="4" xr3:uid="{0D13FD26-207B-49BB-9CA6-1D0D0784B563}" name="2025-26 [2]" dataDxfId="17" dataCellStyle="Comma"/>
    <tableColumn id="5" xr3:uid="{89D94B2B-D56E-4D20-82DC-0177BE0127DB}" name="2026-27" dataDxfId="16" dataCellStyle="Comma"/>
    <tableColumn id="6" xr3:uid="{1ECEC528-4AC4-4F63-8478-9634DE86872F}" name="2027-28" dataDxfId="15" dataCellStyle="Comma"/>
    <tableColumn id="7" xr3:uid="{4B2AE22F-5FCF-4967-803B-1B8451AE7BB4}" name="2028-29" dataDxfId="14" dataCellStyle="Comma"/>
    <tableColumn id="8" xr3:uid="{464519E9-BFEB-491C-B5AA-C29123155733}" name="2029-30" dataDxfId="13" dataCellStyle="Comma"/>
    <tableColumn id="9" xr3:uid="{5D011EAE-6F03-445E-9E45-CE4C4E7F9305}" name="2030-31" dataDxfId="12" dataCellStyle="Comma"/>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118FFA-3703-416E-9587-CBB794DB71F3}" name="Figure_S2" displayName="Figure_S2" ref="A3:G10" totalsRowShown="0">
  <autoFilter ref="A3:G10" xr:uid="{38188EBD-A7A2-422C-884E-41C28AD2F75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7888CB3-03F3-44C7-AC10-E84132558450}" name="£ million"/>
    <tableColumn id="3" xr3:uid="{BA3A30D7-CE88-4CA2-B6F7-C68349D2BBD5}" name="2025-26" dataDxfId="11"/>
    <tableColumn id="4" xr3:uid="{E04AD5C9-B5F7-4924-B1F0-535D7CA1D679}" name="2026-27" dataDxfId="10"/>
    <tableColumn id="5" xr3:uid="{8647A341-5CEB-477F-BEEB-3BF3DD2D1B54}" name="2027-28" dataDxfId="9"/>
    <tableColumn id="6" xr3:uid="{FF9814ED-4699-42BC-ACFE-3D54C1200BAC}" name="2028-29" dataDxfId="8"/>
    <tableColumn id="7" xr3:uid="{6F2B60B2-727A-4CC3-8D7D-ED2ED6720EFF}" name="2029-30" dataDxfId="7"/>
    <tableColumn id="8" xr3:uid="{3BD96F2F-EA32-4621-A418-5299BCA7C69F}" name="2030-31" dataDxfId="6"/>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fiscalcommission.scot/publications/scotlands-economic-and-fiscal-forecasts-january-2026/"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s://fiscalcommission.scot/publications/scotlands-economic-and-fiscal-forecasts-january-2026/"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494F-8709-47E3-ACA7-D8BE9AE30B71}">
  <sheetPr>
    <tabColor rgb="FFFFFF00"/>
  </sheetPr>
  <dimension ref="A1:V50"/>
  <sheetViews>
    <sheetView zoomScaleNormal="100" workbookViewId="0">
      <selection activeCell="K17" sqref="K17"/>
    </sheetView>
  </sheetViews>
  <sheetFormatPr defaultColWidth="8.7265625" defaultRowHeight="19.95" customHeight="1" x14ac:dyDescent="0.25"/>
  <cols>
    <col min="1" max="1" width="34.08984375" style="21" customWidth="1"/>
    <col min="2" max="2" width="7.81640625" style="21" bestFit="1" customWidth="1"/>
    <col min="3" max="22" width="6.7265625" style="21" customWidth="1"/>
    <col min="23" max="16384" width="8.7265625" style="21"/>
  </cols>
  <sheetData>
    <row r="1" spans="1:22" ht="19.95" customHeight="1" x14ac:dyDescent="0.25">
      <c r="A1" s="20" t="s">
        <v>67</v>
      </c>
    </row>
    <row r="2" spans="1:22" ht="19.95" customHeight="1" x14ac:dyDescent="0.25">
      <c r="A2" s="21" t="s">
        <v>4</v>
      </c>
      <c r="B2" s="22" t="s">
        <v>19</v>
      </c>
      <c r="C2" s="23" t="s">
        <v>45</v>
      </c>
      <c r="D2" s="23" t="s">
        <v>46</v>
      </c>
      <c r="E2" s="23" t="s">
        <v>47</v>
      </c>
      <c r="F2" s="23" t="s">
        <v>48</v>
      </c>
      <c r="G2" s="23" t="s">
        <v>49</v>
      </c>
      <c r="H2" s="23" t="s">
        <v>50</v>
      </c>
      <c r="I2" s="23" t="s">
        <v>51</v>
      </c>
      <c r="J2" s="23" t="s">
        <v>52</v>
      </c>
      <c r="K2" s="23" t="s">
        <v>53</v>
      </c>
      <c r="L2" s="24" t="s">
        <v>54</v>
      </c>
      <c r="M2" s="23" t="s">
        <v>55</v>
      </c>
      <c r="N2" s="23" t="s">
        <v>56</v>
      </c>
      <c r="O2" s="23" t="s">
        <v>57</v>
      </c>
      <c r="P2" s="23" t="s">
        <v>58</v>
      </c>
      <c r="Q2" s="23" t="s">
        <v>59</v>
      </c>
      <c r="R2" s="23" t="s">
        <v>60</v>
      </c>
      <c r="S2" s="23" t="s">
        <v>61</v>
      </c>
      <c r="T2" s="23" t="s">
        <v>62</v>
      </c>
      <c r="U2" s="23" t="s">
        <v>63</v>
      </c>
      <c r="V2" s="24" t="s">
        <v>64</v>
      </c>
    </row>
    <row r="3" spans="1:22" s="25" customFormat="1" ht="19.95" customHeight="1" x14ac:dyDescent="0.25">
      <c r="A3" s="25" t="s">
        <v>71</v>
      </c>
      <c r="B3" s="26"/>
    </row>
    <row r="4" spans="1:22" ht="19.95" customHeight="1" x14ac:dyDescent="0.25">
      <c r="A4" s="19" t="s">
        <v>72</v>
      </c>
      <c r="B4" s="27" t="s">
        <v>33</v>
      </c>
      <c r="C4" s="28" t="s">
        <v>33</v>
      </c>
      <c r="D4" s="28" t="s">
        <v>33</v>
      </c>
      <c r="E4" s="28" t="s">
        <v>33</v>
      </c>
      <c r="F4" s="28" t="s">
        <v>33</v>
      </c>
      <c r="G4" s="28" t="s">
        <v>33</v>
      </c>
      <c r="H4" s="28" t="s">
        <v>33</v>
      </c>
      <c r="I4" s="28" t="s">
        <v>33</v>
      </c>
      <c r="J4" s="28" t="s">
        <v>33</v>
      </c>
      <c r="K4" s="28" t="s">
        <v>33</v>
      </c>
      <c r="L4" s="28" t="s">
        <v>33</v>
      </c>
      <c r="M4" s="28" t="s">
        <v>33</v>
      </c>
      <c r="N4" s="28" t="s">
        <v>33</v>
      </c>
      <c r="O4" s="28" t="s">
        <v>33</v>
      </c>
      <c r="P4" s="28" t="s">
        <v>33</v>
      </c>
      <c r="Q4" s="28" t="s">
        <v>33</v>
      </c>
      <c r="R4" s="28" t="s">
        <v>33</v>
      </c>
      <c r="S4" s="28" t="s">
        <v>33</v>
      </c>
      <c r="T4" s="28" t="s">
        <v>33</v>
      </c>
      <c r="U4" s="28" t="s">
        <v>33</v>
      </c>
      <c r="V4" s="28" t="s">
        <v>33</v>
      </c>
    </row>
    <row r="5" spans="1:22" ht="19.95" customHeight="1" x14ac:dyDescent="0.25">
      <c r="A5" s="19" t="s">
        <v>74</v>
      </c>
      <c r="B5" s="27" t="s">
        <v>33</v>
      </c>
      <c r="C5" s="28" t="s">
        <v>33</v>
      </c>
      <c r="D5" s="28" t="s">
        <v>33</v>
      </c>
      <c r="E5" s="28" t="s">
        <v>33</v>
      </c>
      <c r="F5" s="28" t="s">
        <v>33</v>
      </c>
      <c r="G5" s="28" t="s">
        <v>33</v>
      </c>
      <c r="H5" s="28" t="s">
        <v>33</v>
      </c>
      <c r="I5" s="28" t="s">
        <v>33</v>
      </c>
      <c r="J5" s="28" t="s">
        <v>33</v>
      </c>
      <c r="K5" s="28" t="s">
        <v>33</v>
      </c>
      <c r="L5" s="28" t="s">
        <v>33</v>
      </c>
      <c r="M5" s="28" t="s">
        <v>33</v>
      </c>
      <c r="N5" s="28" t="s">
        <v>33</v>
      </c>
      <c r="O5" s="28" t="s">
        <v>33</v>
      </c>
      <c r="P5" s="28" t="s">
        <v>33</v>
      </c>
      <c r="Q5" s="28" t="s">
        <v>33</v>
      </c>
      <c r="R5" s="28" t="s">
        <v>33</v>
      </c>
      <c r="S5" s="28" t="s">
        <v>33</v>
      </c>
      <c r="T5" s="28" t="s">
        <v>33</v>
      </c>
      <c r="U5" s="28" t="s">
        <v>33</v>
      </c>
      <c r="V5" s="28" t="s">
        <v>33</v>
      </c>
    </row>
    <row r="6" spans="1:22" ht="19.95" customHeight="1" x14ac:dyDescent="0.25">
      <c r="A6" s="19" t="s">
        <v>73</v>
      </c>
      <c r="B6" s="27" t="s">
        <v>33</v>
      </c>
      <c r="C6" s="28" t="s">
        <v>33</v>
      </c>
      <c r="D6" s="28" t="s">
        <v>33</v>
      </c>
      <c r="E6" s="28" t="s">
        <v>33</v>
      </c>
      <c r="F6" s="28" t="s">
        <v>33</v>
      </c>
      <c r="G6" s="28" t="s">
        <v>33</v>
      </c>
      <c r="H6" s="28" t="s">
        <v>33</v>
      </c>
      <c r="I6" s="28" t="s">
        <v>33</v>
      </c>
      <c r="J6" s="28" t="s">
        <v>33</v>
      </c>
      <c r="K6" s="28" t="s">
        <v>33</v>
      </c>
      <c r="L6" s="28" t="s">
        <v>33</v>
      </c>
      <c r="M6" s="28" t="s">
        <v>33</v>
      </c>
      <c r="N6" s="28" t="s">
        <v>33</v>
      </c>
      <c r="O6" s="28" t="s">
        <v>33</v>
      </c>
      <c r="P6" s="28" t="s">
        <v>33</v>
      </c>
      <c r="Q6" s="28" t="s">
        <v>33</v>
      </c>
      <c r="R6" s="28" t="s">
        <v>33</v>
      </c>
      <c r="S6" s="28" t="s">
        <v>33</v>
      </c>
      <c r="T6" s="28" t="s">
        <v>33</v>
      </c>
      <c r="U6" s="28" t="s">
        <v>33</v>
      </c>
      <c r="V6" s="28" t="s">
        <v>33</v>
      </c>
    </row>
    <row r="7" spans="1:22" s="25" customFormat="1" ht="19.95" customHeight="1" x14ac:dyDescent="0.25">
      <c r="A7" s="25" t="s">
        <v>22</v>
      </c>
      <c r="B7" s="26"/>
    </row>
    <row r="8" spans="1:22" ht="19.95" customHeight="1" x14ac:dyDescent="0.25">
      <c r="A8" s="19" t="s">
        <v>23</v>
      </c>
      <c r="B8" s="27" t="s">
        <v>33</v>
      </c>
      <c r="C8" s="28" t="s">
        <v>33</v>
      </c>
      <c r="D8" s="28" t="s">
        <v>33</v>
      </c>
      <c r="E8" s="28" t="s">
        <v>33</v>
      </c>
      <c r="F8" s="28" t="s">
        <v>33</v>
      </c>
      <c r="G8" s="28" t="s">
        <v>33</v>
      </c>
      <c r="H8" s="28" t="s">
        <v>33</v>
      </c>
      <c r="I8" s="28" t="s">
        <v>33</v>
      </c>
      <c r="J8" s="28" t="s">
        <v>33</v>
      </c>
      <c r="K8" s="28" t="s">
        <v>33</v>
      </c>
      <c r="L8" s="28" t="s">
        <v>33</v>
      </c>
      <c r="M8" s="28" t="s">
        <v>33</v>
      </c>
      <c r="N8" s="28" t="s">
        <v>33</v>
      </c>
      <c r="O8" s="28" t="s">
        <v>33</v>
      </c>
      <c r="P8" s="28" t="s">
        <v>33</v>
      </c>
      <c r="Q8" s="28" t="s">
        <v>33</v>
      </c>
      <c r="R8" s="28" t="s">
        <v>33</v>
      </c>
      <c r="S8" s="28" t="s">
        <v>33</v>
      </c>
      <c r="T8" s="28" t="s">
        <v>33</v>
      </c>
      <c r="U8" s="28" t="s">
        <v>33</v>
      </c>
      <c r="V8" s="28" t="s">
        <v>33</v>
      </c>
    </row>
    <row r="9" spans="1:22" ht="19.95" customHeight="1" x14ac:dyDescent="0.25">
      <c r="A9" s="19" t="s">
        <v>24</v>
      </c>
      <c r="B9" s="27" t="s">
        <v>33</v>
      </c>
      <c r="C9" s="28" t="s">
        <v>33</v>
      </c>
      <c r="D9" s="28" t="s">
        <v>33</v>
      </c>
      <c r="E9" s="28" t="s">
        <v>33</v>
      </c>
      <c r="F9" s="28" t="s">
        <v>33</v>
      </c>
      <c r="G9" s="28" t="s">
        <v>33</v>
      </c>
      <c r="H9" s="28" t="s">
        <v>33</v>
      </c>
      <c r="I9" s="28" t="s">
        <v>33</v>
      </c>
      <c r="J9" s="28" t="s">
        <v>33</v>
      </c>
      <c r="K9" s="28" t="s">
        <v>33</v>
      </c>
      <c r="L9" s="28" t="s">
        <v>33</v>
      </c>
      <c r="M9" s="28" t="s">
        <v>33</v>
      </c>
      <c r="N9" s="28" t="s">
        <v>33</v>
      </c>
      <c r="O9" s="28" t="s">
        <v>33</v>
      </c>
      <c r="P9" s="28" t="s">
        <v>33</v>
      </c>
      <c r="Q9" s="28" t="s">
        <v>33</v>
      </c>
      <c r="R9" s="28" t="s">
        <v>33</v>
      </c>
      <c r="S9" s="28" t="s">
        <v>33</v>
      </c>
      <c r="T9" s="28" t="s">
        <v>33</v>
      </c>
      <c r="U9" s="28" t="s">
        <v>33</v>
      </c>
      <c r="V9" s="28" t="s">
        <v>33</v>
      </c>
    </row>
    <row r="10" spans="1:22" ht="19.95" customHeight="1" x14ac:dyDescent="0.25">
      <c r="A10" s="19" t="s">
        <v>25</v>
      </c>
      <c r="B10" s="27" t="s">
        <v>33</v>
      </c>
      <c r="C10" s="29" t="s">
        <v>33</v>
      </c>
      <c r="D10" s="29" t="s">
        <v>33</v>
      </c>
      <c r="E10" s="29" t="s">
        <v>33</v>
      </c>
      <c r="F10" s="29" t="s">
        <v>33</v>
      </c>
      <c r="G10" s="29" t="s">
        <v>33</v>
      </c>
      <c r="H10" s="29" t="s">
        <v>33</v>
      </c>
      <c r="I10" s="29" t="s">
        <v>33</v>
      </c>
      <c r="J10" s="29" t="s">
        <v>33</v>
      </c>
      <c r="K10" s="29" t="s">
        <v>33</v>
      </c>
      <c r="L10" s="29" t="s">
        <v>33</v>
      </c>
      <c r="M10" s="29" t="s">
        <v>33</v>
      </c>
      <c r="N10" s="29" t="s">
        <v>33</v>
      </c>
      <c r="O10" s="29" t="s">
        <v>33</v>
      </c>
      <c r="P10" s="29" t="s">
        <v>33</v>
      </c>
      <c r="Q10" s="29" t="s">
        <v>33</v>
      </c>
      <c r="R10" s="29" t="s">
        <v>33</v>
      </c>
      <c r="S10" s="29" t="s">
        <v>33</v>
      </c>
      <c r="T10" s="29" t="s">
        <v>33</v>
      </c>
      <c r="U10" s="29" t="s">
        <v>33</v>
      </c>
      <c r="V10" s="29" t="s">
        <v>33</v>
      </c>
    </row>
    <row r="11" spans="1:22" ht="19.95" customHeight="1" x14ac:dyDescent="0.25">
      <c r="A11" s="19" t="s">
        <v>26</v>
      </c>
      <c r="B11" s="27" t="s">
        <v>33</v>
      </c>
      <c r="C11" s="29" t="s">
        <v>33</v>
      </c>
      <c r="D11" s="29" t="s">
        <v>33</v>
      </c>
      <c r="E11" s="29" t="s">
        <v>33</v>
      </c>
      <c r="F11" s="29" t="s">
        <v>33</v>
      </c>
      <c r="G11" s="29" t="s">
        <v>33</v>
      </c>
      <c r="H11" s="29" t="s">
        <v>33</v>
      </c>
      <c r="I11" s="29" t="s">
        <v>33</v>
      </c>
      <c r="J11" s="29" t="s">
        <v>33</v>
      </c>
      <c r="K11" s="29" t="s">
        <v>33</v>
      </c>
      <c r="L11" s="29" t="s">
        <v>33</v>
      </c>
      <c r="M11" s="29" t="s">
        <v>33</v>
      </c>
      <c r="N11" s="29" t="s">
        <v>33</v>
      </c>
      <c r="O11" s="29" t="s">
        <v>33</v>
      </c>
      <c r="P11" s="29" t="s">
        <v>33</v>
      </c>
      <c r="Q11" s="29" t="s">
        <v>33</v>
      </c>
      <c r="R11" s="29" t="s">
        <v>33</v>
      </c>
      <c r="S11" s="29" t="s">
        <v>33</v>
      </c>
      <c r="T11" s="29" t="s">
        <v>33</v>
      </c>
      <c r="U11" s="29" t="s">
        <v>33</v>
      </c>
      <c r="V11" s="29" t="s">
        <v>33</v>
      </c>
    </row>
    <row r="12" spans="1:22" ht="19.95" customHeight="1" x14ac:dyDescent="0.25">
      <c r="A12" s="19" t="s">
        <v>9</v>
      </c>
      <c r="B12" s="27" t="s">
        <v>33</v>
      </c>
      <c r="C12" s="28" t="s">
        <v>33</v>
      </c>
      <c r="D12" s="28" t="s">
        <v>33</v>
      </c>
      <c r="E12" s="28" t="s">
        <v>33</v>
      </c>
      <c r="F12" s="28" t="s">
        <v>33</v>
      </c>
      <c r="G12" s="28" t="s">
        <v>33</v>
      </c>
      <c r="H12" s="28" t="s">
        <v>33</v>
      </c>
      <c r="I12" s="28" t="s">
        <v>33</v>
      </c>
      <c r="J12" s="28" t="s">
        <v>33</v>
      </c>
      <c r="K12" s="28" t="s">
        <v>33</v>
      </c>
      <c r="L12" s="28" t="s">
        <v>33</v>
      </c>
      <c r="M12" s="28" t="s">
        <v>33</v>
      </c>
      <c r="N12" s="28" t="s">
        <v>33</v>
      </c>
      <c r="O12" s="28" t="s">
        <v>33</v>
      </c>
      <c r="P12" s="28" t="s">
        <v>33</v>
      </c>
      <c r="Q12" s="28" t="s">
        <v>33</v>
      </c>
      <c r="R12" s="28" t="s">
        <v>33</v>
      </c>
      <c r="S12" s="28" t="s">
        <v>33</v>
      </c>
      <c r="T12" s="28" t="s">
        <v>33</v>
      </c>
      <c r="U12" s="28" t="s">
        <v>33</v>
      </c>
      <c r="V12" s="28" t="s">
        <v>33</v>
      </c>
    </row>
    <row r="13" spans="1:22" ht="19.95" customHeight="1" x14ac:dyDescent="0.25">
      <c r="A13" s="19" t="s">
        <v>27</v>
      </c>
      <c r="B13" s="27" t="s">
        <v>33</v>
      </c>
      <c r="C13" s="29" t="s">
        <v>33</v>
      </c>
      <c r="D13" s="29" t="s">
        <v>33</v>
      </c>
      <c r="E13" s="29" t="s">
        <v>33</v>
      </c>
      <c r="F13" s="29" t="s">
        <v>33</v>
      </c>
      <c r="G13" s="29" t="s">
        <v>33</v>
      </c>
      <c r="H13" s="29" t="s">
        <v>33</v>
      </c>
      <c r="I13" s="29" t="s">
        <v>33</v>
      </c>
      <c r="J13" s="29" t="s">
        <v>33</v>
      </c>
      <c r="K13" s="29" t="s">
        <v>33</v>
      </c>
      <c r="L13" s="29" t="s">
        <v>33</v>
      </c>
      <c r="M13" s="29" t="s">
        <v>33</v>
      </c>
      <c r="N13" s="29" t="s">
        <v>33</v>
      </c>
      <c r="O13" s="29" t="s">
        <v>33</v>
      </c>
      <c r="P13" s="29" t="s">
        <v>33</v>
      </c>
      <c r="Q13" s="29" t="s">
        <v>33</v>
      </c>
      <c r="R13" s="29" t="s">
        <v>33</v>
      </c>
      <c r="S13" s="29" t="s">
        <v>33</v>
      </c>
      <c r="T13" s="29" t="s">
        <v>33</v>
      </c>
      <c r="U13" s="29" t="s">
        <v>33</v>
      </c>
      <c r="V13" s="29" t="s">
        <v>33</v>
      </c>
    </row>
    <row r="14" spans="1:22" ht="19.95" customHeight="1" x14ac:dyDescent="0.25">
      <c r="A14" s="19" t="s">
        <v>28</v>
      </c>
      <c r="B14" s="27" t="s">
        <v>33</v>
      </c>
      <c r="C14" s="29" t="s">
        <v>33</v>
      </c>
      <c r="D14" s="29" t="s">
        <v>33</v>
      </c>
      <c r="E14" s="29" t="s">
        <v>33</v>
      </c>
      <c r="F14" s="29" t="s">
        <v>33</v>
      </c>
      <c r="G14" s="29" t="s">
        <v>33</v>
      </c>
      <c r="H14" s="29" t="s">
        <v>33</v>
      </c>
      <c r="I14" s="29" t="s">
        <v>33</v>
      </c>
      <c r="J14" s="29" t="s">
        <v>33</v>
      </c>
      <c r="K14" s="29" t="s">
        <v>33</v>
      </c>
      <c r="L14" s="29" t="s">
        <v>33</v>
      </c>
      <c r="M14" s="29" t="s">
        <v>33</v>
      </c>
      <c r="N14" s="29" t="s">
        <v>33</v>
      </c>
      <c r="O14" s="29" t="s">
        <v>33</v>
      </c>
      <c r="P14" s="29" t="s">
        <v>33</v>
      </c>
      <c r="Q14" s="29" t="s">
        <v>33</v>
      </c>
      <c r="R14" s="29" t="s">
        <v>33</v>
      </c>
      <c r="S14" s="29" t="s">
        <v>33</v>
      </c>
      <c r="T14" s="29" t="s">
        <v>33</v>
      </c>
      <c r="U14" s="29" t="s">
        <v>33</v>
      </c>
      <c r="V14" s="29" t="s">
        <v>33</v>
      </c>
    </row>
    <row r="15" spans="1:22" ht="19.95" customHeight="1" x14ac:dyDescent="0.25">
      <c r="A15" s="19" t="s">
        <v>29</v>
      </c>
      <c r="B15" s="27" t="s">
        <v>33</v>
      </c>
      <c r="C15" s="29" t="s">
        <v>33</v>
      </c>
      <c r="D15" s="29" t="s">
        <v>33</v>
      </c>
      <c r="E15" s="29" t="s">
        <v>33</v>
      </c>
      <c r="F15" s="29" t="s">
        <v>33</v>
      </c>
      <c r="G15" s="29" t="s">
        <v>33</v>
      </c>
      <c r="H15" s="29" t="s">
        <v>33</v>
      </c>
      <c r="I15" s="29" t="s">
        <v>33</v>
      </c>
      <c r="J15" s="29" t="s">
        <v>33</v>
      </c>
      <c r="K15" s="29" t="s">
        <v>33</v>
      </c>
      <c r="L15" s="29" t="s">
        <v>33</v>
      </c>
      <c r="M15" s="29" t="s">
        <v>33</v>
      </c>
      <c r="N15" s="29" t="s">
        <v>33</v>
      </c>
      <c r="O15" s="29" t="s">
        <v>33</v>
      </c>
      <c r="P15" s="29" t="s">
        <v>33</v>
      </c>
      <c r="Q15" s="29" t="s">
        <v>33</v>
      </c>
      <c r="R15" s="29" t="s">
        <v>33</v>
      </c>
      <c r="S15" s="29" t="s">
        <v>33</v>
      </c>
      <c r="T15" s="29" t="s">
        <v>33</v>
      </c>
      <c r="U15" s="29" t="s">
        <v>33</v>
      </c>
      <c r="V15" s="29" t="s">
        <v>33</v>
      </c>
    </row>
    <row r="16" spans="1:22" s="25" customFormat="1" ht="19.95" customHeight="1" x14ac:dyDescent="0.25">
      <c r="A16" s="25" t="s">
        <v>11</v>
      </c>
      <c r="B16" s="26"/>
    </row>
    <row r="17" spans="1:22" ht="19.95" customHeight="1" x14ac:dyDescent="0.25">
      <c r="A17" s="19" t="s">
        <v>12</v>
      </c>
      <c r="B17" s="27" t="s">
        <v>33</v>
      </c>
      <c r="C17" s="28" t="s">
        <v>33</v>
      </c>
      <c r="D17" s="28" t="s">
        <v>33</v>
      </c>
      <c r="E17" s="28" t="s">
        <v>33</v>
      </c>
      <c r="F17" s="28" t="s">
        <v>33</v>
      </c>
      <c r="G17" s="28" t="s">
        <v>33</v>
      </c>
      <c r="H17" s="28" t="s">
        <v>33</v>
      </c>
      <c r="I17" s="28" t="s">
        <v>33</v>
      </c>
      <c r="J17" s="28" t="s">
        <v>33</v>
      </c>
      <c r="K17" s="28" t="s">
        <v>33</v>
      </c>
      <c r="L17" s="28" t="s">
        <v>33</v>
      </c>
      <c r="M17" s="28" t="s">
        <v>33</v>
      </c>
      <c r="N17" s="28" t="s">
        <v>33</v>
      </c>
      <c r="O17" s="28" t="s">
        <v>33</v>
      </c>
      <c r="P17" s="28" t="s">
        <v>33</v>
      </c>
      <c r="Q17" s="28" t="s">
        <v>33</v>
      </c>
      <c r="R17" s="28" t="s">
        <v>33</v>
      </c>
      <c r="S17" s="28" t="s">
        <v>33</v>
      </c>
      <c r="T17" s="28" t="s">
        <v>33</v>
      </c>
      <c r="U17" s="28" t="s">
        <v>33</v>
      </c>
      <c r="V17" s="28" t="s">
        <v>33</v>
      </c>
    </row>
    <row r="18" spans="1:22" ht="19.95" customHeight="1" x14ac:dyDescent="0.25">
      <c r="A18" s="19" t="s">
        <v>13</v>
      </c>
      <c r="B18" s="27" t="s">
        <v>33</v>
      </c>
      <c r="C18" s="28" t="s">
        <v>33</v>
      </c>
      <c r="D18" s="28" t="s">
        <v>33</v>
      </c>
      <c r="E18" s="28" t="s">
        <v>33</v>
      </c>
      <c r="F18" s="28" t="s">
        <v>33</v>
      </c>
      <c r="G18" s="28" t="s">
        <v>33</v>
      </c>
      <c r="H18" s="28" t="s">
        <v>33</v>
      </c>
      <c r="I18" s="28" t="s">
        <v>33</v>
      </c>
      <c r="J18" s="28" t="s">
        <v>33</v>
      </c>
      <c r="K18" s="28" t="s">
        <v>33</v>
      </c>
      <c r="L18" s="28" t="s">
        <v>33</v>
      </c>
      <c r="M18" s="28" t="s">
        <v>33</v>
      </c>
      <c r="N18" s="28" t="s">
        <v>33</v>
      </c>
      <c r="O18" s="28" t="s">
        <v>33</v>
      </c>
      <c r="P18" s="28" t="s">
        <v>33</v>
      </c>
      <c r="Q18" s="28" t="s">
        <v>33</v>
      </c>
      <c r="R18" s="28" t="s">
        <v>33</v>
      </c>
      <c r="S18" s="28" t="s">
        <v>33</v>
      </c>
      <c r="T18" s="28" t="s">
        <v>33</v>
      </c>
      <c r="U18" s="28" t="s">
        <v>33</v>
      </c>
      <c r="V18" s="28" t="s">
        <v>33</v>
      </c>
    </row>
    <row r="19" spans="1:22" ht="19.95" customHeight="1" x14ac:dyDescent="0.25">
      <c r="A19" s="19" t="s">
        <v>30</v>
      </c>
      <c r="B19" s="27" t="s">
        <v>33</v>
      </c>
      <c r="C19" s="28" t="s">
        <v>33</v>
      </c>
      <c r="D19" s="28" t="s">
        <v>33</v>
      </c>
      <c r="E19" s="28" t="s">
        <v>33</v>
      </c>
      <c r="F19" s="28" t="s">
        <v>33</v>
      </c>
      <c r="G19" s="28" t="s">
        <v>33</v>
      </c>
      <c r="H19" s="28" t="s">
        <v>33</v>
      </c>
      <c r="I19" s="28" t="s">
        <v>33</v>
      </c>
      <c r="J19" s="28" t="s">
        <v>33</v>
      </c>
      <c r="K19" s="28" t="s">
        <v>33</v>
      </c>
      <c r="L19" s="28" t="s">
        <v>33</v>
      </c>
      <c r="M19" s="28" t="s">
        <v>33</v>
      </c>
      <c r="N19" s="28" t="s">
        <v>33</v>
      </c>
      <c r="O19" s="28" t="s">
        <v>33</v>
      </c>
      <c r="P19" s="28" t="s">
        <v>33</v>
      </c>
      <c r="Q19" s="28" t="s">
        <v>33</v>
      </c>
      <c r="R19" s="28" t="s">
        <v>33</v>
      </c>
      <c r="S19" s="28" t="s">
        <v>33</v>
      </c>
      <c r="T19" s="28" t="s">
        <v>33</v>
      </c>
      <c r="U19" s="28" t="s">
        <v>33</v>
      </c>
      <c r="V19" s="28" t="s">
        <v>33</v>
      </c>
    </row>
    <row r="20" spans="1:22" ht="19.95" customHeight="1" x14ac:dyDescent="0.25">
      <c r="A20" s="19" t="s">
        <v>14</v>
      </c>
      <c r="B20" s="27" t="s">
        <v>33</v>
      </c>
      <c r="C20" s="28" t="s">
        <v>33</v>
      </c>
      <c r="D20" s="28" t="s">
        <v>33</v>
      </c>
      <c r="E20" s="28" t="s">
        <v>33</v>
      </c>
      <c r="F20" s="28" t="s">
        <v>33</v>
      </c>
      <c r="G20" s="28" t="s">
        <v>33</v>
      </c>
      <c r="H20" s="28" t="s">
        <v>33</v>
      </c>
      <c r="I20" s="28" t="s">
        <v>33</v>
      </c>
      <c r="J20" s="28" t="s">
        <v>33</v>
      </c>
      <c r="K20" s="28" t="s">
        <v>33</v>
      </c>
      <c r="L20" s="28" t="s">
        <v>33</v>
      </c>
      <c r="M20" s="28" t="s">
        <v>33</v>
      </c>
      <c r="N20" s="28" t="s">
        <v>33</v>
      </c>
      <c r="O20" s="28" t="s">
        <v>33</v>
      </c>
      <c r="P20" s="28" t="s">
        <v>33</v>
      </c>
      <c r="Q20" s="28" t="s">
        <v>33</v>
      </c>
      <c r="R20" s="28" t="s">
        <v>33</v>
      </c>
      <c r="S20" s="28" t="s">
        <v>33</v>
      </c>
      <c r="T20" s="28" t="s">
        <v>33</v>
      </c>
      <c r="U20" s="28" t="s">
        <v>33</v>
      </c>
      <c r="V20" s="28" t="s">
        <v>33</v>
      </c>
    </row>
    <row r="21" spans="1:22" ht="19.95" customHeight="1" x14ac:dyDescent="0.25">
      <c r="A21" s="19" t="s">
        <v>5</v>
      </c>
      <c r="B21" s="27" t="s">
        <v>33</v>
      </c>
      <c r="C21" s="28" t="s">
        <v>33</v>
      </c>
      <c r="D21" s="28" t="s">
        <v>33</v>
      </c>
      <c r="E21" s="28" t="s">
        <v>33</v>
      </c>
      <c r="F21" s="28" t="s">
        <v>33</v>
      </c>
      <c r="G21" s="28" t="s">
        <v>33</v>
      </c>
      <c r="H21" s="28" t="s">
        <v>33</v>
      </c>
      <c r="I21" s="28" t="s">
        <v>33</v>
      </c>
      <c r="J21" s="28" t="s">
        <v>33</v>
      </c>
      <c r="K21" s="28" t="s">
        <v>33</v>
      </c>
      <c r="L21" s="28" t="s">
        <v>33</v>
      </c>
      <c r="M21" s="28" t="s">
        <v>33</v>
      </c>
      <c r="N21" s="28" t="s">
        <v>33</v>
      </c>
      <c r="O21" s="28" t="s">
        <v>33</v>
      </c>
      <c r="P21" s="28" t="s">
        <v>33</v>
      </c>
      <c r="Q21" s="28" t="s">
        <v>33</v>
      </c>
      <c r="R21" s="28" t="s">
        <v>33</v>
      </c>
      <c r="S21" s="28" t="s">
        <v>33</v>
      </c>
      <c r="T21" s="28" t="s">
        <v>33</v>
      </c>
      <c r="U21" s="28" t="s">
        <v>33</v>
      </c>
      <c r="V21" s="28" t="s">
        <v>33</v>
      </c>
    </row>
    <row r="22" spans="1:22" ht="19.95" customHeight="1" x14ac:dyDescent="0.25">
      <c r="A22" s="19" t="s">
        <v>35</v>
      </c>
      <c r="B22" s="27" t="s">
        <v>33</v>
      </c>
      <c r="C22" s="28" t="s">
        <v>33</v>
      </c>
      <c r="D22" s="28" t="s">
        <v>33</v>
      </c>
      <c r="E22" s="28" t="s">
        <v>33</v>
      </c>
      <c r="F22" s="28" t="s">
        <v>33</v>
      </c>
      <c r="G22" s="28" t="s">
        <v>33</v>
      </c>
      <c r="H22" s="28" t="s">
        <v>33</v>
      </c>
      <c r="I22" s="28" t="s">
        <v>33</v>
      </c>
      <c r="J22" s="28" t="s">
        <v>33</v>
      </c>
      <c r="K22" s="28" t="s">
        <v>33</v>
      </c>
      <c r="L22" s="28" t="s">
        <v>33</v>
      </c>
      <c r="M22" s="28" t="s">
        <v>33</v>
      </c>
      <c r="N22" s="28" t="s">
        <v>33</v>
      </c>
      <c r="O22" s="28" t="s">
        <v>33</v>
      </c>
      <c r="P22" s="28" t="s">
        <v>33</v>
      </c>
      <c r="Q22" s="28" t="s">
        <v>33</v>
      </c>
      <c r="R22" s="28" t="s">
        <v>33</v>
      </c>
      <c r="S22" s="28" t="s">
        <v>33</v>
      </c>
      <c r="T22" s="28" t="s">
        <v>33</v>
      </c>
      <c r="U22" s="28" t="s">
        <v>33</v>
      </c>
      <c r="V22" s="28" t="s">
        <v>33</v>
      </c>
    </row>
    <row r="23" spans="1:22" ht="19.95" customHeight="1" x14ac:dyDescent="0.25">
      <c r="A23" s="19" t="s">
        <v>75</v>
      </c>
      <c r="B23" s="27" t="s">
        <v>33</v>
      </c>
      <c r="C23" s="28" t="s">
        <v>33</v>
      </c>
      <c r="D23" s="28" t="s">
        <v>33</v>
      </c>
      <c r="E23" s="28" t="s">
        <v>33</v>
      </c>
      <c r="F23" s="28" t="s">
        <v>33</v>
      </c>
      <c r="G23" s="28" t="s">
        <v>33</v>
      </c>
      <c r="H23" s="28" t="s">
        <v>33</v>
      </c>
      <c r="I23" s="28" t="s">
        <v>33</v>
      </c>
      <c r="J23" s="28" t="s">
        <v>33</v>
      </c>
      <c r="K23" s="28" t="s">
        <v>33</v>
      </c>
      <c r="L23" s="28" t="s">
        <v>33</v>
      </c>
      <c r="M23" s="28" t="s">
        <v>33</v>
      </c>
      <c r="N23" s="28" t="s">
        <v>33</v>
      </c>
      <c r="O23" s="28" t="s">
        <v>33</v>
      </c>
      <c r="P23" s="28" t="s">
        <v>33</v>
      </c>
      <c r="Q23" s="28" t="s">
        <v>33</v>
      </c>
      <c r="R23" s="28" t="s">
        <v>33</v>
      </c>
      <c r="S23" s="28" t="s">
        <v>33</v>
      </c>
      <c r="T23" s="28" t="s">
        <v>33</v>
      </c>
      <c r="U23" s="28" t="s">
        <v>33</v>
      </c>
      <c r="V23" s="28" t="s">
        <v>33</v>
      </c>
    </row>
    <row r="24" spans="1:22" s="25" customFormat="1" ht="19.95" customHeight="1" x14ac:dyDescent="0.25">
      <c r="A24" s="25" t="s">
        <v>10</v>
      </c>
      <c r="B24" s="26"/>
    </row>
    <row r="25" spans="1:22" ht="19.95" customHeight="1" x14ac:dyDescent="0.25">
      <c r="A25" s="19" t="s">
        <v>66</v>
      </c>
      <c r="B25" s="27" t="s">
        <v>33</v>
      </c>
      <c r="C25" s="28" t="s">
        <v>33</v>
      </c>
      <c r="D25" s="28" t="s">
        <v>33</v>
      </c>
      <c r="E25" s="28" t="s">
        <v>33</v>
      </c>
      <c r="F25" s="28" t="s">
        <v>33</v>
      </c>
      <c r="G25" s="28" t="s">
        <v>33</v>
      </c>
      <c r="H25" s="28" t="s">
        <v>33</v>
      </c>
      <c r="I25" s="28" t="s">
        <v>33</v>
      </c>
      <c r="J25" s="28" t="s">
        <v>33</v>
      </c>
      <c r="K25" s="28" t="s">
        <v>33</v>
      </c>
      <c r="L25" s="28" t="s">
        <v>33</v>
      </c>
      <c r="M25" s="28" t="s">
        <v>33</v>
      </c>
      <c r="N25" s="28" t="s">
        <v>33</v>
      </c>
      <c r="O25" s="28" t="s">
        <v>33</v>
      </c>
      <c r="P25" s="28" t="s">
        <v>33</v>
      </c>
      <c r="Q25" s="28" t="s">
        <v>33</v>
      </c>
      <c r="R25" s="28" t="s">
        <v>33</v>
      </c>
      <c r="S25" s="28" t="s">
        <v>33</v>
      </c>
      <c r="T25" s="28" t="s">
        <v>33</v>
      </c>
      <c r="U25" s="28" t="s">
        <v>33</v>
      </c>
      <c r="V25" s="28" t="s">
        <v>33</v>
      </c>
    </row>
    <row r="26" spans="1:22" ht="19.95" customHeight="1" x14ac:dyDescent="0.25">
      <c r="A26" s="19" t="s">
        <v>70</v>
      </c>
      <c r="B26" s="27" t="s">
        <v>33</v>
      </c>
      <c r="C26" s="28" t="s">
        <v>33</v>
      </c>
      <c r="D26" s="28" t="s">
        <v>33</v>
      </c>
      <c r="E26" s="28" t="s">
        <v>33</v>
      </c>
      <c r="F26" s="28" t="s">
        <v>33</v>
      </c>
      <c r="G26" s="28" t="s">
        <v>33</v>
      </c>
      <c r="H26" s="28" t="s">
        <v>33</v>
      </c>
      <c r="I26" s="28" t="s">
        <v>33</v>
      </c>
      <c r="J26" s="28" t="s">
        <v>33</v>
      </c>
      <c r="K26" s="28" t="s">
        <v>33</v>
      </c>
      <c r="L26" s="28" t="s">
        <v>33</v>
      </c>
      <c r="M26" s="28" t="s">
        <v>33</v>
      </c>
      <c r="N26" s="28" t="s">
        <v>33</v>
      </c>
      <c r="O26" s="28" t="s">
        <v>33</v>
      </c>
      <c r="P26" s="28" t="s">
        <v>33</v>
      </c>
      <c r="Q26" s="28" t="s">
        <v>33</v>
      </c>
      <c r="R26" s="28" t="s">
        <v>33</v>
      </c>
      <c r="S26" s="28" t="s">
        <v>33</v>
      </c>
      <c r="T26" s="28" t="s">
        <v>33</v>
      </c>
      <c r="U26" s="28" t="s">
        <v>33</v>
      </c>
      <c r="V26" s="28" t="s">
        <v>33</v>
      </c>
    </row>
    <row r="27" spans="1:22" ht="19.95" customHeight="1" x14ac:dyDescent="0.25">
      <c r="A27" s="19" t="s">
        <v>40</v>
      </c>
      <c r="B27" s="27" t="s">
        <v>33</v>
      </c>
      <c r="C27" s="28" t="s">
        <v>33</v>
      </c>
      <c r="D27" s="28" t="s">
        <v>33</v>
      </c>
      <c r="E27" s="28" t="s">
        <v>33</v>
      </c>
      <c r="F27" s="28" t="s">
        <v>33</v>
      </c>
      <c r="G27" s="28" t="s">
        <v>33</v>
      </c>
      <c r="H27" s="28" t="s">
        <v>33</v>
      </c>
      <c r="I27" s="28" t="s">
        <v>33</v>
      </c>
      <c r="J27" s="28" t="s">
        <v>33</v>
      </c>
      <c r="K27" s="28" t="s">
        <v>33</v>
      </c>
      <c r="L27" s="28" t="s">
        <v>33</v>
      </c>
      <c r="M27" s="28" t="s">
        <v>33</v>
      </c>
      <c r="N27" s="28" t="s">
        <v>33</v>
      </c>
      <c r="O27" s="28" t="s">
        <v>33</v>
      </c>
      <c r="P27" s="28" t="s">
        <v>33</v>
      </c>
      <c r="Q27" s="28" t="s">
        <v>33</v>
      </c>
      <c r="R27" s="28" t="s">
        <v>33</v>
      </c>
      <c r="S27" s="28" t="s">
        <v>33</v>
      </c>
      <c r="T27" s="28" t="s">
        <v>33</v>
      </c>
      <c r="U27" s="28" t="s">
        <v>33</v>
      </c>
      <c r="V27" s="28" t="s">
        <v>33</v>
      </c>
    </row>
    <row r="28" spans="1:22" ht="19.95" customHeight="1" x14ac:dyDescent="0.25">
      <c r="A28" s="19" t="s">
        <v>41</v>
      </c>
      <c r="B28" s="27" t="s">
        <v>33</v>
      </c>
      <c r="C28" s="28" t="s">
        <v>33</v>
      </c>
      <c r="D28" s="28" t="s">
        <v>33</v>
      </c>
      <c r="E28" s="28" t="s">
        <v>33</v>
      </c>
      <c r="F28" s="28" t="s">
        <v>33</v>
      </c>
      <c r="G28" s="28" t="s">
        <v>33</v>
      </c>
      <c r="H28" s="28" t="s">
        <v>33</v>
      </c>
      <c r="I28" s="28" t="s">
        <v>33</v>
      </c>
      <c r="J28" s="28" t="s">
        <v>33</v>
      </c>
      <c r="K28" s="28" t="s">
        <v>33</v>
      </c>
      <c r="L28" s="28" t="s">
        <v>33</v>
      </c>
      <c r="M28" s="28" t="s">
        <v>33</v>
      </c>
      <c r="N28" s="28" t="s">
        <v>33</v>
      </c>
      <c r="O28" s="28" t="s">
        <v>33</v>
      </c>
      <c r="P28" s="28" t="s">
        <v>33</v>
      </c>
      <c r="Q28" s="28" t="s">
        <v>33</v>
      </c>
      <c r="R28" s="28" t="s">
        <v>33</v>
      </c>
      <c r="S28" s="28" t="s">
        <v>33</v>
      </c>
      <c r="T28" s="28" t="s">
        <v>33</v>
      </c>
      <c r="U28" s="28" t="s">
        <v>33</v>
      </c>
      <c r="V28" s="28" t="s">
        <v>33</v>
      </c>
    </row>
    <row r="29" spans="1:22" s="25" customFormat="1" ht="19.95" customHeight="1" x14ac:dyDescent="0.25">
      <c r="A29" s="25" t="s">
        <v>7</v>
      </c>
      <c r="B29" s="26"/>
    </row>
    <row r="30" spans="1:22" ht="19.95" customHeight="1" x14ac:dyDescent="0.25">
      <c r="A30" s="19" t="s">
        <v>8</v>
      </c>
      <c r="B30" s="27" t="s">
        <v>33</v>
      </c>
      <c r="C30" s="28" t="s">
        <v>33</v>
      </c>
      <c r="D30" s="28" t="s">
        <v>33</v>
      </c>
      <c r="E30" s="28" t="s">
        <v>33</v>
      </c>
      <c r="F30" s="28" t="s">
        <v>33</v>
      </c>
      <c r="G30" s="28" t="s">
        <v>33</v>
      </c>
      <c r="H30" s="28" t="s">
        <v>33</v>
      </c>
      <c r="I30" s="28" t="s">
        <v>33</v>
      </c>
      <c r="J30" s="28" t="s">
        <v>33</v>
      </c>
      <c r="K30" s="28" t="s">
        <v>33</v>
      </c>
      <c r="L30" s="28" t="s">
        <v>33</v>
      </c>
      <c r="M30" s="28" t="s">
        <v>33</v>
      </c>
      <c r="N30" s="28" t="s">
        <v>33</v>
      </c>
      <c r="O30" s="28" t="s">
        <v>33</v>
      </c>
      <c r="P30" s="28" t="s">
        <v>33</v>
      </c>
      <c r="Q30" s="28" t="s">
        <v>33</v>
      </c>
      <c r="R30" s="28" t="s">
        <v>33</v>
      </c>
      <c r="S30" s="28" t="s">
        <v>33</v>
      </c>
      <c r="T30" s="28" t="s">
        <v>33</v>
      </c>
      <c r="U30" s="28" t="s">
        <v>33</v>
      </c>
      <c r="V30" s="28" t="s">
        <v>33</v>
      </c>
    </row>
    <row r="31" spans="1:22" ht="19.95" customHeight="1" x14ac:dyDescent="0.25">
      <c r="A31" s="19" t="s">
        <v>6</v>
      </c>
      <c r="B31" s="27" t="s">
        <v>33</v>
      </c>
      <c r="C31" s="28" t="s">
        <v>33</v>
      </c>
      <c r="D31" s="28" t="s">
        <v>33</v>
      </c>
      <c r="E31" s="28" t="s">
        <v>33</v>
      </c>
      <c r="F31" s="28" t="s">
        <v>33</v>
      </c>
      <c r="G31" s="28" t="s">
        <v>33</v>
      </c>
      <c r="H31" s="28" t="s">
        <v>33</v>
      </c>
      <c r="I31" s="28" t="s">
        <v>33</v>
      </c>
      <c r="J31" s="28" t="s">
        <v>33</v>
      </c>
      <c r="K31" s="28" t="s">
        <v>33</v>
      </c>
      <c r="L31" s="28" t="s">
        <v>33</v>
      </c>
      <c r="M31" s="28" t="s">
        <v>33</v>
      </c>
      <c r="N31" s="28" t="s">
        <v>33</v>
      </c>
      <c r="O31" s="28" t="s">
        <v>33</v>
      </c>
      <c r="P31" s="28" t="s">
        <v>33</v>
      </c>
      <c r="Q31" s="28" t="s">
        <v>33</v>
      </c>
      <c r="R31" s="28" t="s">
        <v>33</v>
      </c>
      <c r="S31" s="28" t="s">
        <v>33</v>
      </c>
      <c r="T31" s="28" t="s">
        <v>33</v>
      </c>
      <c r="U31" s="28" t="s">
        <v>33</v>
      </c>
      <c r="V31" s="28" t="s">
        <v>33</v>
      </c>
    </row>
    <row r="32" spans="1:22" ht="19.95" customHeight="1" x14ac:dyDescent="0.25">
      <c r="A32" s="19" t="s">
        <v>31</v>
      </c>
      <c r="B32" s="27" t="s">
        <v>33</v>
      </c>
      <c r="C32" s="28" t="s">
        <v>33</v>
      </c>
      <c r="D32" s="28" t="s">
        <v>33</v>
      </c>
      <c r="E32" s="28" t="s">
        <v>33</v>
      </c>
      <c r="F32" s="28" t="s">
        <v>33</v>
      </c>
      <c r="G32" s="28" t="s">
        <v>33</v>
      </c>
      <c r="H32" s="28" t="s">
        <v>33</v>
      </c>
      <c r="I32" s="28" t="s">
        <v>33</v>
      </c>
      <c r="J32" s="28" t="s">
        <v>33</v>
      </c>
      <c r="K32" s="28" t="s">
        <v>33</v>
      </c>
      <c r="L32" s="28" t="s">
        <v>33</v>
      </c>
      <c r="M32" s="28" t="s">
        <v>33</v>
      </c>
      <c r="N32" s="28" t="s">
        <v>33</v>
      </c>
      <c r="O32" s="28" t="s">
        <v>33</v>
      </c>
      <c r="P32" s="28" t="s">
        <v>33</v>
      </c>
      <c r="Q32" s="28" t="s">
        <v>33</v>
      </c>
      <c r="R32" s="28" t="s">
        <v>33</v>
      </c>
      <c r="S32" s="28" t="s">
        <v>33</v>
      </c>
      <c r="T32" s="28" t="s">
        <v>33</v>
      </c>
      <c r="U32" s="28" t="s">
        <v>33</v>
      </c>
      <c r="V32" s="28" t="s">
        <v>33</v>
      </c>
    </row>
    <row r="33" spans="1:22" s="25" customFormat="1" ht="19.95" customHeight="1" x14ac:dyDescent="0.25">
      <c r="A33" s="25" t="s">
        <v>42</v>
      </c>
      <c r="B33" s="26"/>
    </row>
    <row r="34" spans="1:22" ht="19.95" customHeight="1" x14ac:dyDescent="0.25">
      <c r="A34" s="19" t="s">
        <v>43</v>
      </c>
      <c r="B34" s="27" t="s">
        <v>33</v>
      </c>
      <c r="C34" s="28" t="s">
        <v>33</v>
      </c>
      <c r="D34" s="28" t="s">
        <v>33</v>
      </c>
      <c r="E34" s="28" t="s">
        <v>33</v>
      </c>
      <c r="F34" s="28" t="s">
        <v>33</v>
      </c>
      <c r="G34" s="28" t="s">
        <v>33</v>
      </c>
      <c r="H34" s="28" t="s">
        <v>33</v>
      </c>
      <c r="I34" s="28" t="s">
        <v>33</v>
      </c>
      <c r="J34" s="28" t="s">
        <v>33</v>
      </c>
      <c r="K34" s="28" t="s">
        <v>33</v>
      </c>
      <c r="L34" s="28" t="s">
        <v>33</v>
      </c>
      <c r="M34" s="28" t="s">
        <v>33</v>
      </c>
      <c r="N34" s="28" t="s">
        <v>33</v>
      </c>
      <c r="O34" s="28" t="s">
        <v>33</v>
      </c>
      <c r="P34" s="28" t="s">
        <v>33</v>
      </c>
      <c r="Q34" s="28" t="s">
        <v>33</v>
      </c>
      <c r="R34" s="28" t="s">
        <v>33</v>
      </c>
      <c r="S34" s="28" t="s">
        <v>33</v>
      </c>
      <c r="T34" s="28" t="s">
        <v>33</v>
      </c>
      <c r="U34" s="28" t="s">
        <v>33</v>
      </c>
      <c r="V34" s="28" t="s">
        <v>33</v>
      </c>
    </row>
    <row r="35" spans="1:22" ht="19.95" customHeight="1" x14ac:dyDescent="0.25">
      <c r="A35" s="19" t="s">
        <v>44</v>
      </c>
      <c r="B35" s="27" t="s">
        <v>33</v>
      </c>
      <c r="C35" s="28" t="s">
        <v>33</v>
      </c>
      <c r="D35" s="28" t="s">
        <v>33</v>
      </c>
      <c r="E35" s="28" t="s">
        <v>33</v>
      </c>
      <c r="F35" s="28" t="s">
        <v>33</v>
      </c>
      <c r="G35" s="28" t="s">
        <v>33</v>
      </c>
      <c r="H35" s="28" t="s">
        <v>33</v>
      </c>
      <c r="I35" s="28" t="s">
        <v>33</v>
      </c>
      <c r="J35" s="28" t="s">
        <v>33</v>
      </c>
      <c r="K35" s="28" t="s">
        <v>33</v>
      </c>
      <c r="L35" s="28" t="s">
        <v>33</v>
      </c>
      <c r="M35" s="28" t="s">
        <v>33</v>
      </c>
      <c r="N35" s="28" t="s">
        <v>33</v>
      </c>
      <c r="O35" s="28" t="s">
        <v>33</v>
      </c>
      <c r="P35" s="28" t="s">
        <v>33</v>
      </c>
      <c r="Q35" s="28" t="s">
        <v>33</v>
      </c>
      <c r="R35" s="28" t="s">
        <v>33</v>
      </c>
      <c r="S35" s="28" t="s">
        <v>33</v>
      </c>
      <c r="T35" s="28" t="s">
        <v>33</v>
      </c>
      <c r="U35" s="28" t="s">
        <v>33</v>
      </c>
      <c r="V35" s="28" t="s">
        <v>33</v>
      </c>
    </row>
    <row r="36" spans="1:22" s="25" customFormat="1" ht="19.95" customHeight="1" x14ac:dyDescent="0.25">
      <c r="A36" s="25" t="s">
        <v>36</v>
      </c>
      <c r="B36" s="26"/>
    </row>
    <row r="37" spans="1:22" ht="19.95" customHeight="1" x14ac:dyDescent="0.25">
      <c r="A37" s="19" t="s">
        <v>38</v>
      </c>
      <c r="B37" s="27" t="s">
        <v>33</v>
      </c>
      <c r="C37" s="28" t="s">
        <v>33</v>
      </c>
      <c r="D37" s="28" t="s">
        <v>33</v>
      </c>
      <c r="E37" s="28" t="s">
        <v>33</v>
      </c>
      <c r="F37" s="28" t="s">
        <v>33</v>
      </c>
      <c r="G37" s="28" t="s">
        <v>33</v>
      </c>
      <c r="H37" s="28" t="s">
        <v>33</v>
      </c>
      <c r="I37" s="28" t="s">
        <v>33</v>
      </c>
      <c r="J37" s="28" t="s">
        <v>33</v>
      </c>
      <c r="K37" s="28" t="s">
        <v>33</v>
      </c>
      <c r="L37" s="28" t="s">
        <v>33</v>
      </c>
      <c r="M37" s="28" t="s">
        <v>33</v>
      </c>
      <c r="N37" s="28" t="s">
        <v>33</v>
      </c>
      <c r="O37" s="28" t="s">
        <v>33</v>
      </c>
      <c r="P37" s="28" t="s">
        <v>33</v>
      </c>
      <c r="Q37" s="28" t="s">
        <v>33</v>
      </c>
      <c r="R37" s="28" t="s">
        <v>33</v>
      </c>
      <c r="S37" s="28" t="s">
        <v>33</v>
      </c>
      <c r="T37" s="28" t="s">
        <v>33</v>
      </c>
      <c r="U37" s="28" t="s">
        <v>33</v>
      </c>
      <c r="V37" s="28" t="s">
        <v>33</v>
      </c>
    </row>
    <row r="38" spans="1:22" ht="19.95" customHeight="1" x14ac:dyDescent="0.25">
      <c r="A38" s="19" t="s">
        <v>39</v>
      </c>
      <c r="B38" s="27" t="s">
        <v>33</v>
      </c>
      <c r="C38" s="28" t="s">
        <v>33</v>
      </c>
      <c r="D38" s="28" t="s">
        <v>33</v>
      </c>
      <c r="E38" s="28" t="s">
        <v>33</v>
      </c>
      <c r="F38" s="28" t="s">
        <v>33</v>
      </c>
      <c r="G38" s="28" t="s">
        <v>33</v>
      </c>
      <c r="H38" s="28" t="s">
        <v>33</v>
      </c>
      <c r="I38" s="28" t="s">
        <v>33</v>
      </c>
      <c r="J38" s="28" t="s">
        <v>33</v>
      </c>
      <c r="K38" s="28" t="s">
        <v>33</v>
      </c>
      <c r="L38" s="28" t="s">
        <v>33</v>
      </c>
      <c r="M38" s="28" t="s">
        <v>33</v>
      </c>
      <c r="N38" s="28" t="s">
        <v>33</v>
      </c>
      <c r="O38" s="28" t="s">
        <v>33</v>
      </c>
      <c r="P38" s="28" t="s">
        <v>33</v>
      </c>
      <c r="Q38" s="28" t="s">
        <v>33</v>
      </c>
      <c r="R38" s="28" t="s">
        <v>33</v>
      </c>
      <c r="S38" s="28" t="s">
        <v>33</v>
      </c>
      <c r="T38" s="28" t="s">
        <v>33</v>
      </c>
      <c r="U38" s="28" t="s">
        <v>33</v>
      </c>
      <c r="V38" s="28" t="s">
        <v>33</v>
      </c>
    </row>
    <row r="39" spans="1:22" ht="19.95" customHeight="1" x14ac:dyDescent="0.25">
      <c r="A39" s="19" t="s">
        <v>37</v>
      </c>
      <c r="B39" s="27" t="s">
        <v>33</v>
      </c>
      <c r="C39" s="28" t="s">
        <v>33</v>
      </c>
      <c r="D39" s="28" t="s">
        <v>33</v>
      </c>
      <c r="E39" s="28" t="s">
        <v>33</v>
      </c>
      <c r="F39" s="28" t="s">
        <v>33</v>
      </c>
      <c r="G39" s="28" t="s">
        <v>33</v>
      </c>
      <c r="H39" s="28" t="s">
        <v>33</v>
      </c>
      <c r="I39" s="28" t="s">
        <v>33</v>
      </c>
      <c r="J39" s="28" t="s">
        <v>33</v>
      </c>
      <c r="K39" s="28" t="s">
        <v>33</v>
      </c>
      <c r="L39" s="28" t="s">
        <v>33</v>
      </c>
      <c r="M39" s="28" t="s">
        <v>33</v>
      </c>
      <c r="N39" s="28" t="s">
        <v>33</v>
      </c>
      <c r="O39" s="28" t="s">
        <v>33</v>
      </c>
      <c r="P39" s="28" t="s">
        <v>33</v>
      </c>
      <c r="Q39" s="28" t="s">
        <v>33</v>
      </c>
      <c r="R39" s="28" t="s">
        <v>33</v>
      </c>
      <c r="S39" s="28" t="s">
        <v>33</v>
      </c>
      <c r="T39" s="28" t="s">
        <v>33</v>
      </c>
      <c r="U39" s="28" t="s">
        <v>33</v>
      </c>
      <c r="V39" s="28" t="s">
        <v>33</v>
      </c>
    </row>
    <row r="40" spans="1:22" ht="19.95" customHeight="1" x14ac:dyDescent="0.25">
      <c r="A40" s="19" t="s">
        <v>20</v>
      </c>
      <c r="B40" s="27" t="s">
        <v>33</v>
      </c>
      <c r="C40" s="28" t="s">
        <v>33</v>
      </c>
      <c r="D40" s="28" t="s">
        <v>33</v>
      </c>
      <c r="E40" s="28" t="s">
        <v>33</v>
      </c>
      <c r="F40" s="28" t="s">
        <v>33</v>
      </c>
      <c r="G40" s="28" t="s">
        <v>33</v>
      </c>
      <c r="H40" s="28" t="s">
        <v>33</v>
      </c>
      <c r="I40" s="28" t="s">
        <v>33</v>
      </c>
      <c r="J40" s="28" t="s">
        <v>33</v>
      </c>
      <c r="K40" s="28" t="s">
        <v>33</v>
      </c>
      <c r="L40" s="28" t="s">
        <v>33</v>
      </c>
      <c r="M40" s="28" t="s">
        <v>33</v>
      </c>
      <c r="N40" s="28" t="s">
        <v>33</v>
      </c>
      <c r="O40" s="28" t="s">
        <v>33</v>
      </c>
      <c r="P40" s="28" t="s">
        <v>33</v>
      </c>
      <c r="Q40" s="28" t="s">
        <v>33</v>
      </c>
      <c r="R40" s="28" t="s">
        <v>33</v>
      </c>
      <c r="S40" s="28" t="s">
        <v>33</v>
      </c>
      <c r="T40" s="28" t="s">
        <v>33</v>
      </c>
      <c r="U40" s="28" t="s">
        <v>33</v>
      </c>
      <c r="V40" s="28" t="s">
        <v>33</v>
      </c>
    </row>
    <row r="41" spans="1:22" ht="19.95" customHeight="1" x14ac:dyDescent="0.25">
      <c r="A41" s="19" t="s">
        <v>21</v>
      </c>
      <c r="B41" s="27" t="s">
        <v>33</v>
      </c>
      <c r="C41" s="28" t="s">
        <v>33</v>
      </c>
      <c r="D41" s="28" t="s">
        <v>33</v>
      </c>
      <c r="E41" s="28" t="s">
        <v>33</v>
      </c>
      <c r="F41" s="28" t="s">
        <v>33</v>
      </c>
      <c r="G41" s="28" t="s">
        <v>33</v>
      </c>
      <c r="H41" s="28" t="s">
        <v>33</v>
      </c>
      <c r="I41" s="28" t="s">
        <v>33</v>
      </c>
      <c r="J41" s="28" t="s">
        <v>33</v>
      </c>
      <c r="K41" s="28" t="s">
        <v>33</v>
      </c>
      <c r="L41" s="28" t="s">
        <v>33</v>
      </c>
      <c r="M41" s="28" t="s">
        <v>33</v>
      </c>
      <c r="N41" s="28" t="s">
        <v>33</v>
      </c>
      <c r="O41" s="28" t="s">
        <v>33</v>
      </c>
      <c r="P41" s="28" t="s">
        <v>33</v>
      </c>
      <c r="Q41" s="28" t="s">
        <v>33</v>
      </c>
      <c r="R41" s="28" t="s">
        <v>33</v>
      </c>
      <c r="S41" s="28" t="s">
        <v>33</v>
      </c>
      <c r="T41" s="28" t="s">
        <v>33</v>
      </c>
      <c r="U41" s="28" t="s">
        <v>33</v>
      </c>
      <c r="V41" s="28" t="s">
        <v>33</v>
      </c>
    </row>
    <row r="42" spans="1:22" ht="19.95" customHeight="1" x14ac:dyDescent="0.25">
      <c r="A42" s="19" t="s">
        <v>32</v>
      </c>
      <c r="B42" s="27" t="s">
        <v>33</v>
      </c>
      <c r="C42" s="28" t="s">
        <v>33</v>
      </c>
      <c r="D42" s="28" t="s">
        <v>33</v>
      </c>
      <c r="E42" s="28" t="s">
        <v>33</v>
      </c>
      <c r="F42" s="28" t="s">
        <v>33</v>
      </c>
      <c r="G42" s="28" t="s">
        <v>33</v>
      </c>
      <c r="H42" s="28" t="s">
        <v>33</v>
      </c>
      <c r="I42" s="28" t="s">
        <v>33</v>
      </c>
      <c r="J42" s="28" t="s">
        <v>33</v>
      </c>
      <c r="K42" s="28" t="s">
        <v>33</v>
      </c>
      <c r="L42" s="28" t="s">
        <v>33</v>
      </c>
      <c r="M42" s="28" t="s">
        <v>33</v>
      </c>
      <c r="N42" s="28" t="s">
        <v>33</v>
      </c>
      <c r="O42" s="28" t="s">
        <v>33</v>
      </c>
      <c r="P42" s="28" t="s">
        <v>33</v>
      </c>
      <c r="Q42" s="28" t="s">
        <v>33</v>
      </c>
      <c r="R42" s="28" t="s">
        <v>33</v>
      </c>
      <c r="S42" s="28" t="s">
        <v>33</v>
      </c>
      <c r="T42" s="28" t="s">
        <v>33</v>
      </c>
      <c r="U42" s="28" t="s">
        <v>33</v>
      </c>
      <c r="V42" s="28" t="s">
        <v>33</v>
      </c>
    </row>
    <row r="43" spans="1:22" ht="19.95" customHeight="1" x14ac:dyDescent="0.25">
      <c r="A43" s="19"/>
      <c r="B43" s="27"/>
      <c r="C43" s="28"/>
      <c r="D43" s="28"/>
      <c r="E43" s="28"/>
      <c r="F43" s="28"/>
      <c r="G43" s="28"/>
      <c r="H43" s="28"/>
      <c r="I43" s="28"/>
      <c r="J43" s="28"/>
      <c r="K43" s="28"/>
      <c r="L43" s="28"/>
      <c r="M43" s="28"/>
      <c r="N43" s="28"/>
      <c r="O43" s="28"/>
      <c r="P43" s="28"/>
      <c r="Q43" s="28"/>
      <c r="R43" s="28"/>
      <c r="S43" s="28"/>
      <c r="T43" s="28"/>
      <c r="U43" s="28"/>
      <c r="V43" s="28"/>
    </row>
    <row r="44" spans="1:22" s="38" customFormat="1" ht="19.95" customHeight="1" x14ac:dyDescent="0.25">
      <c r="A44" s="38" t="s">
        <v>34</v>
      </c>
      <c r="B44" s="36"/>
      <c r="C44" s="37"/>
      <c r="D44" s="37"/>
      <c r="E44" s="37"/>
      <c r="F44" s="37"/>
      <c r="G44" s="37"/>
      <c r="H44" s="37"/>
      <c r="I44" s="37"/>
      <c r="J44" s="37"/>
      <c r="K44" s="37"/>
      <c r="L44" s="37"/>
      <c r="M44" s="37"/>
      <c r="N44" s="37"/>
      <c r="O44" s="37"/>
      <c r="P44" s="37"/>
      <c r="Q44" s="37"/>
      <c r="R44" s="37"/>
      <c r="S44" s="37"/>
      <c r="T44" s="37"/>
      <c r="U44" s="37"/>
      <c r="V44" s="37"/>
    </row>
    <row r="45" spans="1:22" ht="19.95" customHeight="1" x14ac:dyDescent="0.25">
      <c r="A45" s="19"/>
      <c r="B45" s="27"/>
      <c r="C45" s="28"/>
      <c r="D45" s="28"/>
      <c r="E45" s="28"/>
      <c r="F45" s="28"/>
      <c r="G45" s="28"/>
      <c r="H45" s="28"/>
      <c r="I45" s="28"/>
      <c r="J45" s="28"/>
      <c r="K45" s="28"/>
      <c r="L45" s="28"/>
      <c r="M45" s="28"/>
      <c r="N45" s="28"/>
      <c r="O45" s="28"/>
      <c r="P45" s="28"/>
      <c r="Q45" s="28"/>
      <c r="R45" s="28"/>
      <c r="S45" s="28"/>
      <c r="T45" s="28"/>
      <c r="U45" s="28"/>
      <c r="V45" s="28"/>
    </row>
    <row r="46" spans="1:22" s="30" customFormat="1" ht="32.1" customHeight="1" x14ac:dyDescent="0.25">
      <c r="A46" s="35" t="s">
        <v>76</v>
      </c>
      <c r="B46" s="31"/>
      <c r="C46" s="32"/>
    </row>
    <row r="47" spans="1:22" ht="30" x14ac:dyDescent="0.25">
      <c r="A47" s="33" t="s">
        <v>68</v>
      </c>
      <c r="B47" s="27" t="s">
        <v>33</v>
      </c>
    </row>
    <row r="48" spans="1:22" ht="30" x14ac:dyDescent="0.25">
      <c r="A48" s="33" t="s">
        <v>69</v>
      </c>
      <c r="B48" s="27" t="s">
        <v>33</v>
      </c>
    </row>
    <row r="49" spans="1:2" ht="19.95" customHeight="1" x14ac:dyDescent="0.25">
      <c r="B49" s="22"/>
    </row>
    <row r="50" spans="1:2" s="38" customFormat="1" ht="19.95" customHeight="1" x14ac:dyDescent="0.25">
      <c r="A50" s="38" t="s">
        <v>34</v>
      </c>
      <c r="B50" s="39"/>
    </row>
  </sheetData>
  <conditionalFormatting sqref="B47:B48">
    <cfRule type="cellIs" dxfId="5" priority="3" operator="equal">
      <formula>"No"</formula>
    </cfRule>
    <cfRule type="cellIs" dxfId="4" priority="4" operator="equal">
      <formula>"NA"</formula>
    </cfRule>
  </conditionalFormatting>
  <conditionalFormatting sqref="B4:V6">
    <cfRule type="cellIs" dxfId="3" priority="1" operator="equal">
      <formula>"No"</formula>
    </cfRule>
    <cfRule type="cellIs" dxfId="2" priority="2" operator="equal">
      <formula>"NA"</formula>
    </cfRule>
  </conditionalFormatting>
  <conditionalFormatting sqref="B8:V46">
    <cfRule type="cellIs" dxfId="1" priority="5" operator="equal">
      <formula>"No"</formula>
    </cfRule>
    <cfRule type="cellIs" dxfId="0" priority="6" operator="equal">
      <formula>"NA"</formula>
    </cfRule>
  </conditionalFormatting>
  <dataValidations count="3">
    <dataValidation type="list" allowBlank="1" showInputMessage="1" showErrorMessage="1" sqref="B8:V15 B17:V23 B25:V35 B37:V46 B47:B48 B4:V6" xr:uid="{BBB29455-E808-4FA3-90BD-2CF96341BB3E}">
      <formula1>"-, Yes, No, NA"</formula1>
    </dataValidation>
    <dataValidation type="list" allowBlank="1" showInputMessage="1" showErrorMessage="1" sqref="B24:V24 B29:V29 B16:V16 B33:V33" xr:uid="{CB3BD332-B14C-44E3-AF2A-EA7EB68D5337}">
      <formula1>"Yes, No, NA"</formula1>
    </dataValidation>
    <dataValidation showInputMessage="1" showErrorMessage="1" sqref="A49:C49" xr:uid="{C179A8DF-B5F5-460F-B098-FBCAD60F6912}"/>
  </dataValidations>
  <hyperlinks>
    <hyperlink ref="A1" location="'QA Check List'!A1" display="QA check list explainer" xr:uid="{A7A9E045-345E-4FF1-84D2-17062FEE5E6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showGridLines="0" tabSelected="1" workbookViewId="0"/>
  </sheetViews>
  <sheetFormatPr defaultColWidth="8.453125" defaultRowHeight="19.95" customHeight="1" x14ac:dyDescent="0.25"/>
  <cols>
    <col min="1" max="1" width="57.453125" style="5" customWidth="1"/>
    <col min="2" max="2" width="8.453125" style="5"/>
    <col min="3" max="3" width="8.453125" style="5" customWidth="1"/>
    <col min="4" max="16384" width="8.453125" style="5"/>
  </cols>
  <sheetData>
    <row r="1" spans="1:3" ht="19.95" customHeight="1" x14ac:dyDescent="0.25">
      <c r="A1" s="3" t="s">
        <v>144</v>
      </c>
      <c r="C1" s="6"/>
    </row>
    <row r="2" spans="1:3" ht="19.95" customHeight="1" x14ac:dyDescent="0.25">
      <c r="A2" t="s">
        <v>2</v>
      </c>
      <c r="C2" s="6"/>
    </row>
    <row r="3" spans="1:3" ht="19.95" customHeight="1" x14ac:dyDescent="0.25">
      <c r="A3" s="8" t="s">
        <v>143</v>
      </c>
      <c r="C3" s="6"/>
    </row>
    <row r="4" spans="1:3" ht="19.95" customHeight="1" x14ac:dyDescent="0.25">
      <c r="A4" s="10" t="str">
        <f>'Figure 1'!A1</f>
        <v>Figure 1: Change in Non-Domestic Rates forecast since January 2026</v>
      </c>
      <c r="C4" s="6"/>
    </row>
    <row r="5" spans="1:3" ht="19.95" customHeight="1" x14ac:dyDescent="0.25">
      <c r="A5" s="10" t="str">
        <f>'Figure 2'!A1</f>
        <v>Figure 2: Maximum increase factors for RTR</v>
      </c>
      <c r="C5" s="6"/>
    </row>
    <row r="6" spans="1:3" s="7" customFormat="1" ht="19.95" customHeight="1" x14ac:dyDescent="0.25">
      <c r="A6" s="8" t="s">
        <v>145</v>
      </c>
    </row>
    <row r="7" spans="1:3" ht="19.95" customHeight="1" x14ac:dyDescent="0.25">
      <c r="A7" s="9" t="str">
        <f>'Figure S1'!A1</f>
        <v>Figure S1: Forecast NDR relief costs</v>
      </c>
    </row>
    <row r="8" spans="1:3" ht="19.95" customHeight="1" x14ac:dyDescent="0.25">
      <c r="A8" s="9" t="str">
        <f>'Figure S2'!A1</f>
        <v>Figure S2: Non-Domestic Rates pool</v>
      </c>
    </row>
    <row r="9" spans="1:3" ht="19.95" customHeight="1" x14ac:dyDescent="0.25">
      <c r="A9" s="10"/>
    </row>
  </sheetData>
  <hyperlinks>
    <hyperlink ref="A7" location="'Figure S1'!A1" display="'Figure S1'!A1" xr:uid="{00000000-0004-0000-0000-000000000000}"/>
    <hyperlink ref="A8" location="'Figure S2'!A1" display="'Figure S2'!A1" xr:uid="{AD6B9F6A-B15B-44C8-A763-ED5923B10933}"/>
    <hyperlink ref="A4" location="'Figure 1'!A1" display="'Figure 1'!A1" xr:uid="{A8F507E4-2A1D-4197-91B3-A9A9929429B7}"/>
    <hyperlink ref="A5" location="'Figure 2'!A1" display="'Figure 2'!A1" xr:uid="{EBC92491-181B-47F6-B582-0AFEF709A84B}"/>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F981D-480D-4D6C-B015-4D1CF18BD2FD}">
  <sheetPr>
    <tabColor rgb="FF397E77"/>
  </sheetPr>
  <dimension ref="A1:A2"/>
  <sheetViews>
    <sheetView showGridLines="0" workbookViewId="0"/>
  </sheetViews>
  <sheetFormatPr defaultColWidth="8.453125" defaultRowHeight="19.95" customHeight="1" x14ac:dyDescent="0.25"/>
  <cols>
    <col min="1" max="1" width="18.453125" style="4" customWidth="1"/>
    <col min="2" max="16384" width="8.453125" style="4"/>
  </cols>
  <sheetData>
    <row r="1" spans="1:1" ht="19.95" customHeight="1" x14ac:dyDescent="0.25">
      <c r="A1" s="2" t="s">
        <v>0</v>
      </c>
    </row>
    <row r="2" spans="1:1" ht="19.95" customHeight="1" x14ac:dyDescent="0.25">
      <c r="A2" s="1"/>
    </row>
  </sheetData>
  <hyperlinks>
    <hyperlink ref="A1:A2" location="Contents!A1" display="Return to Contents" xr:uid="{FD3529E4-9FD7-4198-A8DD-501D126A0E5F}"/>
    <hyperlink ref="A1" location="'Table of Contents'!A1" display="Return to Contents" xr:uid="{5AB4B5F7-B1BB-4179-AEED-21A5907FA07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6686D-9DD9-4D7B-AAAC-A384F36E3E6E}">
  <dimension ref="A1:F28"/>
  <sheetViews>
    <sheetView showGridLines="0" workbookViewId="0"/>
  </sheetViews>
  <sheetFormatPr defaultColWidth="8.453125" defaultRowHeight="20.100000000000001" customHeight="1" x14ac:dyDescent="0.25"/>
  <cols>
    <col min="1" max="1" width="43" style="4" customWidth="1"/>
    <col min="2" max="6" width="8.7265625" style="4" customWidth="1"/>
    <col min="7" max="7" width="8.453125" style="4"/>
    <col min="8" max="8" width="8.453125" style="4" bestFit="1" customWidth="1"/>
    <col min="9" max="16384" width="8.453125" style="4"/>
  </cols>
  <sheetData>
    <row r="1" spans="1:6" ht="20.100000000000001" customHeight="1" x14ac:dyDescent="0.25">
      <c r="A1" s="3" t="s">
        <v>149</v>
      </c>
      <c r="B1" s="12"/>
      <c r="C1" s="12"/>
      <c r="D1" s="12"/>
    </row>
    <row r="2" spans="1:6" s="5" customFormat="1" ht="20.100000000000001" customHeight="1" x14ac:dyDescent="0.25">
      <c r="A2" t="s">
        <v>133</v>
      </c>
      <c r="B2" s="40"/>
      <c r="C2" s="40"/>
      <c r="D2" s="40"/>
    </row>
    <row r="3" spans="1:6" s="5" customFormat="1" ht="20.100000000000001" customHeight="1" x14ac:dyDescent="0.25">
      <c r="A3" s="11" t="s">
        <v>1</v>
      </c>
      <c r="B3" s="41" t="s">
        <v>16</v>
      </c>
      <c r="C3" s="41" t="s">
        <v>17</v>
      </c>
      <c r="D3" s="41" t="s">
        <v>18</v>
      </c>
      <c r="E3" s="41" t="s">
        <v>80</v>
      </c>
      <c r="F3" s="41" t="s">
        <v>81</v>
      </c>
    </row>
    <row r="4" spans="1:6" s="5" customFormat="1" ht="20.100000000000001" customHeight="1" x14ac:dyDescent="0.25">
      <c r="A4" t="s">
        <v>127</v>
      </c>
      <c r="B4" s="42">
        <v>3387.2528029025043</v>
      </c>
      <c r="C4" s="42">
        <v>3395.6787165740607</v>
      </c>
      <c r="D4" s="42">
        <v>3464.0381675614535</v>
      </c>
      <c r="E4" s="42">
        <v>3867.3599216034927</v>
      </c>
      <c r="F4" s="42">
        <v>3810.6583592461939</v>
      </c>
    </row>
    <row r="5" spans="1:6" s="5" customFormat="1" ht="20.100000000000001" customHeight="1" x14ac:dyDescent="0.25">
      <c r="A5" s="58" t="s">
        <v>128</v>
      </c>
      <c r="B5" s="42">
        <v>-8.0418304234603966</v>
      </c>
      <c r="C5" s="42">
        <v>-10.499547576363511</v>
      </c>
      <c r="D5" s="42">
        <v>-13.701973931660632</v>
      </c>
      <c r="E5" s="42" t="s">
        <v>90</v>
      </c>
      <c r="F5" s="42" t="s">
        <v>90</v>
      </c>
    </row>
    <row r="6" spans="1:6" s="5" customFormat="1" ht="20.100000000000001" customHeight="1" x14ac:dyDescent="0.25">
      <c r="A6" s="58" t="s">
        <v>129</v>
      </c>
      <c r="B6" s="42">
        <v>-0.60649326726343133</v>
      </c>
      <c r="C6" s="42">
        <v>-1.3500342540710335</v>
      </c>
      <c r="D6" s="42">
        <v>-2.8618062555565302</v>
      </c>
      <c r="E6" s="42" t="s">
        <v>90</v>
      </c>
      <c r="F6" s="42" t="s">
        <v>90</v>
      </c>
    </row>
    <row r="7" spans="1:6" s="5" customFormat="1" ht="20.100000000000001" customHeight="1" x14ac:dyDescent="0.25">
      <c r="A7" t="s">
        <v>130</v>
      </c>
      <c r="B7" s="42">
        <v>3378.6044792117805</v>
      </c>
      <c r="C7" s="42">
        <v>3383.8291347436261</v>
      </c>
      <c r="D7" s="42">
        <v>3447.4743873742364</v>
      </c>
      <c r="E7" s="42">
        <v>3867.3599216034927</v>
      </c>
      <c r="F7" s="42">
        <v>3810.6583592461939</v>
      </c>
    </row>
    <row r="8" spans="1:6" s="5" customFormat="1" ht="20.100000000000001" customHeight="1" x14ac:dyDescent="0.25">
      <c r="A8" s="13" t="s">
        <v>131</v>
      </c>
      <c r="B8" s="43">
        <v>-8.6483236907238279</v>
      </c>
      <c r="C8" s="43">
        <v>-11.849581830434545</v>
      </c>
      <c r="D8" s="43">
        <v>-16.563780187217162</v>
      </c>
      <c r="E8" s="43">
        <v>0</v>
      </c>
      <c r="F8" s="43">
        <v>0</v>
      </c>
    </row>
    <row r="9" spans="1:6" s="5" customFormat="1" ht="20.100000000000001" customHeight="1" x14ac:dyDescent="0.25">
      <c r="A9" t="s">
        <v>3</v>
      </c>
      <c r="B9"/>
      <c r="C9"/>
      <c r="D9"/>
      <c r="E9"/>
      <c r="F9"/>
    </row>
    <row r="10" spans="1:6" s="5" customFormat="1" ht="20.100000000000001" customHeight="1" x14ac:dyDescent="0.25">
      <c r="A10" t="s">
        <v>110</v>
      </c>
      <c r="B10" s="44"/>
      <c r="C10" s="44"/>
      <c r="D10" s="44"/>
      <c r="E10" s="44"/>
      <c r="F10" s="45"/>
    </row>
    <row r="11" spans="1:6" s="5" customFormat="1" ht="20.100000000000001" customHeight="1" x14ac:dyDescent="0.25">
      <c r="A11" s="10" t="s">
        <v>132</v>
      </c>
      <c r="B11" s="44"/>
      <c r="C11" s="44"/>
      <c r="D11" s="44"/>
      <c r="E11" s="44"/>
      <c r="F11" s="45"/>
    </row>
    <row r="12" spans="1:6" s="5" customFormat="1" ht="20.100000000000001" customHeight="1" x14ac:dyDescent="0.25">
      <c r="A12" t="s">
        <v>150</v>
      </c>
      <c r="B12" s="44"/>
      <c r="C12" s="44"/>
      <c r="D12" s="44"/>
      <c r="E12" s="44"/>
      <c r="F12" s="45"/>
    </row>
    <row r="13" spans="1:6" s="5" customFormat="1" ht="20.100000000000001" customHeight="1" x14ac:dyDescent="0.25">
      <c r="A13" t="s">
        <v>151</v>
      </c>
      <c r="B13" s="44"/>
      <c r="C13" s="44"/>
      <c r="D13" s="44"/>
      <c r="E13" s="44"/>
      <c r="F13" s="45"/>
    </row>
    <row r="14" spans="1:6" s="5" customFormat="1" ht="20.100000000000001" customHeight="1" x14ac:dyDescent="0.25">
      <c r="A14" s="2" t="s">
        <v>65</v>
      </c>
      <c r="B14" s="44"/>
      <c r="C14" s="44"/>
      <c r="D14" s="44"/>
      <c r="E14" s="44"/>
      <c r="F14" s="45"/>
    </row>
    <row r="15" spans="1:6" s="5" customFormat="1" ht="20.100000000000001" customHeight="1" x14ac:dyDescent="0.25">
      <c r="A15" s="17"/>
    </row>
    <row r="16" spans="1:6" s="5" customFormat="1" ht="20.100000000000001" customHeight="1" x14ac:dyDescent="0.25">
      <c r="A16" s="17"/>
    </row>
    <row r="17" spans="1:6" s="5" customFormat="1" ht="20.100000000000001" customHeight="1" x14ac:dyDescent="0.25">
      <c r="A17" s="17"/>
    </row>
    <row r="18" spans="1:6" s="5" customFormat="1" ht="20.100000000000001" customHeight="1" x14ac:dyDescent="0.25">
      <c r="A18" s="17"/>
    </row>
    <row r="19" spans="1:6" s="5" customFormat="1" ht="20.100000000000001" customHeight="1" x14ac:dyDescent="0.25">
      <c r="A19" s="17"/>
    </row>
    <row r="20" spans="1:6" s="5" customFormat="1" ht="20.100000000000001" customHeight="1" x14ac:dyDescent="0.25">
      <c r="A20" s="17"/>
    </row>
    <row r="21" spans="1:6" s="5" customFormat="1" ht="20.100000000000001" customHeight="1" x14ac:dyDescent="0.25">
      <c r="A21" s="2"/>
      <c r="B21" s="46"/>
      <c r="C21" s="46"/>
      <c r="D21" s="47"/>
      <c r="E21" s="46"/>
      <c r="F21" s="46"/>
    </row>
    <row r="27" spans="1:6" ht="20.100000000000001" customHeight="1" x14ac:dyDescent="0.25">
      <c r="A27" s="15"/>
    </row>
    <row r="28" spans="1:6" ht="20.100000000000001" customHeight="1" x14ac:dyDescent="0.25">
      <c r="A28" s="16"/>
      <c r="B28" s="16"/>
      <c r="C28" s="16"/>
    </row>
  </sheetData>
  <hyperlinks>
    <hyperlink ref="A11" r:id="rId1" xr:uid="{1F44922A-8D52-4B1B-A284-A65DE808F1D3}"/>
    <hyperlink ref="A14" location="'Table of Contents'!A1" display="Return to Contents" xr:uid="{A6316939-42AC-4C9A-BFD3-C6CF6CFEE973}"/>
  </hyperlinks>
  <pageMargins left="0.7" right="0.7" top="0.75" bottom="0.75" header="0.3" footer="0.3"/>
  <pageSetup paperSize="9"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56A64-AED6-40D1-8365-EE8634CF59E1}">
  <dimension ref="A1:E26"/>
  <sheetViews>
    <sheetView showGridLines="0" workbookViewId="0"/>
  </sheetViews>
  <sheetFormatPr defaultColWidth="8.453125" defaultRowHeight="20.100000000000001" customHeight="1" x14ac:dyDescent="0.25"/>
  <cols>
    <col min="1" max="1" width="19.7265625" style="4" customWidth="1"/>
    <col min="2" max="2" width="27.81640625" style="4" bestFit="1" customWidth="1"/>
    <col min="3" max="5" width="8.7265625" style="4" customWidth="1"/>
    <col min="6" max="6" width="8.453125" style="4"/>
    <col min="7" max="7" width="8.453125" style="4" bestFit="1" customWidth="1"/>
    <col min="8" max="16384" width="8.453125" style="4"/>
  </cols>
  <sheetData>
    <row r="1" spans="1:5" ht="20.100000000000001" customHeight="1" x14ac:dyDescent="0.25">
      <c r="A1" s="3" t="s">
        <v>146</v>
      </c>
      <c r="B1" s="3"/>
      <c r="C1" s="12"/>
      <c r="D1" s="12"/>
      <c r="E1" s="12"/>
    </row>
    <row r="2" spans="1:5" s="5" customFormat="1" ht="20.100000000000001" customHeight="1" x14ac:dyDescent="0.25">
      <c r="A2" t="s">
        <v>142</v>
      </c>
      <c r="B2"/>
      <c r="C2" s="40"/>
      <c r="D2" s="40"/>
      <c r="E2" s="40"/>
    </row>
    <row r="3" spans="1:5" s="5" customFormat="1" ht="20.100000000000001" customHeight="1" x14ac:dyDescent="0.25">
      <c r="A3" s="11" t="s">
        <v>134</v>
      </c>
      <c r="B3" s="11" t="s">
        <v>135</v>
      </c>
      <c r="C3" s="41" t="s">
        <v>16</v>
      </c>
      <c r="D3" s="41" t="s">
        <v>17</v>
      </c>
      <c r="E3" s="41" t="s">
        <v>18</v>
      </c>
    </row>
    <row r="4" spans="1:5" s="5" customFormat="1" ht="20.100000000000001" customHeight="1" x14ac:dyDescent="0.25">
      <c r="A4" t="s">
        <v>137</v>
      </c>
      <c r="B4" t="s">
        <v>136</v>
      </c>
      <c r="C4" s="61">
        <v>1.1499999999999999</v>
      </c>
      <c r="D4" s="63">
        <v>1.323</v>
      </c>
      <c r="E4" s="63">
        <v>1.5209999999999999</v>
      </c>
    </row>
    <row r="5" spans="1:5" s="5" customFormat="1" ht="20.100000000000001" customHeight="1" x14ac:dyDescent="0.25">
      <c r="A5" s="13" t="s">
        <v>138</v>
      </c>
      <c r="B5" s="13" t="s">
        <v>139</v>
      </c>
      <c r="C5" s="62">
        <v>1.1499999999999999</v>
      </c>
      <c r="D5" s="64">
        <v>1.403</v>
      </c>
      <c r="E5" s="64">
        <v>1.9359999999999999</v>
      </c>
    </row>
    <row r="6" spans="1:5" s="5" customFormat="1" ht="20.100000000000001" customHeight="1" x14ac:dyDescent="0.25">
      <c r="A6" t="s">
        <v>138</v>
      </c>
      <c r="B6" s="59" t="s">
        <v>140</v>
      </c>
      <c r="C6" s="60">
        <v>1.3</v>
      </c>
      <c r="D6" s="63">
        <v>1.8720000000000001</v>
      </c>
      <c r="E6" s="63">
        <v>3.2759999999999998</v>
      </c>
    </row>
    <row r="7" spans="1:5" s="5" customFormat="1" ht="20.100000000000001" customHeight="1" x14ac:dyDescent="0.25">
      <c r="A7" t="s">
        <v>138</v>
      </c>
      <c r="B7" s="59" t="s">
        <v>141</v>
      </c>
      <c r="C7" s="60">
        <v>1.5</v>
      </c>
      <c r="D7" s="63">
        <v>2.625</v>
      </c>
      <c r="E7" s="63">
        <v>5.5910000000000002</v>
      </c>
    </row>
    <row r="8" spans="1:5" s="5" customFormat="1" ht="20.100000000000001" customHeight="1" x14ac:dyDescent="0.25">
      <c r="A8" t="s">
        <v>3</v>
      </c>
      <c r="B8"/>
      <c r="C8"/>
      <c r="D8"/>
      <c r="E8"/>
    </row>
    <row r="9" spans="1:5" s="5" customFormat="1" ht="20.100000000000001" customHeight="1" x14ac:dyDescent="0.25">
      <c r="A9" t="s">
        <v>110</v>
      </c>
      <c r="B9"/>
      <c r="C9" s="44"/>
      <c r="D9" s="44"/>
      <c r="E9" s="44"/>
    </row>
    <row r="10" spans="1:5" s="5" customFormat="1" ht="20.100000000000001" customHeight="1" x14ac:dyDescent="0.25">
      <c r="A10" s="10" t="s">
        <v>132</v>
      </c>
      <c r="B10" s="10"/>
      <c r="C10" s="44"/>
      <c r="D10" s="44"/>
      <c r="E10" s="44"/>
    </row>
    <row r="11" spans="1:5" s="5" customFormat="1" ht="20.100000000000001" customHeight="1" x14ac:dyDescent="0.25">
      <c r="A11" t="s">
        <v>152</v>
      </c>
      <c r="B11" s="10"/>
      <c r="C11" s="44"/>
      <c r="D11" s="44"/>
      <c r="E11" s="44"/>
    </row>
    <row r="12" spans="1:5" s="5" customFormat="1" ht="20.100000000000001" customHeight="1" x14ac:dyDescent="0.25">
      <c r="A12" s="2" t="s">
        <v>65</v>
      </c>
      <c r="B12" s="2"/>
      <c r="C12" s="44"/>
      <c r="D12" s="44"/>
      <c r="E12" s="44"/>
    </row>
    <row r="13" spans="1:5" s="5" customFormat="1" ht="20.100000000000001" customHeight="1" x14ac:dyDescent="0.25">
      <c r="A13" s="17"/>
      <c r="B13" s="17"/>
    </row>
    <row r="14" spans="1:5" s="5" customFormat="1" ht="20.100000000000001" customHeight="1" x14ac:dyDescent="0.25">
      <c r="A14" s="17"/>
      <c r="B14" s="17"/>
    </row>
    <row r="15" spans="1:5" s="5" customFormat="1" ht="20.100000000000001" customHeight="1" x14ac:dyDescent="0.25">
      <c r="A15" s="17"/>
      <c r="B15" s="17"/>
    </row>
    <row r="16" spans="1:5" s="5" customFormat="1" ht="20.100000000000001" customHeight="1" x14ac:dyDescent="0.25">
      <c r="A16" s="17"/>
      <c r="B16" s="17"/>
    </row>
    <row r="17" spans="1:5" s="5" customFormat="1" ht="20.100000000000001" customHeight="1" x14ac:dyDescent="0.25">
      <c r="A17" s="17"/>
      <c r="B17" s="17"/>
    </row>
    <row r="18" spans="1:5" s="5" customFormat="1" ht="20.100000000000001" customHeight="1" x14ac:dyDescent="0.25">
      <c r="A18" s="17"/>
      <c r="B18" s="17"/>
    </row>
    <row r="19" spans="1:5" s="5" customFormat="1" ht="20.100000000000001" customHeight="1" x14ac:dyDescent="0.25">
      <c r="A19" s="2"/>
      <c r="B19" s="2"/>
      <c r="C19" s="46"/>
      <c r="D19" s="46"/>
      <c r="E19" s="47"/>
    </row>
    <row r="25" spans="1:5" ht="20.100000000000001" customHeight="1" x14ac:dyDescent="0.25">
      <c r="A25" s="15"/>
      <c r="B25" s="15"/>
    </row>
    <row r="26" spans="1:5" ht="20.100000000000001" customHeight="1" x14ac:dyDescent="0.25">
      <c r="A26" s="16"/>
      <c r="B26" s="16"/>
      <c r="C26" s="16"/>
      <c r="D26" s="16"/>
    </row>
  </sheetData>
  <hyperlinks>
    <hyperlink ref="A10" r:id="rId1" xr:uid="{E550FE6C-3203-4BEE-BC5F-2B991FF372DA}"/>
    <hyperlink ref="A12" location="'Table of Contents'!A1" display="Return to Contents" xr:uid="{82D80699-82A0-4D31-94F8-159C475B4496}"/>
  </hyperlinks>
  <pageMargins left="0.7" right="0.7" top="0.75" bottom="0.75" header="0.3" footer="0.3"/>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97E77"/>
  </sheetPr>
  <dimension ref="A1:A2"/>
  <sheetViews>
    <sheetView showGridLines="0" workbookViewId="0"/>
  </sheetViews>
  <sheetFormatPr defaultColWidth="8.453125" defaultRowHeight="19.95" customHeight="1" x14ac:dyDescent="0.25"/>
  <cols>
    <col min="1" max="1" width="18.453125" style="4" customWidth="1"/>
    <col min="2" max="16384" width="8.453125" style="4"/>
  </cols>
  <sheetData>
    <row r="1" spans="1:1" ht="19.95" customHeight="1" x14ac:dyDescent="0.25">
      <c r="A1" s="2" t="s">
        <v>0</v>
      </c>
    </row>
    <row r="2" spans="1:1" ht="19.95" customHeight="1" x14ac:dyDescent="0.25">
      <c r="A2" s="1"/>
    </row>
  </sheetData>
  <hyperlinks>
    <hyperlink ref="A1:A2" location="Contents!A1" display="Return to Contents" xr:uid="{00000000-0004-0000-0100-000000000000}"/>
    <hyperlink ref="A1" location="'Table of Contents'!A1" display="Return to Contents" xr:uid="{2640BDDD-F91A-43CE-BA65-EA16F48BA1D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7F6CA-2D78-46BB-8D30-902CA00301D2}">
  <dimension ref="A1:L57"/>
  <sheetViews>
    <sheetView showGridLines="0" workbookViewId="0"/>
  </sheetViews>
  <sheetFormatPr defaultColWidth="8.453125" defaultRowHeight="20.100000000000001" customHeight="1" x14ac:dyDescent="0.25"/>
  <cols>
    <col min="1" max="1" width="62.7265625" style="4" customWidth="1"/>
    <col min="2" max="2" width="10.26953125" style="4" bestFit="1" customWidth="1"/>
    <col min="3" max="3" width="10.26953125" style="4" customWidth="1"/>
    <col min="4" max="8" width="8.7265625" style="4" customWidth="1"/>
    <col min="9" max="9" width="8.453125" style="4"/>
    <col min="10" max="10" width="8.453125" style="4" bestFit="1" customWidth="1"/>
    <col min="11" max="16384" width="8.453125" style="4"/>
  </cols>
  <sheetData>
    <row r="1" spans="1:8" ht="20.100000000000001" customHeight="1" x14ac:dyDescent="0.25">
      <c r="A1" s="3" t="s">
        <v>147</v>
      </c>
      <c r="B1" s="12"/>
      <c r="C1" s="12"/>
      <c r="D1" s="12"/>
      <c r="E1" s="12"/>
      <c r="F1" s="12"/>
    </row>
    <row r="2" spans="1:8" s="5" customFormat="1" ht="20.100000000000001" customHeight="1" x14ac:dyDescent="0.25">
      <c r="A2" t="s">
        <v>77</v>
      </c>
      <c r="B2" s="40"/>
      <c r="C2" s="40"/>
      <c r="D2" s="40"/>
      <c r="E2" s="40"/>
      <c r="F2" s="40"/>
    </row>
    <row r="3" spans="1:8" s="5" customFormat="1" ht="20.100000000000001" customHeight="1" x14ac:dyDescent="0.25">
      <c r="A3" s="11" t="s">
        <v>1</v>
      </c>
      <c r="B3" s="41" t="s">
        <v>78</v>
      </c>
      <c r="C3" s="41" t="s">
        <v>79</v>
      </c>
      <c r="D3" s="41" t="s">
        <v>16</v>
      </c>
      <c r="E3" s="41" t="s">
        <v>17</v>
      </c>
      <c r="F3" s="41" t="s">
        <v>18</v>
      </c>
      <c r="G3" s="41" t="s">
        <v>80</v>
      </c>
      <c r="H3" s="41" t="s">
        <v>81</v>
      </c>
    </row>
    <row r="4" spans="1:8" s="5" customFormat="1" ht="20.100000000000001" customHeight="1" x14ac:dyDescent="0.25">
      <c r="A4" t="s">
        <v>82</v>
      </c>
      <c r="B4" s="42">
        <v>-684.30253689000006</v>
      </c>
      <c r="C4" s="42">
        <v>-688.41516237372878</v>
      </c>
      <c r="D4" s="42">
        <v>-858.99763974543009</v>
      </c>
      <c r="E4" s="42">
        <v>-823.68654724584258</v>
      </c>
      <c r="F4" s="42">
        <v>-816.86735963513524</v>
      </c>
      <c r="G4" s="42">
        <v>-749.85441188218363</v>
      </c>
      <c r="H4" s="42">
        <v>-774.24768041787354</v>
      </c>
    </row>
    <row r="5" spans="1:8" s="5" customFormat="1" ht="20.100000000000001" customHeight="1" x14ac:dyDescent="0.25">
      <c r="A5" t="s">
        <v>83</v>
      </c>
      <c r="B5" s="42">
        <v>-27.237286000000001</v>
      </c>
      <c r="C5" s="42">
        <v>-18.579668000000002</v>
      </c>
      <c r="D5" s="42">
        <v>-20.0925122497346</v>
      </c>
      <c r="E5" s="42">
        <v>-20.299621271601701</v>
      </c>
      <c r="F5" s="42">
        <v>-20.606568934248301</v>
      </c>
      <c r="G5" s="42">
        <v>-22.002069566311398</v>
      </c>
      <c r="H5" s="42">
        <v>-22.156882472181401</v>
      </c>
    </row>
    <row r="6" spans="1:8" s="5" customFormat="1" ht="20.100000000000001" customHeight="1" x14ac:dyDescent="0.25">
      <c r="A6" t="s">
        <v>84</v>
      </c>
      <c r="B6" s="42">
        <v>-0.98957200000000001</v>
      </c>
      <c r="C6" s="42">
        <v>-0.444158</v>
      </c>
      <c r="D6" s="42">
        <v>-0.495770008217361</v>
      </c>
      <c r="E6" s="42">
        <v>-0.50088029209808005</v>
      </c>
      <c r="F6" s="42">
        <v>-0.50845403117764998</v>
      </c>
      <c r="G6" s="42">
        <v>-0.54288712502008096</v>
      </c>
      <c r="H6" s="42">
        <v>-0.546707035375808</v>
      </c>
    </row>
    <row r="7" spans="1:8" s="5" customFormat="1" ht="20.100000000000001" customHeight="1" x14ac:dyDescent="0.25">
      <c r="A7" t="s">
        <v>85</v>
      </c>
      <c r="B7" s="42">
        <v>-221.56086364000001</v>
      </c>
      <c r="C7" s="42">
        <v>-223.830579</v>
      </c>
      <c r="D7" s="42">
        <v>-232.92871279723801</v>
      </c>
      <c r="E7" s="42">
        <v>-235.329688706702</v>
      </c>
      <c r="F7" s="42">
        <v>-238.88807518758199</v>
      </c>
      <c r="G7" s="42">
        <v>-255.06585136081799</v>
      </c>
      <c r="H7" s="42">
        <v>-256.86056824044499</v>
      </c>
    </row>
    <row r="8" spans="1:8" s="5" customFormat="1" ht="20.100000000000001" customHeight="1" x14ac:dyDescent="0.25">
      <c r="A8" t="s">
        <v>86</v>
      </c>
      <c r="B8" s="42">
        <v>-11.430681999999999</v>
      </c>
      <c r="C8" s="42">
        <v>-11.507948000000001</v>
      </c>
      <c r="D8" s="42">
        <v>-12.368533617694</v>
      </c>
      <c r="E8" s="42">
        <v>-12.496025634005999</v>
      </c>
      <c r="F8" s="42">
        <v>-12.6849762459119</v>
      </c>
      <c r="G8" s="42">
        <v>-13.5440174781209</v>
      </c>
      <c r="H8" s="42">
        <v>-13.639317090578899</v>
      </c>
    </row>
    <row r="9" spans="1:8" s="5" customFormat="1" ht="20.100000000000001" customHeight="1" x14ac:dyDescent="0.25">
      <c r="A9" t="s">
        <v>87</v>
      </c>
      <c r="B9" s="42">
        <v>-72.363000029999995</v>
      </c>
      <c r="C9" s="42">
        <v>-72.919584</v>
      </c>
      <c r="D9" s="42">
        <v>-73.042388694246796</v>
      </c>
      <c r="E9" s="42">
        <v>-73.795292934855496</v>
      </c>
      <c r="F9" s="42">
        <v>-74.911140978402798</v>
      </c>
      <c r="G9" s="42">
        <v>-79.984209906932307</v>
      </c>
      <c r="H9" s="42">
        <v>-80.547001871665003</v>
      </c>
    </row>
    <row r="10" spans="1:8" s="5" customFormat="1" ht="20.100000000000001" customHeight="1" x14ac:dyDescent="0.25">
      <c r="A10" t="s">
        <v>88</v>
      </c>
      <c r="B10" s="42">
        <v>-0.78609600000000002</v>
      </c>
      <c r="C10" s="42">
        <v>-0.92419799999999996</v>
      </c>
      <c r="D10" s="42">
        <v>-0.87338253082740303</v>
      </c>
      <c r="E10" s="42">
        <v>-0.882385158245382</v>
      </c>
      <c r="F10" s="42">
        <v>-0.89572757770501399</v>
      </c>
      <c r="G10" s="42">
        <v>-0.95638728310440602</v>
      </c>
      <c r="H10" s="42">
        <v>-0.96311669980715298</v>
      </c>
    </row>
    <row r="11" spans="1:8" s="5" customFormat="1" ht="20.100000000000001" customHeight="1" x14ac:dyDescent="0.25">
      <c r="A11" t="s">
        <v>89</v>
      </c>
      <c r="B11" s="42">
        <v>-0.432504</v>
      </c>
      <c r="C11" s="42">
        <v>-0.29625200000000002</v>
      </c>
      <c r="D11" s="42" t="s">
        <v>90</v>
      </c>
      <c r="E11" s="42" t="s">
        <v>90</v>
      </c>
      <c r="F11" s="42" t="s">
        <v>90</v>
      </c>
      <c r="G11" s="42" t="s">
        <v>90</v>
      </c>
      <c r="H11" s="42" t="s">
        <v>90</v>
      </c>
    </row>
    <row r="12" spans="1:8" s="5" customFormat="1" ht="20.100000000000001" customHeight="1" x14ac:dyDescent="0.25">
      <c r="A12" t="s">
        <v>91</v>
      </c>
      <c r="B12" s="42">
        <v>-8.5778730000000003</v>
      </c>
      <c r="C12" s="42">
        <v>-3.6073019999999998</v>
      </c>
      <c r="D12" s="42">
        <v>-3.7314741739029298</v>
      </c>
      <c r="E12" s="42">
        <v>-3.7699373564394998</v>
      </c>
      <c r="F12" s="42">
        <v>-3.82694203866486</v>
      </c>
      <c r="G12" s="42">
        <v>-4.0861069705303503</v>
      </c>
      <c r="H12" s="42">
        <v>-4.1148579974233899</v>
      </c>
    </row>
    <row r="13" spans="1:8" s="5" customFormat="1" ht="20.100000000000001" customHeight="1" x14ac:dyDescent="0.25">
      <c r="A13" t="s">
        <v>92</v>
      </c>
      <c r="B13" s="42">
        <v>-12.92300187</v>
      </c>
      <c r="C13" s="42">
        <v>-3.5380820000000002</v>
      </c>
      <c r="D13" s="42" t="s">
        <v>90</v>
      </c>
      <c r="E13" s="42" t="s">
        <v>90</v>
      </c>
      <c r="F13" s="42" t="s">
        <v>90</v>
      </c>
      <c r="G13" s="42" t="s">
        <v>90</v>
      </c>
      <c r="H13" s="42" t="s">
        <v>90</v>
      </c>
    </row>
    <row r="14" spans="1:8" s="5" customFormat="1" ht="20.100000000000001" customHeight="1" x14ac:dyDescent="0.25">
      <c r="A14" t="s">
        <v>93</v>
      </c>
      <c r="B14" s="42" t="s">
        <v>90</v>
      </c>
      <c r="C14" s="42">
        <v>-23.026476373728908</v>
      </c>
      <c r="D14" s="42" t="s">
        <v>90</v>
      </c>
      <c r="E14" s="42" t="s">
        <v>90</v>
      </c>
      <c r="F14" s="42" t="s">
        <v>90</v>
      </c>
      <c r="G14" s="42" t="s">
        <v>90</v>
      </c>
      <c r="H14" s="42" t="s">
        <v>90</v>
      </c>
    </row>
    <row r="15" spans="1:8" s="5" customFormat="1" ht="20.100000000000001" customHeight="1" x14ac:dyDescent="0.25">
      <c r="A15" t="s">
        <v>94</v>
      </c>
      <c r="B15" s="42">
        <v>-4.8169832499999998</v>
      </c>
      <c r="C15" s="42">
        <v>-4.9673699999999998</v>
      </c>
      <c r="D15" s="42" t="s">
        <v>90</v>
      </c>
      <c r="E15" s="42" t="s">
        <v>90</v>
      </c>
      <c r="F15" s="42" t="s">
        <v>90</v>
      </c>
      <c r="G15" s="42" t="s">
        <v>90</v>
      </c>
      <c r="H15" s="42" t="s">
        <v>90</v>
      </c>
    </row>
    <row r="16" spans="1:8" s="5" customFormat="1" ht="20.100000000000001" customHeight="1" x14ac:dyDescent="0.25">
      <c r="A16" t="s">
        <v>95</v>
      </c>
      <c r="B16" s="42">
        <v>-0.75178860000000003</v>
      </c>
      <c r="C16" s="42">
        <v>-0.92881999999999998</v>
      </c>
      <c r="D16" s="42">
        <v>-1.10107431439654</v>
      </c>
      <c r="E16" s="42">
        <v>-1.11242393665499</v>
      </c>
      <c r="F16" s="42">
        <v>-1.12924473949952</v>
      </c>
      <c r="G16" s="42">
        <v>-1.20571849661813</v>
      </c>
      <c r="H16" s="42">
        <v>-1.214202279635</v>
      </c>
    </row>
    <row r="17" spans="1:12" s="5" customFormat="1" ht="20.100000000000001" customHeight="1" x14ac:dyDescent="0.25">
      <c r="A17" t="s">
        <v>96</v>
      </c>
      <c r="B17" s="42">
        <v>-5.1243999999999998E-2</v>
      </c>
      <c r="C17" s="42">
        <v>-0.13311500000000001</v>
      </c>
      <c r="D17" s="42">
        <v>-0.14984876926172</v>
      </c>
      <c r="E17" s="42">
        <v>-0.15139337611048301</v>
      </c>
      <c r="F17" s="42">
        <v>-0.153682573643557</v>
      </c>
      <c r="G17" s="42">
        <v>-0.16409013490914101</v>
      </c>
      <c r="H17" s="42">
        <v>-0.165244720414533</v>
      </c>
    </row>
    <row r="18" spans="1:12" s="5" customFormat="1" ht="20.100000000000001" customHeight="1" x14ac:dyDescent="0.25">
      <c r="A18" t="s">
        <v>97</v>
      </c>
      <c r="B18" s="42">
        <v>-5.1009419999999999</v>
      </c>
      <c r="C18" s="42">
        <v>-7.0371889999999997</v>
      </c>
      <c r="D18" s="42">
        <v>-13.357259284213081</v>
      </c>
      <c r="E18" s="42">
        <v>-15.768709557964383</v>
      </c>
      <c r="F18" s="42">
        <v>-17.239680068163988</v>
      </c>
      <c r="G18" s="42">
        <v>-18.101987009682169</v>
      </c>
      <c r="H18" s="42">
        <v>-18.300181647561836</v>
      </c>
    </row>
    <row r="19" spans="1:12" s="5" customFormat="1" ht="20.100000000000001" customHeight="1" x14ac:dyDescent="0.25">
      <c r="A19" t="s">
        <v>98</v>
      </c>
      <c r="B19" s="42">
        <v>-0.87663000000000002</v>
      </c>
      <c r="C19" s="42" t="s">
        <v>90</v>
      </c>
      <c r="D19" s="42" t="s">
        <v>90</v>
      </c>
      <c r="E19" s="42" t="s">
        <v>90</v>
      </c>
      <c r="F19" s="42" t="s">
        <v>90</v>
      </c>
      <c r="G19" s="42" t="s">
        <v>90</v>
      </c>
      <c r="H19" s="42" t="s">
        <v>90</v>
      </c>
    </row>
    <row r="20" spans="1:12" s="5" customFormat="1" ht="20.100000000000001" customHeight="1" x14ac:dyDescent="0.25">
      <c r="A20" t="s">
        <v>99</v>
      </c>
      <c r="B20" s="42">
        <v>-30.445830560000001</v>
      </c>
      <c r="C20" s="42">
        <v>-30.192039000000001</v>
      </c>
      <c r="D20" s="42">
        <v>-30.182108473067998</v>
      </c>
      <c r="E20" s="42">
        <v>-30.4932187456935</v>
      </c>
      <c r="F20" s="42">
        <v>-30.954302334166801</v>
      </c>
      <c r="G20" s="42">
        <v>-33.0505634152927</v>
      </c>
      <c r="H20" s="42">
        <v>-33.283116709769999</v>
      </c>
    </row>
    <row r="21" spans="1:12" s="5" customFormat="1" ht="20.100000000000001" customHeight="1" x14ac:dyDescent="0.25">
      <c r="A21" t="s">
        <v>100</v>
      </c>
      <c r="B21" s="42">
        <v>-10.155429</v>
      </c>
      <c r="C21" s="42">
        <v>-10.758895000000001</v>
      </c>
      <c r="D21" s="42">
        <v>-13.177585489076501</v>
      </c>
      <c r="E21" s="42">
        <v>-13.3134170270789</v>
      </c>
      <c r="F21" s="42">
        <v>-13.514727297040301</v>
      </c>
      <c r="G21" s="42">
        <v>-14.4299602281197</v>
      </c>
      <c r="H21" s="42">
        <v>-14.531493589232401</v>
      </c>
    </row>
    <row r="22" spans="1:12" s="5" customFormat="1" ht="20.100000000000001" customHeight="1" x14ac:dyDescent="0.25">
      <c r="A22" t="s">
        <v>153</v>
      </c>
      <c r="B22" s="42" t="s">
        <v>90</v>
      </c>
      <c r="C22" s="42" t="s">
        <v>90</v>
      </c>
      <c r="D22" s="42">
        <v>-7.9261507267888627</v>
      </c>
      <c r="E22" s="42">
        <v>-8.3789491471884237</v>
      </c>
      <c r="F22" s="42">
        <v>-8.7314908168739933</v>
      </c>
      <c r="G22" s="42" t="s">
        <v>90</v>
      </c>
      <c r="H22" s="42" t="s">
        <v>90</v>
      </c>
      <c r="J22" s="65"/>
      <c r="K22" s="65"/>
      <c r="L22" s="65"/>
    </row>
    <row r="23" spans="1:12" s="5" customFormat="1" ht="20.100000000000001" customHeight="1" x14ac:dyDescent="0.25">
      <c r="A23" t="s">
        <v>154</v>
      </c>
      <c r="B23" s="42" t="s">
        <v>90</v>
      </c>
      <c r="C23" s="42" t="s">
        <v>90</v>
      </c>
      <c r="D23" s="42">
        <v>-51.36527648038782</v>
      </c>
      <c r="E23" s="42">
        <v>-54.019261234522034</v>
      </c>
      <c r="F23" s="42">
        <v>-55.697117759291679</v>
      </c>
      <c r="G23" s="42" t="s">
        <v>90</v>
      </c>
      <c r="H23" s="42" t="s">
        <v>90</v>
      </c>
    </row>
    <row r="24" spans="1:12" s="5" customFormat="1" ht="20.100000000000001" customHeight="1" x14ac:dyDescent="0.25">
      <c r="A24" t="s">
        <v>155</v>
      </c>
      <c r="B24" s="42" t="s">
        <v>90</v>
      </c>
      <c r="C24" s="42" t="s">
        <v>90</v>
      </c>
      <c r="D24" s="42">
        <v>-105.37150192340003</v>
      </c>
      <c r="E24" s="42">
        <v>-48.315229098150013</v>
      </c>
      <c r="F24" s="42">
        <v>-22.625886753350002</v>
      </c>
      <c r="G24" s="42" t="s">
        <v>90</v>
      </c>
      <c r="H24" s="42" t="s">
        <v>90</v>
      </c>
    </row>
    <row r="25" spans="1:12" s="5" customFormat="1" ht="20.100000000000001" customHeight="1" x14ac:dyDescent="0.25">
      <c r="A25" t="s">
        <v>101</v>
      </c>
      <c r="B25" s="42">
        <v>-1.14394957</v>
      </c>
      <c r="C25" s="42">
        <v>-1.1404540000000001</v>
      </c>
      <c r="D25" s="42">
        <v>-1.16038773167939</v>
      </c>
      <c r="E25" s="42">
        <v>-1.24461284286901</v>
      </c>
      <c r="F25" s="42">
        <v>-1.33163136397381</v>
      </c>
      <c r="G25" s="42">
        <v>-1.3490658853268001</v>
      </c>
      <c r="H25" s="42">
        <v>-1.44380234752598</v>
      </c>
    </row>
    <row r="26" spans="1:12" s="5" customFormat="1" ht="20.100000000000001" customHeight="1" x14ac:dyDescent="0.25">
      <c r="A26" t="s">
        <v>102</v>
      </c>
      <c r="B26" s="42">
        <v>-250.54807267000001</v>
      </c>
      <c r="C26" s="42">
        <v>-254.80784399999999</v>
      </c>
      <c r="D26" s="42">
        <v>-258.10743514067502</v>
      </c>
      <c r="E26" s="42">
        <v>-276.84180024132098</v>
      </c>
      <c r="F26" s="42">
        <v>-296.19750926763697</v>
      </c>
      <c r="G26" s="42">
        <v>-300.07550579110398</v>
      </c>
      <c r="H26" s="42">
        <v>-321.14793236454301</v>
      </c>
    </row>
    <row r="27" spans="1:12" s="5" customFormat="1" ht="20.100000000000001" customHeight="1" x14ac:dyDescent="0.25">
      <c r="A27" t="s">
        <v>103</v>
      </c>
      <c r="B27" s="42">
        <v>-19.413713699999999</v>
      </c>
      <c r="C27" s="42">
        <v>-15.11187</v>
      </c>
      <c r="D27" s="42" t="s">
        <v>90</v>
      </c>
      <c r="E27" s="42" t="s">
        <v>90</v>
      </c>
      <c r="F27" s="42" t="s">
        <v>90</v>
      </c>
      <c r="G27" s="42" t="s">
        <v>90</v>
      </c>
      <c r="H27" s="42" t="s">
        <v>90</v>
      </c>
    </row>
    <row r="28" spans="1:12" s="5" customFormat="1" ht="20.100000000000001" customHeight="1" x14ac:dyDescent="0.25">
      <c r="A28" t="s">
        <v>159</v>
      </c>
      <c r="B28" s="42" t="s">
        <v>90</v>
      </c>
      <c r="C28" s="42" t="s">
        <v>90</v>
      </c>
      <c r="D28" s="42">
        <v>-28.729884635325067</v>
      </c>
      <c r="E28" s="42">
        <v>-22.08749596125072</v>
      </c>
      <c r="F28" s="42">
        <v>-12.010113343687376</v>
      </c>
      <c r="G28" s="42" t="s">
        <v>90</v>
      </c>
      <c r="H28" s="42" t="s">
        <v>90</v>
      </c>
    </row>
    <row r="29" spans="1:12" s="5" customFormat="1" ht="20.100000000000001" customHeight="1" x14ac:dyDescent="0.25">
      <c r="A29" t="s">
        <v>104</v>
      </c>
      <c r="B29" s="42">
        <v>-4.6970749999999999</v>
      </c>
      <c r="C29" s="42">
        <v>-4.6633190000000004</v>
      </c>
      <c r="D29" s="42">
        <v>-4.83635270529693</v>
      </c>
      <c r="E29" s="42">
        <v>-4.8862047230908701</v>
      </c>
      <c r="F29" s="42">
        <v>-4.9600883241146603</v>
      </c>
      <c r="G29" s="42">
        <v>-5.2959912302936303</v>
      </c>
      <c r="H29" s="42">
        <v>-5.3332553517142403</v>
      </c>
    </row>
    <row r="30" spans="1:12" s="5" customFormat="1" ht="20.100000000000001" customHeight="1" x14ac:dyDescent="0.25">
      <c r="A30" s="13" t="s">
        <v>160</v>
      </c>
      <c r="B30" s="43">
        <v>-40.185685769999999</v>
      </c>
      <c r="C30" s="43">
        <v>-46.289870000000001</v>
      </c>
      <c r="D30" s="43">
        <v>-45.14687587297577</v>
      </c>
      <c r="E30" s="43">
        <v>-45.740544258743249</v>
      </c>
      <c r="F30" s="43">
        <v>-46.553267447159193</v>
      </c>
      <c r="G30" s="43">
        <v>-49.576749737602427</v>
      </c>
      <c r="H30" s="43">
        <v>-50.07693661563961</v>
      </c>
    </row>
    <row r="31" spans="1:12" s="5" customFormat="1" ht="20.100000000000001" customHeight="1" x14ac:dyDescent="0.25">
      <c r="A31" t="s">
        <v>105</v>
      </c>
      <c r="B31" s="42">
        <v>-25.663785990000001</v>
      </c>
      <c r="C31" s="42">
        <v>-25.804542000000001</v>
      </c>
      <c r="D31" s="42">
        <v>-26.337046850655302</v>
      </c>
      <c r="E31" s="42">
        <v>-26.6085231072982</v>
      </c>
      <c r="F31" s="42">
        <v>-27.0108667700189</v>
      </c>
      <c r="G31" s="42">
        <v>-28.8400738432784</v>
      </c>
      <c r="H31" s="42">
        <v>-29.043000919012201</v>
      </c>
    </row>
    <row r="32" spans="1:12" s="5" customFormat="1" ht="20.100000000000001" customHeight="1" x14ac:dyDescent="0.25">
      <c r="A32" t="s">
        <v>106</v>
      </c>
      <c r="B32" s="42">
        <v>-6.6312999999999997E-2</v>
      </c>
      <c r="C32" s="42">
        <v>-5.9242790000000003</v>
      </c>
      <c r="D32" s="42">
        <v>-3.8146963842034798</v>
      </c>
      <c r="E32" s="42">
        <v>-3.8540174022540299</v>
      </c>
      <c r="F32" s="42">
        <v>-3.9122934467965802</v>
      </c>
      <c r="G32" s="42">
        <v>-4.1772384745322402</v>
      </c>
      <c r="H32" s="42">
        <v>-4.2066307289656404</v>
      </c>
    </row>
    <row r="33" spans="1:8" s="5" customFormat="1" ht="20.100000000000001" customHeight="1" x14ac:dyDescent="0.25">
      <c r="A33" t="s">
        <v>107</v>
      </c>
      <c r="B33" s="42">
        <v>-2.3892440499999998</v>
      </c>
      <c r="C33" s="42">
        <v>-2.2864849999999999</v>
      </c>
      <c r="D33" s="42">
        <v>-2.0602652621101898</v>
      </c>
      <c r="E33" s="42">
        <v>-2.2098067179908201</v>
      </c>
      <c r="F33" s="42">
        <v>-2.3643078655796099</v>
      </c>
      <c r="G33" s="42">
        <v>-2.39526281083148</v>
      </c>
      <c r="H33" s="42">
        <v>-2.56346714184567</v>
      </c>
    </row>
    <row r="34" spans="1:8" s="5" customFormat="1" ht="20.100000000000001" customHeight="1" x14ac:dyDescent="0.25">
      <c r="A34" t="s">
        <v>108</v>
      </c>
      <c r="B34" s="42">
        <v>-12.066342730000001</v>
      </c>
      <c r="C34" s="42">
        <v>-12.274564</v>
      </c>
      <c r="D34" s="42">
        <v>-12.9348673760068</v>
      </c>
      <c r="E34" s="42">
        <v>-13.068197031200199</v>
      </c>
      <c r="F34" s="42">
        <v>-13.265799364764099</v>
      </c>
      <c r="G34" s="42">
        <v>-14.1641746089603</v>
      </c>
      <c r="H34" s="42">
        <v>-14.2638378258161</v>
      </c>
    </row>
    <row r="35" spans="1:8" s="5" customFormat="1" ht="20.100000000000001" customHeight="1" x14ac:dyDescent="0.25">
      <c r="A35" s="13" t="s">
        <v>161</v>
      </c>
      <c r="B35" s="43" t="s">
        <v>90</v>
      </c>
      <c r="C35" s="43" t="s">
        <v>90</v>
      </c>
      <c r="D35" s="43">
        <v>31.635707758018505</v>
      </c>
      <c r="E35" s="43">
        <v>19.847629023643982</v>
      </c>
      <c r="F35" s="43">
        <v>14.18244703943472</v>
      </c>
      <c r="G35" s="43" t="s">
        <v>90</v>
      </c>
      <c r="H35" s="43" t="s">
        <v>90</v>
      </c>
    </row>
    <row r="36" spans="1:8" s="5" customFormat="1" ht="20.100000000000001" customHeight="1" x14ac:dyDescent="0.25">
      <c r="A36" s="13" t="s">
        <v>109</v>
      </c>
      <c r="B36" s="43">
        <v>-724.48822266000002</v>
      </c>
      <c r="C36" s="43">
        <v>-734.70503237372873</v>
      </c>
      <c r="D36" s="43">
        <v>-872.50880786038738</v>
      </c>
      <c r="E36" s="43">
        <v>-849.57946248094186</v>
      </c>
      <c r="F36" s="43">
        <v>-849.23818004285977</v>
      </c>
      <c r="G36" s="43">
        <v>-799.43116161978605</v>
      </c>
      <c r="H36" s="43">
        <v>-824.32461703351316</v>
      </c>
    </row>
    <row r="37" spans="1:8" s="5" customFormat="1" ht="20.100000000000001" customHeight="1" x14ac:dyDescent="0.25">
      <c r="A37" t="s">
        <v>3</v>
      </c>
      <c r="B37" s="44"/>
      <c r="C37" s="44"/>
      <c r="D37" s="44"/>
      <c r="E37" s="44"/>
      <c r="F37" s="44"/>
      <c r="G37" s="44"/>
      <c r="H37" s="45"/>
    </row>
    <row r="38" spans="1:8" s="5" customFormat="1" ht="20.100000000000001" customHeight="1" x14ac:dyDescent="0.25">
      <c r="A38" t="s">
        <v>110</v>
      </c>
      <c r="B38" s="44"/>
      <c r="C38" s="44"/>
      <c r="D38" s="44"/>
      <c r="E38" s="44"/>
      <c r="F38" s="44"/>
      <c r="G38" s="44"/>
      <c r="H38" s="45"/>
    </row>
    <row r="39" spans="1:8" s="5" customFormat="1" ht="20.100000000000001" customHeight="1" x14ac:dyDescent="0.25">
      <c r="A39" t="s">
        <v>111</v>
      </c>
      <c r="B39" s="44"/>
      <c r="C39" s="44"/>
      <c r="D39" s="44"/>
      <c r="E39" s="44"/>
      <c r="F39" s="44"/>
      <c r="G39" s="44"/>
      <c r="H39" s="45"/>
    </row>
    <row r="40" spans="1:8" s="5" customFormat="1" ht="20.100000000000001" customHeight="1" x14ac:dyDescent="0.25">
      <c r="A40" t="s">
        <v>112</v>
      </c>
      <c r="B40" s="44"/>
      <c r="C40" s="44"/>
      <c r="D40" s="44"/>
      <c r="E40" s="44"/>
      <c r="F40" s="44"/>
      <c r="G40" s="44"/>
      <c r="H40" s="45"/>
    </row>
    <row r="41" spans="1:8" s="5" customFormat="1" ht="20.100000000000001" customHeight="1" x14ac:dyDescent="0.25">
      <c r="A41" t="s">
        <v>113</v>
      </c>
      <c r="B41" s="44"/>
      <c r="C41" s="44"/>
      <c r="D41" s="44"/>
      <c r="E41" s="44"/>
      <c r="F41" s="44"/>
      <c r="G41" s="44"/>
      <c r="H41" s="45"/>
    </row>
    <row r="42" spans="1:8" s="5" customFormat="1" ht="20.100000000000001" customHeight="1" x14ac:dyDescent="0.25">
      <c r="A42" s="17" t="s">
        <v>114</v>
      </c>
      <c r="B42"/>
    </row>
    <row r="43" spans="1:8" s="5" customFormat="1" ht="20.100000000000001" customHeight="1" x14ac:dyDescent="0.25">
      <c r="A43" s="17" t="s">
        <v>115</v>
      </c>
      <c r="B43"/>
    </row>
    <row r="44" spans="1:8" s="5" customFormat="1" ht="20.100000000000001" customHeight="1" x14ac:dyDescent="0.25">
      <c r="A44" s="17" t="s">
        <v>158</v>
      </c>
      <c r="B44"/>
    </row>
    <row r="45" spans="1:8" s="5" customFormat="1" ht="20.100000000000001" customHeight="1" x14ac:dyDescent="0.25">
      <c r="A45" s="17" t="s">
        <v>156</v>
      </c>
      <c r="B45"/>
    </row>
    <row r="46" spans="1:8" s="5" customFormat="1" ht="20.100000000000001" customHeight="1" x14ac:dyDescent="0.25">
      <c r="A46" s="17" t="s">
        <v>157</v>
      </c>
      <c r="B46"/>
    </row>
    <row r="47" spans="1:8" s="5" customFormat="1" ht="20.100000000000001" customHeight="1" x14ac:dyDescent="0.25">
      <c r="A47" s="17" t="s">
        <v>164</v>
      </c>
      <c r="B47"/>
    </row>
    <row r="48" spans="1:8" s="5" customFormat="1" ht="20.100000000000001" customHeight="1" x14ac:dyDescent="0.25">
      <c r="A48" s="17" t="s">
        <v>162</v>
      </c>
      <c r="B48"/>
    </row>
    <row r="49" spans="1:8" s="5" customFormat="1" ht="20.100000000000001" customHeight="1" x14ac:dyDescent="0.25">
      <c r="A49" s="17" t="s">
        <v>163</v>
      </c>
      <c r="B49"/>
    </row>
    <row r="50" spans="1:8" s="5" customFormat="1" ht="20.100000000000001" customHeight="1" x14ac:dyDescent="0.25">
      <c r="A50" s="2" t="s">
        <v>65</v>
      </c>
      <c r="B50" s="46"/>
      <c r="C50" s="46"/>
      <c r="D50" s="46"/>
      <c r="E50" s="46"/>
      <c r="F50" s="47"/>
      <c r="G50" s="46"/>
      <c r="H50" s="46"/>
    </row>
    <row r="52" spans="1:8" ht="20.100000000000001" customHeight="1" x14ac:dyDescent="0.25">
      <c r="B52" s="14"/>
    </row>
    <row r="56" spans="1:8" ht="20.100000000000001" customHeight="1" x14ac:dyDescent="0.25">
      <c r="A56" s="15"/>
    </row>
    <row r="57" spans="1:8" ht="20.100000000000001" customHeight="1" x14ac:dyDescent="0.25">
      <c r="A57" s="16"/>
      <c r="B57" s="16"/>
      <c r="C57" s="16"/>
      <c r="D57" s="16"/>
      <c r="E57" s="16"/>
    </row>
  </sheetData>
  <hyperlinks>
    <hyperlink ref="A50" location="'Table of Contents'!A1" display="Return to Contents" xr:uid="{DA476BBF-3AEE-4EBC-87BD-41BF3A8FE72E}"/>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962AC-B5B9-4B13-85C7-AAA14D4CC8C1}">
  <dimension ref="A1:G16"/>
  <sheetViews>
    <sheetView showGridLines="0" zoomScaleNormal="100" workbookViewId="0"/>
  </sheetViews>
  <sheetFormatPr defaultRowHeight="19.95" customHeight="1" x14ac:dyDescent="0.25"/>
  <cols>
    <col min="1" max="1" width="48.26953125" customWidth="1"/>
    <col min="2" max="6" width="8.7265625" customWidth="1"/>
  </cols>
  <sheetData>
    <row r="1" spans="1:7" ht="20.100000000000001" customHeight="1" x14ac:dyDescent="0.25">
      <c r="A1" s="3" t="s">
        <v>148</v>
      </c>
    </row>
    <row r="2" spans="1:7" s="48" customFormat="1" ht="20.100000000000001" customHeight="1" x14ac:dyDescent="0.25">
      <c r="A2" s="48" t="s">
        <v>116</v>
      </c>
    </row>
    <row r="3" spans="1:7" ht="20.100000000000001" customHeight="1" x14ac:dyDescent="0.25">
      <c r="A3" s="49" t="s">
        <v>1</v>
      </c>
      <c r="B3" s="50" t="s">
        <v>15</v>
      </c>
      <c r="C3" s="50" t="s">
        <v>16</v>
      </c>
      <c r="D3" s="50" t="s">
        <v>17</v>
      </c>
      <c r="E3" s="50" t="s">
        <v>18</v>
      </c>
      <c r="F3" s="50" t="s">
        <v>80</v>
      </c>
      <c r="G3" s="18" t="s">
        <v>81</v>
      </c>
    </row>
    <row r="4" spans="1:7" ht="20.25" customHeight="1" x14ac:dyDescent="0.25">
      <c r="A4" t="s">
        <v>117</v>
      </c>
      <c r="B4" s="51">
        <v>3114</v>
      </c>
      <c r="C4" s="51">
        <v>3474</v>
      </c>
      <c r="D4" s="51">
        <v>3246</v>
      </c>
      <c r="E4" s="51">
        <v>3416.9774256573874</v>
      </c>
      <c r="F4" s="51">
        <v>3867.3599216034927</v>
      </c>
      <c r="G4" s="51">
        <v>3810.6583592461939</v>
      </c>
    </row>
    <row r="5" spans="1:7" ht="20.25" customHeight="1" x14ac:dyDescent="0.25">
      <c r="A5" t="s">
        <v>118</v>
      </c>
      <c r="B5" s="51">
        <v>3270.9864659999998</v>
      </c>
      <c r="C5" s="51">
        <v>3378.6044792117805</v>
      </c>
      <c r="D5" s="51">
        <v>3383.8291347436261</v>
      </c>
      <c r="E5" s="51">
        <v>3447.4743873742364</v>
      </c>
      <c r="F5" s="51">
        <v>3867.3599216034927</v>
      </c>
      <c r="G5" s="51">
        <v>3810.6583592461939</v>
      </c>
    </row>
    <row r="6" spans="1:7" ht="20.25" customHeight="1" x14ac:dyDescent="0.25">
      <c r="A6" t="s">
        <v>119</v>
      </c>
      <c r="B6" s="51">
        <v>3096.5138456177447</v>
      </c>
      <c r="C6" s="51">
        <v>3378.6044792117805</v>
      </c>
      <c r="D6" s="51">
        <v>3383.8291347436261</v>
      </c>
      <c r="E6" s="51">
        <v>3447.4743873742364</v>
      </c>
      <c r="F6" s="51">
        <v>3867.3599216034927</v>
      </c>
      <c r="G6" s="51">
        <v>3810.6583592461939</v>
      </c>
    </row>
    <row r="7" spans="1:7" ht="20.25" customHeight="1" x14ac:dyDescent="0.25">
      <c r="A7" s="13" t="s">
        <v>120</v>
      </c>
      <c r="B7" s="52">
        <v>156.98646599999984</v>
      </c>
      <c r="C7" s="52">
        <v>-95.395520788219528</v>
      </c>
      <c r="D7" s="52">
        <v>137.82913474362613</v>
      </c>
      <c r="E7" s="52">
        <v>30.496961716849</v>
      </c>
      <c r="F7" s="52">
        <v>0</v>
      </c>
      <c r="G7" s="52">
        <v>0</v>
      </c>
    </row>
    <row r="8" spans="1:7" ht="20.25" customHeight="1" x14ac:dyDescent="0.25">
      <c r="A8" s="53" t="s">
        <v>121</v>
      </c>
      <c r="B8" s="54">
        <v>-132.27751552999999</v>
      </c>
      <c r="C8" s="54">
        <v>-174.47262038225517</v>
      </c>
      <c r="D8" s="54">
        <v>0</v>
      </c>
      <c r="E8" s="54">
        <v>0</v>
      </c>
      <c r="F8" s="54">
        <v>0</v>
      </c>
      <c r="G8" s="54">
        <v>0</v>
      </c>
    </row>
    <row r="9" spans="1:7" ht="20.25" customHeight="1" x14ac:dyDescent="0.25">
      <c r="A9" t="s">
        <v>122</v>
      </c>
      <c r="B9" s="51">
        <v>24.708950469999849</v>
      </c>
      <c r="C9" s="51">
        <v>-269.8681411704747</v>
      </c>
      <c r="D9" s="51">
        <v>137.82913474362613</v>
      </c>
      <c r="E9" s="51">
        <v>30.496961716849</v>
      </c>
      <c r="F9" s="51">
        <v>0</v>
      </c>
      <c r="G9" s="51">
        <v>0</v>
      </c>
    </row>
    <row r="10" spans="1:7" ht="20.25" customHeight="1" x14ac:dyDescent="0.25">
      <c r="A10" t="s">
        <v>123</v>
      </c>
      <c r="B10" s="51">
        <v>101.54204470999957</v>
      </c>
      <c r="C10" s="51">
        <v>-168.32609646047513</v>
      </c>
      <c r="D10" s="51">
        <v>-30.496961716849</v>
      </c>
      <c r="E10" s="51">
        <v>0</v>
      </c>
      <c r="F10" s="51">
        <v>0</v>
      </c>
      <c r="G10" s="51">
        <v>0</v>
      </c>
    </row>
    <row r="11" spans="1:7" ht="20.100000000000001" customHeight="1" x14ac:dyDescent="0.25">
      <c r="A11" s="55" t="s">
        <v>124</v>
      </c>
    </row>
    <row r="12" spans="1:7" s="56" customFormat="1" ht="20.100000000000001" customHeight="1" x14ac:dyDescent="0.25">
      <c r="A12" s="56" t="s">
        <v>110</v>
      </c>
    </row>
    <row r="13" spans="1:7" s="56" customFormat="1" ht="20.100000000000001" customHeight="1" x14ac:dyDescent="0.25">
      <c r="A13" s="56" t="s">
        <v>111</v>
      </c>
    </row>
    <row r="14" spans="1:7" ht="20.100000000000001" customHeight="1" x14ac:dyDescent="0.25">
      <c r="A14" t="s">
        <v>125</v>
      </c>
    </row>
    <row r="15" spans="1:7" s="56" customFormat="1" ht="20.100000000000001" customHeight="1" x14ac:dyDescent="0.25">
      <c r="A15" s="56" t="s">
        <v>126</v>
      </c>
    </row>
    <row r="16" spans="1:7" s="57" customFormat="1" ht="20.100000000000001" customHeight="1" x14ac:dyDescent="0.25">
      <c r="A16" s="34" t="s">
        <v>65</v>
      </c>
    </row>
  </sheetData>
  <hyperlinks>
    <hyperlink ref="A16" location="'Table of Contents'!A1" display="Return to Contents" xr:uid="{EEE5ADA3-1756-4607-B59C-9803C1DBFB6C}"/>
  </hyperlinks>
  <pageMargins left="0.7" right="0.7" top="0.75" bottom="0.75" header="0.3" footer="0.3"/>
  <tableParts count="1">
    <tablePart r:id="rId1"/>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A55557118</value>
    </field>
    <field name="Objective-Title">
      <value order="0">Feb 2026 - SEFF - NDR Supplementary costing - Spreadsheets</value>
    </field>
    <field name="Objective-Description">
      <value order="0"/>
    </field>
    <field name="Objective-CreationStamp">
      <value order="0">2026-02-23T15:54:30Z</value>
    </field>
    <field name="Objective-IsApproved">
      <value order="0">false</value>
    </field>
    <field name="Objective-IsPublished">
      <value order="0">true</value>
    </field>
    <field name="Objective-DatePublished">
      <value order="0">2026-02-23T15:54:31Z</value>
    </field>
    <field name="Objective-ModificationStamp">
      <value order="0">2026-02-23T15:54:32Z</value>
    </field>
    <field name="Objective-Owner">
      <value order="0">Homer-Welch, Alex A (U456767)</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Published</value>
    </field>
    <field name="Objective-VersionId">
      <value order="0">vA84272597</value>
    </field>
    <field name="Objective-Version">
      <value order="0">1.0</value>
    </field>
    <field name="Objective-VersionNumber">
      <value order="0">1</value>
    </field>
    <field name="Objective-VersionComment">
      <value order="0"/>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06C117-6890-4EE2-8E89-A5241204BC50}">
  <ds:schemaRefs>
    <ds:schemaRef ds:uri="96d0022d-0bc1-46ef-ad33-c01cb030b1f7"/>
    <ds:schemaRef ds:uri="http://purl.org/dc/terms/"/>
    <ds:schemaRef ds:uri="http://schemas.microsoft.com/office/2006/documentManagement/types"/>
    <ds:schemaRef ds:uri="b17732f7-493e-486b-96da-852f641667d4"/>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3.xml><?xml version="1.0" encoding="utf-8"?>
<ds:datastoreItem xmlns:ds="http://schemas.openxmlformats.org/officeDocument/2006/customXml" ds:itemID="{4E5D8F5C-38BB-4EED-9340-247DACD32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QA</vt:lpstr>
      <vt:lpstr>Table of Contents</vt:lpstr>
      <vt:lpstr>Figures</vt:lpstr>
      <vt:lpstr>Figure 1</vt:lpstr>
      <vt:lpstr>Figure 2</vt:lpstr>
      <vt:lpstr>Supplementary figures</vt:lpstr>
      <vt:lpstr>Figure S1</vt:lpstr>
      <vt:lpstr>Figure S2</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U445289</dc:creator>
  <cp:keywords/>
  <dc:description/>
  <cp:lastModifiedBy>Alex Homer-Welch</cp:lastModifiedBy>
  <cp:revision/>
  <dcterms:created xsi:type="dcterms:W3CDTF">2020-04-02T13:20:57Z</dcterms:created>
  <dcterms:modified xsi:type="dcterms:W3CDTF">2026-02-19T15:02:31Z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A55557118</vt:lpwstr>
  </property>
  <property fmtid="{D5CDD505-2E9C-101B-9397-08002B2CF9AE}" pid="4" name="Objective-Title">
    <vt:lpwstr>Feb 2026 - SEFF - NDR Supplementary costing - Spreadsheets</vt:lpwstr>
  </property>
  <property fmtid="{D5CDD505-2E9C-101B-9397-08002B2CF9AE}" pid="5" name="Objective-Description">
    <vt:lpwstr/>
  </property>
  <property fmtid="{D5CDD505-2E9C-101B-9397-08002B2CF9AE}" pid="6" name="Objective-CreationStamp">
    <vt:filetime>2026-02-23T15:54:30Z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2026-02-23T15:54:31Z</vt:filetime>
  </property>
  <property fmtid="{D5CDD505-2E9C-101B-9397-08002B2CF9AE}" pid="10" name="Objective-ModificationStamp">
    <vt:filetime>2026-02-23T15:54:32Z</vt:filetime>
  </property>
  <property fmtid="{D5CDD505-2E9C-101B-9397-08002B2CF9AE}" pid="11" name="Objective-Owner">
    <vt:lpwstr>Homer-Welch, Alex A (U456767)</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Published</vt:lpwstr>
  </property>
  <property fmtid="{D5CDD505-2E9C-101B-9397-08002B2CF9AE}" pid="15" name="Objective-VersionId">
    <vt:lpwstr>vA84272597</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Objective-Shared By">
    <vt:lpwstr/>
  </property>
  <property fmtid="{D5CDD505-2E9C-101B-9397-08002B2CF9AE}" pid="31" name="Objective-Access Conditions">
    <vt:lpwstr/>
  </property>
  <property fmtid="{D5CDD505-2E9C-101B-9397-08002B2CF9AE}" pid="32" name="Objective-Access Status">
    <vt:lpwstr/>
  </property>
  <property fmtid="{D5CDD505-2E9C-101B-9397-08002B2CF9AE}" pid="33" name="Objective-Date Open From">
    <vt:lpwstr/>
  </property>
  <property fmtid="{D5CDD505-2E9C-101B-9397-08002B2CF9AE}" pid="34" name="MediaServiceImageTags">
    <vt:lpwstr/>
  </property>
</Properties>
</file>