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drawings/drawing8.xml" ContentType="application/vnd.openxmlformats-officedocument.drawing+xml"/>
  <Override PartName="/xl/tables/table10.xml" ContentType="application/vnd.openxmlformats-officedocument.spreadsheetml.table+xml"/>
  <Override PartName="/xl/drawings/drawing9.xml" ContentType="application/vnd.openxmlformats-officedocument.drawing+xml"/>
  <Override PartName="/xl/tables/table11.xml" ContentType="application/vnd.openxmlformats-officedocument.spreadsheetml.table+xml"/>
  <Override PartName="/xl/drawings/drawing10.xml" ContentType="application/vnd.openxmlformats-officedocument.drawing+xml"/>
  <Override PartName="/xl/tables/table12.xml" ContentType="application/vnd.openxmlformats-officedocument.spreadsheetml.table+xml"/>
  <Override PartName="/xl/drawings/drawing11.xml" ContentType="application/vnd.openxmlformats-officedocument.drawing+xml"/>
  <Override PartName="/xl/tables/table13.xml" ContentType="application/vnd.openxmlformats-officedocument.spreadsheetml.table+xml"/>
  <Override PartName="/xl/drawings/drawing12.xml" ContentType="application/vnd.openxmlformats-officedocument.drawing+xml"/>
  <Override PartName="/xl/tables/table14.xml" ContentType="application/vnd.openxmlformats-officedocument.spreadsheetml.table+xml"/>
  <Override PartName="/xl/drawings/drawing13.xml" ContentType="application/vnd.openxmlformats-officedocument.drawing+xml"/>
  <Override PartName="/xl/tables/table15.xml" ContentType="application/vnd.openxmlformats-officedocument.spreadsheetml.table+xml"/>
  <Override PartName="/xl/drawings/drawing14.xml" ContentType="application/vnd.openxmlformats-officedocument.drawing+xml"/>
  <Override PartName="/xl/tables/table16.xml" ContentType="application/vnd.openxmlformats-officedocument.spreadsheetml.table+xml"/>
  <Override PartName="/xl/drawings/drawing15.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G:\Publications back-up\FSP September 2025\"/>
    </mc:Choice>
  </mc:AlternateContent>
  <xr:revisionPtr revIDLastSave="0" documentId="8_{829D6964-9E31-459F-ABA6-295209046AE7}" xr6:coauthVersionLast="47" xr6:coauthVersionMax="47" xr10:uidLastSave="{00000000-0000-0000-0000-000000000000}"/>
  <bookViews>
    <workbookView xWindow="-110" yWindow="-110" windowWidth="19420" windowHeight="11500" tabRatio="895" xr2:uid="{00000000-000D-0000-FFFF-FFFF00000000}"/>
  </bookViews>
  <sheets>
    <sheet name="Table of Contents" sheetId="2" r:id="rId1"/>
    <sheet name="Summary" sheetId="3" r:id="rId2"/>
    <sheet name="Figure 1" sheetId="108" r:id="rId3"/>
    <sheet name="Figure 2" sheetId="110" r:id="rId4"/>
    <sheet name="Figure 3" sheetId="111" r:id="rId5"/>
    <sheet name="Figure 4" sheetId="112" r:id="rId6"/>
    <sheet name="Figure 5" sheetId="113" r:id="rId7"/>
    <sheet name="Figure 6" sheetId="93" r:id="rId8"/>
    <sheet name="Chapter 2" sheetId="101" r:id="rId9"/>
    <sheet name="Figure 2.1" sheetId="103" r:id="rId10"/>
    <sheet name="Figure 2.2" sheetId="69" r:id="rId11"/>
    <sheet name="Figure 2.3" sheetId="104" r:id="rId12"/>
    <sheet name="Figure 2.4" sheetId="105" r:id="rId13"/>
    <sheet name="Figure 2.5" sheetId="87" r:id="rId14"/>
    <sheet name="Figure 2.6" sheetId="88" r:id="rId15"/>
    <sheet name="Figure 2.7" sheetId="86" r:id="rId16"/>
    <sheet name="Figure 2.8" sheetId="107" r:id="rId17"/>
    <sheet name="Figure 2.9" sheetId="95" r:id="rId18"/>
    <sheet name="Chapter 3" sheetId="106" r:id="rId19"/>
    <sheet name="Figure 3.1" sheetId="96" r:id="rId20"/>
    <sheet name="Annex A" sheetId="97" r:id="rId21"/>
    <sheet name="Figure A.1" sheetId="99" r:id="rId22"/>
    <sheet name="Figure A.2" sheetId="98" r:id="rId23"/>
    <sheet name="Figure A.3" sheetId="114"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 l="1"/>
  <c r="A18" i="2" l="1"/>
  <c r="A8" i="2"/>
  <c r="A7" i="2"/>
  <c r="A6" i="2"/>
  <c r="A5" i="2"/>
  <c r="A4" i="2"/>
  <c r="A24" i="2"/>
  <c r="A23" i="2"/>
  <c r="A21" i="2"/>
  <c r="A19" i="2"/>
  <c r="A17" i="2"/>
  <c r="A16" i="2"/>
  <c r="A15" i="2"/>
  <c r="A14" i="2"/>
  <c r="A13" i="2"/>
  <c r="A12" i="2"/>
  <c r="A11" i="2"/>
  <c r="A9" i="2"/>
</calcChain>
</file>

<file path=xl/sharedStrings.xml><?xml version="1.0" encoding="utf-8"?>
<sst xmlns="http://schemas.openxmlformats.org/spreadsheetml/2006/main" count="324" uniqueCount="133">
  <si>
    <t>Fiscal Sustainability Perspectives: Climate Change Mitigation - September 2025 - Figures</t>
  </si>
  <si>
    <t>Table of Contents</t>
  </si>
  <si>
    <t>Summary</t>
  </si>
  <si>
    <t xml:space="preserve"> Chapter 2: Cost of mitigation</t>
  </si>
  <si>
    <t>Chapter 3: Mitigation spending uncertainty</t>
  </si>
  <si>
    <t>Annex A: Methodology</t>
  </si>
  <si>
    <t>Return to Contents</t>
  </si>
  <si>
    <t>Figure 1: Balanced pathway emissions by sector, in 2025 and 2050, Scotland</t>
  </si>
  <si>
    <t>Emissions need to fall substantially across all sectors by 2050, with remaining emissions offset by land use and engineered removals</t>
  </si>
  <si>
    <t>This worksheet contains one chart and one table. The chart begins in cell A5. The table begins in cell A18. Notes are located below the table and begin in cell A31.</t>
  </si>
  <si>
    <t>Emissions (MtCo2e)</t>
  </si>
  <si>
    <t>2025</t>
  </si>
  <si>
    <t>2050</t>
  </si>
  <si>
    <t>Agriculture</t>
  </si>
  <si>
    <t xml:space="preserve">Aviation </t>
  </si>
  <si>
    <t>F-gases</t>
  </si>
  <si>
    <t>Industry</t>
  </si>
  <si>
    <t>Land use</t>
  </si>
  <si>
    <t>Buildings</t>
  </si>
  <si>
    <t>Shipping</t>
  </si>
  <si>
    <t>Waste</t>
  </si>
  <si>
    <t xml:space="preserve">Source: </t>
  </si>
  <si>
    <t>Climate Change Committee (2025) Scotland's Carbon Budgets.</t>
  </si>
  <si>
    <t>Return to Table of Contents</t>
  </si>
  <si>
    <t xml:space="preserve">Figure 2: Devolved additional public investment,by sector, Scotland </t>
  </si>
  <si>
    <t xml:space="preserve">Buildings is expected to be the largest area of public investment among the devolved sectors </t>
  </si>
  <si>
    <t>This worksheet contains one chart and one table. The chart begins in cell A5. The table begins in cell A18. Notes are located below the table and begin in cell A24.</t>
  </si>
  <si>
    <t>Description of Figure 2: Combination chart with stacked bars showing the additional devolved public investment needed, split by sectors across the four carbon budgets and 2046-2050. There is a black line showing the total devolved additional investment between 2026 and 2050. Buildings is the largest area of investment, followed by Surface Transport. Additional public investment peaks in 2031-2035 and then steadily declines.</t>
  </si>
  <si>
    <t>Additional capital (£m)</t>
  </si>
  <si>
    <t xml:space="preserve">2026-2030
</t>
  </si>
  <si>
    <t xml:space="preserve">2031-2035
</t>
  </si>
  <si>
    <t xml:space="preserve">2036-2040 
 </t>
  </si>
  <si>
    <t xml:space="preserve">2041-2045 
</t>
  </si>
  <si>
    <t>2045-2050</t>
  </si>
  <si>
    <t xml:space="preserve">Waste </t>
  </si>
  <si>
    <t>Total</t>
  </si>
  <si>
    <t>Source: Scottish Fiscal Commission.</t>
  </si>
  <si>
    <t>This chart shows the total for each 5-year period displayed.</t>
  </si>
  <si>
    <t>Figure 3: Devolved additional public investment, per person, Scotland and rest of the UK</t>
  </si>
  <si>
    <t>Scotland is expected to have higher public investment per person in devolved areas than the rest of the UK</t>
  </si>
  <si>
    <t>This worksheet contains one chart and one table. The chart begins in cell A5. The table begins in cell A18. Notes are located below the table and begin in cell A21.</t>
  </si>
  <si>
    <t>Additional capital (£)</t>
  </si>
  <si>
    <t>2036-2040</t>
  </si>
  <si>
    <t>Scotland</t>
  </si>
  <si>
    <t>Rest of the UK</t>
  </si>
  <si>
    <t xml:space="preserve">Figure 4: Devolved additional public investment, upper, central, and lower investment levels, Scotland </t>
  </si>
  <si>
    <t>There is a substantial range of devolved public investment options</t>
  </si>
  <si>
    <t>This worksheet contains one chart and one table. The chart begins in cell A5. The table begins in cell A18. Notes are located below the table and begin in cell A22.</t>
  </si>
  <si>
    <t xml:space="preserve">Description of Figure 4: Clustered column chart showing additional public investment in devolved sectors for the upper, central, and lower investment scenarios. For all investment scenarios, additional public investment peaks in 2031-2035 and then steadily declines. </t>
  </si>
  <si>
    <t>2046-2050</t>
  </si>
  <si>
    <t xml:space="preserve">Upper </t>
  </si>
  <si>
    <t>Lower</t>
  </si>
  <si>
    <t>Central</t>
  </si>
  <si>
    <t>Source:Scottish Fiscal Commission.</t>
  </si>
  <si>
    <t>Figure 5: Land use and agriculture combined public and private additional capital investment, per person, Scotland and rest of the UK</t>
  </si>
  <si>
    <t>Scottish land use and agriculture combined public and private investment is expected to be substantially higher per person than in the rest of the UK</t>
  </si>
  <si>
    <t>2026-2030</t>
  </si>
  <si>
    <t>2031-2035</t>
  </si>
  <si>
    <t>2041-2045</t>
  </si>
  <si>
    <t>Figure 6: Difference in mitigation costings, 2024 and 2025, Scotland</t>
  </si>
  <si>
    <t>This worksheet contains one chart and one table. The table begins in cell A3. Notes are located below the table and begin in cell A16.</t>
  </si>
  <si>
    <t>£ million (2024 prices)</t>
  </si>
  <si>
    <t xml:space="preserve">2031-2035 </t>
  </si>
  <si>
    <t xml:space="preserve">2036-2040 </t>
  </si>
  <si>
    <t xml:space="preserve">2041-2045 </t>
  </si>
  <si>
    <t xml:space="preserve">Economy wide capital investment </t>
  </si>
  <si>
    <t>blank</t>
  </si>
  <si>
    <t xml:space="preserve">2024 Report </t>
  </si>
  <si>
    <t>2025 Report</t>
  </si>
  <si>
    <t>Change</t>
  </si>
  <si>
    <t xml:space="preserve">Devolved public investment </t>
  </si>
  <si>
    <t xml:space="preserve">Change </t>
  </si>
  <si>
    <t>Figure 2.1: Balanced pathway emissions by sector, in 2025 and 2050, Scotland</t>
  </si>
  <si>
    <t>Figure 2.2: Additional public investment, reserved and devolved sectors, Scotland</t>
  </si>
  <si>
    <t>The majority of public investment will be in devolved sectors</t>
  </si>
  <si>
    <t>Description of Figure 2.2: Stacked column chart showing total additional public investment in Scotland and the split between reserved and devolved sectors. In all periods devolved investment is the largest share. The additional investment peaks in 2031-2035 at £6 billion, then declines through to 2046-2050.</t>
  </si>
  <si>
    <t>Devolved</t>
  </si>
  <si>
    <t>Reserved</t>
  </si>
  <si>
    <t xml:space="preserve">Figure 2.3: Devolved additional public investment, by sector, Scotland </t>
  </si>
  <si>
    <t xml:space="preserve">Buildings are expected to be the largest area of public investment among the devolved sectors </t>
  </si>
  <si>
    <t>Description of Figure 2.3:Combination chart with stacked bars showing the additional devolved public investment needed, split by sectors across the four carbon budgets and 2046-2050. There is a black line showing the total devolved additional investment between 2026 and 2050. Buildings is the largest area of investment, followed by Surface Transport. Additional public investment peaks in 2031-2035 and then steadily declines.</t>
  </si>
  <si>
    <t>Figure 2.4: Devolved additional public investment, per person, Scotland and rest of the UK</t>
  </si>
  <si>
    <t>Figure 2.5: Residential buildings additional public investment, per person, Scotland and rest of the UK</t>
  </si>
  <si>
    <t>Scotland has higher public investment costs per person in residential buildings</t>
  </si>
  <si>
    <t xml:space="preserve">Description of Figure 2.5: Clustered column chart showing additional public investment, per person, in the residential buildings sector for Scotland and the rest of the UK. In all periods the additional public investment is higher in Scotland, peaking in 2036-2040 at £601 per person. The rest of the UK also peaks in 2036-2040 at £478. Additional public investment steadily declines after 2040. </t>
  </si>
  <si>
    <t>Figure 2.6: Non-residential buildings additional public investment, per person, Scotland and rest of the UK</t>
  </si>
  <si>
    <t>Scotland has higher public investment costs per person in non residential buildings</t>
  </si>
  <si>
    <t>Description of Figure 2.6: Clustered column chart showing additional public investment, per person, in the non-residential buildings sector for Scotland and the rest of the UK. In all periods the additional public investment is higher in Scotland, peaking in 2026-2030 at £135 per person. The rest of the UK peaks in 2026-2030 at £88 per person. Additional public investment steadily declines until 2046, where it rises slightly for both Scotland and the rest of the UK.</t>
  </si>
  <si>
    <t>Figure 2.7: Surface transport additional public investment, per person, Scotland and rest of the UK</t>
  </si>
  <si>
    <t>The timing of public investement in surface transport is not aligned between Scotland and the rest of the UK</t>
  </si>
  <si>
    <t>Description of Figure 2.7: Clustered column chart showing additional public investment, per person, in the surface transport sector, for Scotland and the rest of the UK. In the first two carbon budgets the additional investment per person is expected to be higher in the rest of the UK, whereas from 2036 investment is higher in Scotland. The expected investment peaks in 2026-2030, with £181 per person in Scotland and £187 per person in the rest of the UK.</t>
  </si>
  <si>
    <t>Figure 2.8: Land use and agriculture additional public investment, per person, Scotland and rest of the UK</t>
  </si>
  <si>
    <t>Scotland has higher public investment costs per person in land use and agriculture</t>
  </si>
  <si>
    <t>Figure 2.9: Land use and agriculture combined public and private additional capital investment, per person, Scotland and rest of the UK</t>
  </si>
  <si>
    <t>Scottish land use and agriculture combined public and private investment is expected to be substantially higher per person than the rest of the UK</t>
  </si>
  <si>
    <t xml:space="preserve">Figure 3.1: Devolved additional public investment, upper, central, and lower investment levels, Scotland </t>
  </si>
  <si>
    <t xml:space="preserve">Description of Figure 3.1: Clustered column chart showing additional public investment in devolved sectors for the upper, central, and lower investment scenarios. For all investment scenarios, additional public investment peaks in 2031-2035 and then steadily declines. </t>
  </si>
  <si>
    <t>Additional Capital (£m)</t>
  </si>
  <si>
    <t>Figure A.1: Sector-level split assumptions</t>
  </si>
  <si>
    <t>This worksheet contains one table. The table begins in cell A3. Notes are located below the table and begin in cell A9.</t>
  </si>
  <si>
    <t>Sector</t>
  </si>
  <si>
    <t>Assumption</t>
  </si>
  <si>
    <t>Devolved sectors</t>
  </si>
  <si>
    <t>Land and agriculture</t>
  </si>
  <si>
    <t>Non-residential buildings</t>
  </si>
  <si>
    <t>Reserved sectors</t>
  </si>
  <si>
    <t>Levies</t>
  </si>
  <si>
    <t>We take a population share of UK additional capital expenditure.</t>
  </si>
  <si>
    <t>Figure A.2: Devolution assumptions</t>
  </si>
  <si>
    <t>This worksheet contains one table. The table begins in cell A3. Notes are located below the table and begin in cell A5.</t>
  </si>
  <si>
    <t xml:space="preserve">Mostly or partially devolved </t>
  </si>
  <si>
    <t>Mostly reserved</t>
  </si>
  <si>
    <t>Agriculture, Buildings, Land Use, Land Use Change and Forestry, Surface Transport, Waste</t>
  </si>
  <si>
    <t>Aviation, Electricity supply, Fuel Supply, Manufacturing and Construction, Removals, Shipping, Fluorinated Gases</t>
  </si>
  <si>
    <t>Figure A.3: Calculation of Scottish public spending</t>
  </si>
  <si>
    <t>Scotland’s public costs by sector are based on multiplying CCC’s UK public sector investment estimates by a Scottish share of sector costs</t>
  </si>
  <si>
    <t>This worksheet contains one chart. The chart begins in cell A5.  Notes are located below the chart and begin in cell A11.</t>
  </si>
  <si>
    <t>Description of Figure A.3: Infographic showing how Scotland’s sector public spend for mitigation is calculated. The UK public sector investment from the Climate Change Committee is multiplied by our assumed share of sector costs for Scotland.</t>
  </si>
  <si>
    <t>Description of Figure 2.1: Horizontal bar chart of CCC data showing emissions of each sector in 2025 and 2050. Emissions vary across sectors; in 2025 all sectors are emitting sectors. By 2050, land use and engineered removals are carbon sinks and offset remaining emission from all other sectors.</t>
  </si>
  <si>
    <t>Electricity supply</t>
  </si>
  <si>
    <t>Engineered removals</t>
  </si>
  <si>
    <t>Fuel supply</t>
  </si>
  <si>
    <t>Surface transport</t>
  </si>
  <si>
    <t>Description of Figure 1: Horizontal bar chart of Climate Change Committee (CCC) data showing emissions of each sector in 2025 and 2050. Emissions vary across sectors; in 2025 all sectors are emitting sectors. By 2050, land use and engineered removals are carbon sinks and offset remaining emission from all other sectors.</t>
  </si>
  <si>
    <t>This chart shows the total for each five-year period displayed.</t>
  </si>
  <si>
    <t>Devolved per-person public investment change (£ per person)</t>
  </si>
  <si>
    <t>We use detailed policy-level investment assumptions by the CCC to adjust the share. We assume 100 per cent of wetlands (which covers peatland restoration)  in Scotland is publicly funded. For all other policies we follow the additional capital expenditure approach.</t>
  </si>
  <si>
    <t xml:space="preserve">We follow the CCC public spending assumptions and calculate Scottland’s public additional capital expenditure. In the upper and lower scenario, 100% of public buildings additional capital expenditure is publicly funded. Between 2025 and 2030 20 per cent of commercial buildings is publication funded and 10 per cent for 2031 onwards. In the lower scenario 0 per cent of investment in commercial buildings is publicly funded. 
We use these assumptions to calculate public additional capital expenditure in Scotland using the total capital expenditure data for the upper and lower bound. We use the central value. </t>
  </si>
  <si>
    <t xml:space="preserve">Description of Figure 3: Clustered column chart showing the total additional public investment needed in devolved sectors in Scotland and the rest of the UK. In all periods, the additional public investment per person is higher in Scotland than the rest of the UK. For both Scotland and the rest of the UK expected public investment per person peaks in 2031-2035 and then steadily declines. </t>
  </si>
  <si>
    <t xml:space="preserve">Description of Figure 2.4: Clustered column chart showing the total additional public investment needed in devolved sectors in Scotland and the rest of the UK. In all periods, the additional public investment per person is higher in Scotland than in the rest of the UK. For both Scotland and the rest of the UK expected public investment per person peaks in 2031-2035 and then steadily declines. </t>
  </si>
  <si>
    <t xml:space="preserve">Description of Figure 2.8: Clustered column chart showing additional public investment, per person, in the land use and agriculture sector, for Scotland and the rest of the UK. Additional investment is expected to be higher in Scotland. In Scotland the additional capital investment peaks during 2031-2035 at £40 per person. In comparison, the rest of the UK peaks in 2026-2030 at £7 per person. </t>
  </si>
  <si>
    <t>Description of Figure 5: Clustered column chart showing additional capital investment per person for land use and agriculture in Scotland and the rest of the UK. In all years, the needed investment is higher in Scotland. Per-person investment peaks in Scotland in 2041-2045 at £276. Per-person investment peaks in the rest of the UK in 2041-2045 at £100.</t>
  </si>
  <si>
    <t>Description of Figure 2.9: Clustered column chart showing additional capital investment per person for land use and agriculture in Scotland and the rest of the UK. In all years, the needed investment is higher in Scotland. Per-person investment peaks in Scotland in 2041-2045 at £276. Per-person investment peaks in the rest of the UK in 2041-2045 at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</si>
</sst>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quot;£&quot;* #,##0_);_(&quot;£&quot;* \(#,##0\);_(&quot;£&quot;* &quot;-&quot;_);_(@_)"/>
    <numFmt numFmtId="166" formatCode="_(&quot;£&quot;* #,##0.00_);_(&quot;£&quot;* \(#,##0.00\);_(&quot;£&quot;* &quot;-&quot;??_);_(@_)"/>
    <numFmt numFmtId="167" formatCode="_-* #,##0_-;\-* #,##0_-;_-* &quot;-&quot;??_-;_-@_-"/>
    <numFmt numFmtId="168" formatCode="#,##0_-;\-\ #,##0_-;_-* &quot;-&quot;_-;_-@_-"/>
    <numFmt numFmtId="169" formatCode="0.000000000"/>
    <numFmt numFmtId="170" formatCode="0.0%"/>
    <numFmt numFmtId="171" formatCode="mmm\ yyyy"/>
  </numFmts>
  <fonts count="41" x14ac:knownFonts="1">
    <font>
      <sz val="12"/>
      <name val="Helvetica"/>
      <family val="2"/>
      <scheme val="minor"/>
    </font>
    <font>
      <sz val="11"/>
      <color theme="1"/>
      <name val="Helvetica"/>
      <family val="2"/>
      <scheme val="minor"/>
    </font>
    <font>
      <sz val="11"/>
      <color theme="1"/>
      <name val="Helvetica"/>
    </font>
    <font>
      <u/>
      <sz val="11"/>
      <color theme="10"/>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inor"/>
    </font>
    <font>
      <b/>
      <sz val="12"/>
      <color rgb="FFFFFFFF"/>
      <name val="Helvetica"/>
    </font>
    <font>
      <b/>
      <sz val="12"/>
      <color rgb="FF000000"/>
      <name val="Helvetica"/>
    </font>
    <font>
      <b/>
      <sz val="12"/>
      <color rgb="FFCFB0E6"/>
      <name val="Helvetica"/>
    </font>
    <font>
      <sz val="12"/>
      <color rgb="FF000000"/>
      <name val="Helvetica"/>
    </font>
    <font>
      <b/>
      <sz val="11"/>
      <color theme="1"/>
      <name val="Helvetica"/>
      <family val="2"/>
      <scheme val="minor"/>
    </font>
    <font>
      <sz val="12"/>
      <color rgb="FFE0CBEF"/>
      <name val="Helvetica"/>
      <scheme val="minor"/>
    </font>
    <font>
      <b/>
      <sz val="12"/>
      <color rgb="FF000000"/>
      <name val="Helvetica"/>
      <family val="2"/>
    </font>
  </fonts>
  <fills count="41">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B63A6"/>
        <bgColor indexed="64"/>
      </patternFill>
    </fill>
    <fill>
      <patternFill patternType="solid">
        <fgColor rgb="FFF7F2FB"/>
        <bgColor indexed="64"/>
      </patternFill>
    </fill>
    <fill>
      <patternFill patternType="solid">
        <fgColor rgb="FFBAD7E9"/>
        <bgColor indexed="64"/>
      </patternFill>
    </fill>
    <fill>
      <patternFill patternType="solid">
        <fgColor rgb="FFCFB0E6"/>
        <bgColor indexed="64"/>
      </patternFill>
    </fill>
    <fill>
      <patternFill patternType="solid">
        <fgColor rgb="FFFFFFFF"/>
        <bgColor indexed="64"/>
      </patternFill>
    </fill>
    <fill>
      <patternFill patternType="solid">
        <fgColor rgb="FFEFE4F6"/>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medium">
        <color rgb="FFFFFFFF"/>
      </right>
      <top/>
      <bottom/>
      <diagonal/>
    </border>
    <border>
      <left/>
      <right style="medium">
        <color rgb="FFBFBFBF"/>
      </right>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medium">
        <color rgb="FFBFBFBF"/>
      </right>
      <top/>
      <bottom style="medium">
        <color rgb="FF8B63A6"/>
      </bottom>
      <diagonal/>
    </border>
  </borders>
  <cellStyleXfs count="52">
    <xf numFmtId="0" fontId="0" fillId="0" borderId="0">
      <alignment horizontal="left" vertical="center"/>
    </xf>
    <xf numFmtId="3" fontId="32" fillId="0" borderId="0" applyFill="0" applyBorder="0" applyProtection="0">
      <alignment horizontal="right"/>
    </xf>
    <xf numFmtId="0" fontId="29" fillId="0" borderId="0" applyNumberFormat="0" applyFill="0" applyBorder="0" applyProtection="0">
      <alignment horizontal="left" vertical="center"/>
    </xf>
    <xf numFmtId="3" fontId="31" fillId="0" borderId="0" applyFill="0" applyBorder="0" applyAlignment="0" applyProtection="0"/>
    <xf numFmtId="0" fontId="30" fillId="0" borderId="0" applyNumberFormat="0" applyFill="0" applyProtection="0">
      <alignment horizontal="left" vertical="center"/>
    </xf>
    <xf numFmtId="0" fontId="10" fillId="0" borderId="0" applyNumberFormat="0" applyFill="0" applyProtection="0">
      <alignment horizontal="left" vertical="center"/>
    </xf>
    <xf numFmtId="0" fontId="9" fillId="0" borderId="2" applyNumberFormat="0" applyFill="0" applyAlignment="0" applyProtection="0"/>
    <xf numFmtId="0" fontId="11" fillId="0" borderId="1" applyNumberFormat="0" applyFill="0" applyAlignment="0" applyProtection="0"/>
    <xf numFmtId="0" fontId="15" fillId="2" borderId="4" applyNumberFormat="0" applyAlignment="0" applyProtection="0"/>
    <xf numFmtId="0" fontId="16" fillId="0" borderId="0" applyNumberFormat="0" applyFill="0" applyBorder="0" applyAlignment="0" applyProtection="0">
      <alignment horizontal="left" vertical="center"/>
    </xf>
    <xf numFmtId="166"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5" applyNumberFormat="0" applyAlignment="0" applyProtection="0"/>
    <xf numFmtId="0" fontId="23" fillId="2" borderId="5" applyNumberFormat="0" applyAlignment="0" applyProtection="0"/>
    <xf numFmtId="0" fontId="24" fillId="0" borderId="6" applyNumberFormat="0" applyFill="0" applyAlignment="0" applyProtection="0"/>
    <xf numFmtId="0" fontId="25" fillId="9" borderId="7" applyNumberFormat="0" applyAlignment="0" applyProtection="0"/>
    <xf numFmtId="0" fontId="26" fillId="0" borderId="0" applyNumberFormat="0" applyFill="0" applyBorder="0" applyAlignment="0" applyProtection="0"/>
    <xf numFmtId="0" fontId="11" fillId="10" borderId="8" applyNumberFormat="0" applyFont="0" applyAlignment="0" applyProtection="0"/>
    <xf numFmtId="0" fontId="27" fillId="0" borderId="0" applyNumberFormat="0" applyFill="0" applyBorder="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0" fillId="4" borderId="0">
      <alignment horizontal="left" vertical="center"/>
    </xf>
    <xf numFmtId="0" fontId="10" fillId="3" borderId="0">
      <alignment horizontal="left" vertical="center"/>
    </xf>
    <xf numFmtId="0" fontId="10" fillId="37" borderId="0">
      <alignment horizontal="left" vertical="center"/>
    </xf>
  </cellStyleXfs>
  <cellXfs count="84">
    <xf numFmtId="0" fontId="0" fillId="0" borderId="0" xfId="0">
      <alignment horizontal="left" vertical="center"/>
    </xf>
    <xf numFmtId="0" fontId="3" fillId="0" borderId="0" xfId="2" applyFont="1" applyFill="1" applyAlignment="1"/>
    <xf numFmtId="0" fontId="29" fillId="0" borderId="0" xfId="2" applyFill="1">
      <alignment horizontal="left" vertical="center"/>
    </xf>
    <xf numFmtId="0" fontId="30" fillId="0" borderId="0" xfId="4" applyFill="1">
      <alignment horizontal="left" vertical="center"/>
    </xf>
    <xf numFmtId="0" fontId="2" fillId="0" borderId="0" xfId="0" applyFont="1">
      <alignment horizontal="left" vertical="center"/>
    </xf>
    <xf numFmtId="168" fontId="5" fillId="0" borderId="0" xfId="1" applyNumberFormat="1" applyFont="1" applyFill="1" applyBorder="1" applyAlignment="1">
      <alignment horizontal="right" vertical="center"/>
    </xf>
    <xf numFmtId="167" fontId="5" fillId="0" borderId="0" xfId="1" applyNumberFormat="1" applyFont="1" applyFill="1" applyBorder="1" applyAlignment="1">
      <alignment horizontal="right" vertical="center"/>
    </xf>
    <xf numFmtId="0" fontId="10" fillId="0" borderId="0" xfId="5" applyFill="1" applyAlignment="1">
      <alignment vertical="center"/>
    </xf>
    <xf numFmtId="17" fontId="8" fillId="0" borderId="0" xfId="0" applyNumberFormat="1" applyFont="1" applyAlignment="1">
      <alignment horizontal="center" vertical="center"/>
    </xf>
    <xf numFmtId="17" fontId="8" fillId="0" borderId="0" xfId="0" applyNumberFormat="1" applyFont="1" applyAlignment="1">
      <alignment horizontal="center" vertical="center" wrapText="1"/>
    </xf>
    <xf numFmtId="0" fontId="10" fillId="4" borderId="0" xfId="49">
      <alignment horizontal="left" vertical="center"/>
    </xf>
    <xf numFmtId="0" fontId="29" fillId="0" borderId="0" xfId="2">
      <alignment horizontal="left" vertical="center"/>
    </xf>
    <xf numFmtId="0" fontId="2" fillId="0" borderId="0" xfId="0" applyFont="1" applyAlignment="1">
      <alignment vertical="center"/>
    </xf>
    <xf numFmtId="0" fontId="7" fillId="0" borderId="0" xfId="0" applyFont="1">
      <alignment horizontal="left" vertical="center"/>
    </xf>
    <xf numFmtId="0" fontId="7"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1" fontId="0" fillId="0" borderId="0" xfId="0" applyNumberFormat="1">
      <alignment horizontal="left" vertical="center"/>
    </xf>
    <xf numFmtId="171" fontId="0" fillId="0" borderId="3" xfId="0" applyNumberFormat="1" applyBorder="1" applyProtection="1">
      <alignment horizontal="left" vertical="center"/>
      <protection locked="0"/>
    </xf>
    <xf numFmtId="171" fontId="0" fillId="0" borderId="0" xfId="0" applyNumberFormat="1" applyProtection="1">
      <alignment horizontal="left" vertical="center"/>
      <protection locked="0"/>
    </xf>
    <xf numFmtId="0" fontId="0" fillId="0" borderId="0" xfId="0" applyAlignment="1">
      <alignment vertical="center"/>
    </xf>
    <xf numFmtId="0" fontId="4" fillId="0" borderId="0" xfId="0" applyFont="1" applyAlignment="1">
      <alignment vertical="top" wrapText="1"/>
    </xf>
    <xf numFmtId="169" fontId="4" fillId="0" borderId="0" xfId="0" applyNumberFormat="1" applyFont="1" applyAlignment="1">
      <alignment vertical="top" wrapText="1"/>
    </xf>
    <xf numFmtId="0" fontId="0" fillId="0" borderId="0" xfId="0" applyAlignment="1"/>
    <xf numFmtId="0" fontId="0" fillId="0" borderId="0" xfId="0" applyAlignment="1">
      <alignment horizontal="center" vertical="center"/>
    </xf>
    <xf numFmtId="0" fontId="0" fillId="0" borderId="0" xfId="0" applyAlignment="1">
      <alignment wrapText="1"/>
    </xf>
    <xf numFmtId="171" fontId="0" fillId="0" borderId="3" xfId="0" applyNumberFormat="1" applyBorder="1" applyAlignment="1" applyProtection="1">
      <alignment horizontal="center" vertical="center"/>
      <protection locked="0"/>
    </xf>
    <xf numFmtId="0" fontId="10" fillId="0" borderId="0" xfId="49" applyFill="1">
      <alignment horizontal="left" vertical="center"/>
    </xf>
    <xf numFmtId="1" fontId="0" fillId="0" borderId="0" xfId="0" applyNumberFormat="1" applyAlignment="1">
      <alignment horizontal="right" vertical="center"/>
    </xf>
    <xf numFmtId="0" fontId="0" fillId="36" borderId="12" xfId="0" applyFill="1" applyBorder="1">
      <alignment horizontal="left" vertical="center"/>
    </xf>
    <xf numFmtId="1" fontId="0" fillId="0" borderId="0" xfId="0" applyNumberFormat="1" applyAlignment="1">
      <alignment horizontal="right"/>
    </xf>
    <xf numFmtId="3" fontId="32" fillId="0" borderId="0" xfId="1" applyFill="1" applyBorder="1" applyAlignment="1">
      <alignment horizontal="right" vertical="center"/>
    </xf>
    <xf numFmtId="3" fontId="0" fillId="0" borderId="0" xfId="0" applyNumberFormat="1" applyAlignment="1">
      <alignment horizontal="right" vertical="center"/>
    </xf>
    <xf numFmtId="0" fontId="13" fillId="35" borderId="0" xfId="4" applyFont="1" applyFill="1" applyAlignment="1">
      <alignment horizontal="center" vertical="center"/>
    </xf>
    <xf numFmtId="0" fontId="0" fillId="0" borderId="0" xfId="0" applyAlignment="1">
      <alignment horizontal="left" vertical="center" wrapText="1"/>
    </xf>
    <xf numFmtId="0" fontId="34" fillId="35" borderId="9" xfId="0" applyFont="1" applyFill="1" applyBorder="1">
      <alignment horizontal="left" vertical="center"/>
    </xf>
    <xf numFmtId="0" fontId="35" fillId="38" borderId="10" xfId="0" applyFont="1" applyFill="1" applyBorder="1">
      <alignment horizontal="left" vertical="center"/>
    </xf>
    <xf numFmtId="0" fontId="36" fillId="38" borderId="10" xfId="0" applyFont="1" applyFill="1" applyBorder="1" applyAlignment="1">
      <alignment horizontal="right" vertical="center"/>
    </xf>
    <xf numFmtId="0" fontId="36" fillId="38" borderId="0" xfId="0" applyFont="1" applyFill="1" applyAlignment="1">
      <alignment horizontal="right" vertical="center"/>
    </xf>
    <xf numFmtId="0" fontId="37" fillId="0" borderId="10" xfId="0" applyFont="1" applyBorder="1">
      <alignment horizontal="left" vertical="center"/>
    </xf>
    <xf numFmtId="0" fontId="35" fillId="0" borderId="10" xfId="0" applyFont="1" applyBorder="1">
      <alignment horizontal="left" vertical="center"/>
    </xf>
    <xf numFmtId="0" fontId="35" fillId="38" borderId="0" xfId="0" applyFont="1" applyFill="1">
      <alignment horizontal="left" vertical="center"/>
    </xf>
    <xf numFmtId="0" fontId="37" fillId="39" borderId="10" xfId="0" applyFont="1" applyFill="1" applyBorder="1">
      <alignment horizontal="left" vertical="center"/>
    </xf>
    <xf numFmtId="0" fontId="35" fillId="36" borderId="10" xfId="0" applyFont="1" applyFill="1" applyBorder="1">
      <alignment horizontal="left" vertical="center"/>
    </xf>
    <xf numFmtId="0" fontId="37" fillId="40" borderId="10" xfId="0" applyFont="1" applyFill="1" applyBorder="1">
      <alignment horizontal="left" vertical="center"/>
    </xf>
    <xf numFmtId="0" fontId="35" fillId="0" borderId="14" xfId="0" applyFont="1" applyBorder="1">
      <alignment horizontal="left" vertical="center"/>
    </xf>
    <xf numFmtId="3" fontId="32" fillId="0" borderId="0" xfId="1" applyFill="1" applyBorder="1" applyAlignment="1">
      <alignment horizontal="left" vertical="center" wrapText="1"/>
    </xf>
    <xf numFmtId="1" fontId="32" fillId="0" borderId="0" xfId="1" applyNumberFormat="1" applyFill="1" applyBorder="1" applyAlignment="1">
      <alignment horizontal="right" vertical="center"/>
    </xf>
    <xf numFmtId="1" fontId="32" fillId="0" borderId="0" xfId="1" applyNumberFormat="1" applyFill="1" applyAlignment="1">
      <alignment horizontal="right" vertical="center"/>
    </xf>
    <xf numFmtId="3" fontId="0" fillId="0" borderId="0" xfId="1" applyFont="1" applyAlignment="1">
      <alignment horizontal="right" vertical="center"/>
    </xf>
    <xf numFmtId="3" fontId="0" fillId="0" borderId="0" xfId="1" applyFont="1" applyAlignment="1">
      <alignment vertical="center"/>
    </xf>
    <xf numFmtId="3" fontId="38" fillId="0" borderId="0" xfId="1" applyFont="1" applyAlignment="1">
      <alignment vertical="center"/>
    </xf>
    <xf numFmtId="3" fontId="36" fillId="38" borderId="0" xfId="0" applyNumberFormat="1" applyFont="1" applyFill="1" applyAlignment="1">
      <alignment vertical="center"/>
    </xf>
    <xf numFmtId="164" fontId="2" fillId="0" borderId="0" xfId="0" applyNumberFormat="1" applyFont="1">
      <alignment horizontal="left" vertical="center"/>
    </xf>
    <xf numFmtId="1" fontId="0" fillId="0" borderId="0" xfId="0" applyNumberFormat="1" applyAlignment="1">
      <alignment vertical="center"/>
    </xf>
    <xf numFmtId="1" fontId="0" fillId="0" borderId="0" xfId="0" applyNumberFormat="1" applyAlignment="1">
      <alignment horizontal="center" vertical="center"/>
    </xf>
    <xf numFmtId="0" fontId="0" fillId="0" borderId="0" xfId="0" applyAlignment="1">
      <alignment horizontal="left"/>
    </xf>
    <xf numFmtId="1" fontId="0" fillId="36" borderId="13" xfId="0" applyNumberFormat="1" applyFill="1" applyBorder="1" applyAlignment="1">
      <alignment horizontal="right" vertical="center"/>
    </xf>
    <xf numFmtId="1" fontId="0" fillId="36" borderId="11" xfId="0" applyNumberFormat="1" applyFill="1" applyBorder="1" applyAlignment="1">
      <alignment horizontal="right" vertical="center"/>
    </xf>
    <xf numFmtId="0" fontId="0" fillId="0" borderId="0" xfId="0" applyAlignment="1">
      <alignment horizontal="center" vertical="center" wrapText="1"/>
    </xf>
    <xf numFmtId="0" fontId="33" fillId="0" borderId="0" xfId="0" applyFont="1">
      <alignment horizontal="left" vertical="center"/>
    </xf>
    <xf numFmtId="0" fontId="34" fillId="35" borderId="9" xfId="0" applyFont="1" applyFill="1" applyBorder="1" applyAlignment="1">
      <alignment horizontal="center" vertical="center" wrapText="1"/>
    </xf>
    <xf numFmtId="0" fontId="34" fillId="35" borderId="0" xfId="0" applyFont="1" applyFill="1" applyAlignment="1">
      <alignment horizontal="center" vertical="center" wrapText="1"/>
    </xf>
    <xf numFmtId="3" fontId="32" fillId="0" borderId="10" xfId="1" applyBorder="1" applyAlignment="1">
      <alignment horizontal="left" vertical="center" wrapText="1"/>
    </xf>
    <xf numFmtId="171" fontId="0" fillId="0" borderId="3" xfId="0" applyNumberFormat="1" applyBorder="1" applyAlignment="1" applyProtection="1">
      <alignment horizontal="center" vertical="center" wrapText="1"/>
      <protection locked="0"/>
    </xf>
    <xf numFmtId="3" fontId="32" fillId="0" borderId="0" xfId="1" applyAlignment="1">
      <alignment horizontal="right" vertical="center"/>
    </xf>
    <xf numFmtId="0" fontId="4" fillId="0" borderId="0" xfId="0" applyFont="1" applyAlignment="1">
      <alignment vertical="center" wrapText="1"/>
    </xf>
    <xf numFmtId="3" fontId="32" fillId="0" borderId="0" xfId="1" applyFill="1" applyAlignment="1">
      <alignment horizontal="right" vertical="center"/>
    </xf>
    <xf numFmtId="3" fontId="32" fillId="36" borderId="13" xfId="1" applyFill="1" applyBorder="1" applyAlignment="1">
      <alignment horizontal="right" vertical="center"/>
    </xf>
    <xf numFmtId="3" fontId="32" fillId="36" borderId="11" xfId="1" applyFill="1" applyBorder="1" applyAlignment="1">
      <alignment horizontal="right" vertical="center"/>
    </xf>
    <xf numFmtId="169" fontId="4" fillId="0" borderId="0" xfId="0" applyNumberFormat="1" applyFont="1" applyAlignment="1">
      <alignment vertical="center" wrapText="1"/>
    </xf>
    <xf numFmtId="0" fontId="12" fillId="0" borderId="0" xfId="0" applyFont="1">
      <alignment horizontal="left" vertical="center"/>
    </xf>
    <xf numFmtId="0" fontId="14" fillId="0" borderId="0" xfId="0" applyFont="1">
      <alignment horizontal="left" vertical="center"/>
    </xf>
    <xf numFmtId="0" fontId="29" fillId="0" borderId="0" xfId="2" quotePrefix="1" applyFill="1" applyBorder="1">
      <alignment horizontal="left" vertical="center"/>
    </xf>
    <xf numFmtId="0" fontId="13" fillId="0" borderId="0" xfId="0" applyFont="1">
      <alignment horizontal="left" vertical="center"/>
    </xf>
    <xf numFmtId="0" fontId="39" fillId="4" borderId="0" xfId="49" applyFont="1">
      <alignment horizontal="left" vertical="center"/>
    </xf>
    <xf numFmtId="3" fontId="32" fillId="0" borderId="0" xfId="1" applyBorder="1" applyAlignment="1">
      <alignment horizontal="left" vertical="center" wrapText="1"/>
    </xf>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70" fontId="1" fillId="0" borderId="0" xfId="0" applyNumberFormat="1" applyFont="1" applyAlignment="1" applyProtection="1">
      <alignment vertical="center"/>
      <protection locked="0"/>
    </xf>
    <xf numFmtId="170" fontId="1" fillId="0" borderId="0" xfId="0" applyNumberFormat="1" applyFont="1" applyProtection="1">
      <alignment horizontal="left" vertical="center"/>
      <protection locked="0"/>
    </xf>
    <xf numFmtId="0" fontId="40" fillId="38" borderId="0" xfId="0" applyFont="1" applyFill="1">
      <alignment horizontal="left" vertical="center"/>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130">
    <dxf>
      <alignment horizontal="left" vertical="center" textRotation="0" wrapText="1" indent="0" justifyLastLine="0" shrinkToFit="0" readingOrder="0"/>
    </dxf>
    <dxf>
      <alignment horizontal="left" vertical="center" textRotation="0" wrapText="1" indent="0" justifyLastLine="0" shrinkToFit="0" readingOrder="0"/>
      <border diagonalUp="0" diagonalDown="0" outline="0">
        <left/>
        <right style="medium">
          <color rgb="FFBFBFBF"/>
        </right>
        <top/>
        <bottom/>
      </border>
    </dxf>
    <dxf>
      <alignment horizontal="left" vertical="center" textRotation="0" wrapText="1" indent="0" justifyLastLine="0" shrinkToFit="0" readingOrder="0"/>
    </dxf>
    <dxf>
      <font>
        <b/>
        <strike val="0"/>
        <outline val="0"/>
        <shadow val="0"/>
        <u val="none"/>
        <vertAlign val="baseline"/>
        <sz val="12"/>
        <color auto="1"/>
        <name val="Helvetica"/>
        <scheme val="minor"/>
      </font>
      <alignment horizontal="center" vertical="center" textRotation="0" wrapText="0" indent="0" justifyLastLine="0" shrinkToFit="0" readingOrder="0"/>
    </dxf>
    <dxf>
      <fill>
        <patternFill patternType="none">
          <fgColor rgb="FF000000"/>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0" indent="0" justifyLastLine="0" shrinkToFit="0" readingOrder="0"/>
    </dxf>
    <dxf>
      <numFmt numFmtId="1" formatCode="0"/>
      <fill>
        <patternFill patternType="none">
          <fgColor rgb="FF000000"/>
          <bgColor auto="1"/>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1" formatCode="0"/>
      <fill>
        <patternFill patternType="none">
          <fgColor rgb="FF000000"/>
          <bgColor auto="1"/>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1" formatCode="0"/>
      <fill>
        <patternFill patternType="none">
          <fgColor rgb="FF000000"/>
          <bgColor auto="1"/>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1" formatCode="mmm\ yyyy"/>
      <fill>
        <patternFill patternType="none">
          <fgColor rgb="FF000000"/>
          <bgColor auto="1"/>
        </patternFill>
      </fill>
      <alignment vertical="center" textRotation="0" wrapText="0" indent="0" justifyLastLine="0" shrinkToFit="0" readingOrder="0"/>
    </dxf>
    <dxf>
      <numFmt numFmtId="171" formatCode="mmm\ yyyy"/>
      <fill>
        <patternFill patternType="none">
          <fgColor indexed="64"/>
          <bgColor auto="1"/>
        </patternFill>
      </fill>
      <alignment horizontal="center" vertical="center" textRotation="0" wrapText="0" indent="0" justifyLastLine="0" shrinkToFit="0" readingOrder="0"/>
    </dxf>
    <dxf>
      <numFmt numFmtId="1" formatCode="0"/>
      <fill>
        <patternFill patternType="none">
          <fgColor rgb="FF000000"/>
          <bgColor auto="1"/>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1" formatCode="mmm\ yyyy"/>
      <fill>
        <patternFill patternType="none">
          <fgColor indexed="64"/>
          <bgColor indexed="65"/>
        </patternFill>
      </fill>
      <alignment horizontal="right" vertical="center" textRotation="0" wrapText="0" indent="0" justifyLastLine="0" shrinkToFit="0" readingOrder="0"/>
    </dxf>
    <dxf>
      <numFmt numFmtId="171" formatCode="mmm\ yyyy"/>
      <fill>
        <patternFill patternType="none">
          <fgColor indexed="64"/>
          <bgColor auto="1"/>
        </patternFill>
      </fill>
      <alignment horizontal="center"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numFmt numFmtId="171" formatCode="mmm\ yyyy"/>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1" formatCode="0"/>
      <fill>
        <patternFill patternType="none">
          <fgColor indexed="64"/>
          <bgColor auto="1"/>
        </patternFill>
      </fill>
      <alignment horizontal="general" vertical="center" textRotation="0" wrapText="0" indent="0" justifyLastLine="0" shrinkToFit="0" readingOrder="0"/>
    </dxf>
    <dxf>
      <numFmt numFmtId="1" formatCode="0"/>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1" formatCode="0"/>
      <fill>
        <patternFill patternType="none">
          <fgColor rgb="FF000000"/>
          <bgColor auto="1"/>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numFmt numFmtId="1"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1" formatCode="0"/>
      <fill>
        <patternFill patternType="none">
          <fgColor rgb="FF000000"/>
          <bgColor auto="1"/>
        </patternFill>
      </fill>
      <alignment horizontal="right" vertical="center" textRotation="0" wrapText="0" indent="0" justifyLastLine="0" shrinkToFit="0" readingOrder="0"/>
    </dxf>
    <dxf>
      <numFmt numFmtId="1" formatCode="0"/>
      <fill>
        <patternFill patternType="none">
          <fgColor indexed="64"/>
          <bgColor auto="1"/>
        </patternFill>
      </fill>
      <alignment vertical="center" textRotation="0" wrapText="0" indent="0" justifyLastLine="0" shrinkToFit="0" readingOrder="0"/>
    </dxf>
    <dxf>
      <numFmt numFmtId="1" formatCode="0"/>
      <fill>
        <patternFill patternType="none">
          <fgColor indexed="64"/>
          <bgColor auto="1"/>
        </patternFill>
      </fill>
      <alignment vertical="center" textRotation="0" wrapText="0" indent="0" justifyLastLine="0" shrinkToFit="0" readingOrder="0"/>
    </dxf>
    <dxf>
      <numFmt numFmtId="1" formatCode="0"/>
      <fill>
        <patternFill patternType="none">
          <fgColor indexed="64"/>
          <bgColor auto="1"/>
        </patternFill>
      </fill>
      <alignment vertical="center" textRotation="0" wrapText="0" indent="0" justifyLastLine="0" shrinkToFit="0" readingOrder="0"/>
    </dxf>
    <dxf>
      <numFmt numFmtId="1"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1" formatCode="mmm\ yyyy"/>
      <fill>
        <patternFill patternType="none">
          <fgColor rgb="FF000000"/>
          <bgColor auto="1"/>
        </patternFill>
      </fill>
      <alignment vertical="center" textRotation="0" wrapText="0" indent="0" justifyLastLine="0" shrinkToFit="0" readingOrder="0"/>
    </dxf>
    <dxf>
      <numFmt numFmtId="171" formatCode="mmm\ yyyy"/>
      <fill>
        <patternFill patternType="none">
          <fgColor indexed="64"/>
          <bgColor auto="1"/>
        </patternFill>
      </fill>
      <alignment horizontal="center"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numFmt numFmtId="172" formatCode="#,##0.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1" formatCode="mmm\ yyyy"/>
      <fill>
        <patternFill patternType="none">
          <fgColor rgb="FF000000"/>
          <bgColor rgb="FFFFFFFF"/>
        </patternFill>
      </fill>
      <alignment horizontal="right" vertical="center" textRotation="0" wrapText="0" indent="0" justifyLastLine="0" shrinkToFit="0" readingOrder="0"/>
    </dxf>
    <dxf>
      <numFmt numFmtId="171" formatCode="mmm\ yyyy"/>
      <fill>
        <patternFill patternType="none">
          <fgColor indexed="64"/>
          <bgColor auto="1"/>
        </patternFill>
      </fill>
      <alignment horizontal="center" vertical="center" textRotation="0" wrapText="0" indent="0" justifyLastLine="0" shrinkToFit="0" readingOrder="0"/>
    </dxf>
    <dxf>
      <numFmt numFmtId="1" formatCode="0"/>
      <fill>
        <patternFill patternType="none">
          <fgColor rgb="FF000000"/>
          <bgColor auto="1"/>
        </patternFill>
      </fill>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horizontal="right" vertical="bottom" textRotation="0" wrapText="0" indent="0" justifyLastLine="0" shrinkToFit="0" readingOrder="0"/>
    </dxf>
    <dxf>
      <numFmt numFmtId="171" formatCode="mmm\ yyyy"/>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129"/>
      <tableStyleElement type="headerRow" dxfId="128"/>
      <tableStyleElement type="secondRowStripe" dxfId="127"/>
    </tableStyle>
    <tableStyle name="SFC - Occasional paper (purple - purple) no horiz borders" pivot="0" count="3" xr9:uid="{C80EF4EA-48C4-4F3E-B8A1-B2999417CED6}">
      <tableStyleElement type="wholeTable" dxfId="126"/>
      <tableStyleElement type="headerRow" dxfId="125"/>
      <tableStyleElement type="secondRowStripe" dxfId="124"/>
    </tableStyle>
    <tableStyle name="SFC - SEFF (teal - teal) no horiz borders" pivot="0" count="3" xr9:uid="{E62E5E58-7CF0-41F1-83EC-F0D21D7BD2BD}">
      <tableStyleElement type="wholeTable" dxfId="123"/>
      <tableStyleElement type="headerRow" dxfId="122"/>
      <tableStyleElement type="secondRowStripe" dxfId="121"/>
    </tableStyle>
  </tableStyles>
  <colors>
    <mruColors>
      <color rgb="FF000000"/>
      <color rgb="FFE0CBEF"/>
      <color rgb="FFFBF9FD"/>
      <color rgb="FFB17DD6"/>
      <color rgb="FF39A095"/>
      <color rgb="FFD77475"/>
      <color rgb="FF5298C6"/>
      <color rgb="FF8F8F8F"/>
      <color rgb="FF12436D"/>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7</xdr:col>
      <xdr:colOff>38900</xdr:colOff>
      <xdr:row>16</xdr:row>
      <xdr:rowOff>12000</xdr:rowOff>
    </xdr:to>
    <xdr:pic>
      <xdr:nvPicPr>
        <xdr:cNvPr id="3" name="Picture 2" descr="Horizontal bar chart of Climate Change Committee (CCC) data showing emissions of each sector in 2025 and 2050. Emissions vary across sectors; in 2025 all sectors are emitting sectors. By 2050, land use and engineered removals are carbon sinks and offset remaining emission from all other sectors.">
          <a:extLst>
            <a:ext uri="{FF2B5EF4-FFF2-40B4-BE49-F238E27FC236}">
              <a16:creationId xmlns:a16="http://schemas.microsoft.com/office/drawing/2014/main" id="{E07ACF4B-48AD-5381-C9D6-BAA16C0BE75A}"/>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445300</xdr:colOff>
      <xdr:row>16</xdr:row>
      <xdr:rowOff>12000</xdr:rowOff>
    </xdr:to>
    <xdr:pic>
      <xdr:nvPicPr>
        <xdr:cNvPr id="3" name="Picture 2" descr=" Clustered column chart showing additional public investment, per person, in the residential buildings sector for Scotland and the rest of the UK. In all periods the additional public investment is higher in Scotland, peaking in 2036-2040 at £601 per person. The rest of the UK also peaks in 2036-2040 at £478. Additional public investment steadily declines after 2040. ">
          <a:extLst>
            <a:ext uri="{FF2B5EF4-FFF2-40B4-BE49-F238E27FC236}">
              <a16:creationId xmlns:a16="http://schemas.microsoft.com/office/drawing/2014/main" id="{655D4F3D-427D-4F9B-C1A1-D59F7AB3576D}"/>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3</xdr:row>
      <xdr:rowOff>253999</xdr:rowOff>
    </xdr:from>
    <xdr:to>
      <xdr:col>6</xdr:col>
      <xdr:colOff>445300</xdr:colOff>
      <xdr:row>16</xdr:row>
      <xdr:rowOff>11999</xdr:rowOff>
    </xdr:to>
    <xdr:pic>
      <xdr:nvPicPr>
        <xdr:cNvPr id="3" name="Picture 2" descr="Clustered column chart showing additional public investment, per person, in the non-residential buildings sector for Scotland and the rest of the UK. In all periods the additional public investment is higher in Scotland, peaking in 2026-2030 at £135 per person. The rest of the UK peaks in 2026-2030 at £88 per person. Additional public investment steadily declines until 2046, where it rises slightly for both Scotland and the rest of the UK.">
          <a:extLst>
            <a:ext uri="{FF2B5EF4-FFF2-40B4-BE49-F238E27FC236}">
              <a16:creationId xmlns:a16="http://schemas.microsoft.com/office/drawing/2014/main" id="{40C1FAC7-5041-ABA9-5D4D-91E1C85147B1}"/>
            </a:ext>
          </a:extLst>
        </xdr:cNvPr>
        <xdr:cNvPicPr>
          <a:picLocks noChangeAspect="1"/>
        </xdr:cNvPicPr>
      </xdr:nvPicPr>
      <xdr:blipFill>
        <a:blip xmlns:r="http://schemas.openxmlformats.org/officeDocument/2006/relationships" r:embed="rId1"/>
        <a:stretch>
          <a:fillRect/>
        </a:stretch>
      </xdr:blipFill>
      <xdr:spPr>
        <a:xfrm>
          <a:off x="0" y="1015999"/>
          <a:ext cx="6300000" cy="306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445300</xdr:colOff>
      <xdr:row>16</xdr:row>
      <xdr:rowOff>12000</xdr:rowOff>
    </xdr:to>
    <xdr:pic>
      <xdr:nvPicPr>
        <xdr:cNvPr id="3" name="Picture 2" descr="Clustered column chart showing additional public investment, per person, in the surface transport sector, for Scotland and the rest of the UK. In the first two carbon budgets the additional investment per person is expected to be higher in the rest of the UK, whereas from 2036 investment is higher in Scotland. The expected investment peaks in 2026-2030, with £181 per person in Scotland and £187 per person in the rest of the UK.">
          <a:extLst>
            <a:ext uri="{FF2B5EF4-FFF2-40B4-BE49-F238E27FC236}">
              <a16:creationId xmlns:a16="http://schemas.microsoft.com/office/drawing/2014/main" id="{01DEFD8C-5E5C-1CCA-B714-C70B20FEF34D}"/>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286550</xdr:colOff>
      <xdr:row>16</xdr:row>
      <xdr:rowOff>12000</xdr:rowOff>
    </xdr:to>
    <xdr:pic>
      <xdr:nvPicPr>
        <xdr:cNvPr id="3" name="Picture 2" descr="Clustered column chart showing additional public investment, per person, in the land use and agriculture sector, for Scotland and the rest of the UK. Additional investment is expected to be higher in Scotland. In Scotland the additional capital investment peaks during 2031-2035 at £40 per person. In comparison, the rest of the UK peaks in 2026-2030 at £7 per person. ">
          <a:extLst>
            <a:ext uri="{FF2B5EF4-FFF2-40B4-BE49-F238E27FC236}">
              <a16:creationId xmlns:a16="http://schemas.microsoft.com/office/drawing/2014/main" id="{F53CD0D6-210E-55E2-FD59-96D612AADE26}"/>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477050</xdr:colOff>
      <xdr:row>16</xdr:row>
      <xdr:rowOff>12000</xdr:rowOff>
    </xdr:to>
    <xdr:pic>
      <xdr:nvPicPr>
        <xdr:cNvPr id="3" name="Picture 2" descr="Clustered column chart showing additional capital investment per person for land use and agriculture in Scotland and the rest of the UK. In all years, the needed investment is higher in Scotland. Per-person investment peaks in Scotland in 2036-2040 at £276. Per-person investment peaks in the rest of the UK in 2041-2045 at £100.">
          <a:extLst>
            <a:ext uri="{FF2B5EF4-FFF2-40B4-BE49-F238E27FC236}">
              <a16:creationId xmlns:a16="http://schemas.microsoft.com/office/drawing/2014/main" id="{BBDCAADD-7C01-8D26-B96F-33F848C6178B}"/>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394500</xdr:colOff>
      <xdr:row>16</xdr:row>
      <xdr:rowOff>12000</xdr:rowOff>
    </xdr:to>
    <xdr:pic>
      <xdr:nvPicPr>
        <xdr:cNvPr id="3" name="Picture 2" descr="Clustered column chart showing additional public investment in devolved sectors for the upper, central, and lower investment scenarios. For all investment scenarios, additional public investment peaks in 2031-2035 and then steadily declines. ">
          <a:extLst>
            <a:ext uri="{FF2B5EF4-FFF2-40B4-BE49-F238E27FC236}">
              <a16:creationId xmlns:a16="http://schemas.microsoft.com/office/drawing/2014/main" id="{318BA3CF-C775-F857-0E1A-D1E37C8D9E34}"/>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9</xdr:col>
      <xdr:colOff>125299</xdr:colOff>
      <xdr:row>9</xdr:row>
      <xdr:rowOff>230073</xdr:rowOff>
    </xdr:to>
    <xdr:pic>
      <xdr:nvPicPr>
        <xdr:cNvPr id="15" name="Picture 3">
          <a:extLst>
            <a:ext uri="{FF2B5EF4-FFF2-40B4-BE49-F238E27FC236}">
              <a16:creationId xmlns:a16="http://schemas.microsoft.com/office/drawing/2014/main" id="{E10C9B1A-0689-4449-BEEC-5AF58C6A5DF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265" t="-18897" r="-3297" b="-22358"/>
        <a:stretch>
          <a:fillRect/>
        </a:stretch>
      </xdr:blipFill>
      <xdr:spPr bwMode="auto">
        <a:xfrm>
          <a:off x="0" y="1030725"/>
          <a:ext cx="6999864" cy="1518478"/>
        </a:xfrm>
        <a:prstGeom prst="rect">
          <a:avLst/>
        </a:prstGeom>
        <a:solidFill>
          <a:schemeClr val="bg1"/>
        </a:solidFill>
        <a:ln w="12700">
          <a:solidFill>
            <a:schemeClr val="accent6"/>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5</xdr:col>
      <xdr:colOff>534200</xdr:colOff>
      <xdr:row>16</xdr:row>
      <xdr:rowOff>12000</xdr:rowOff>
    </xdr:to>
    <xdr:pic>
      <xdr:nvPicPr>
        <xdr:cNvPr id="5" name="Picture 4" descr="Combination chart with stacked bars showing the additional devolved public investment needed, split by sectors across the four carbon budgets and 2046-2050. There is a black line showing the total devolved additional investment between 2026 and 2050. Buildings is the largest area of investment, followed by Surface Transport. Additional public investment peaks in 2031-2035 and then steadily declines.">
          <a:extLst>
            <a:ext uri="{FF2B5EF4-FFF2-40B4-BE49-F238E27FC236}">
              <a16:creationId xmlns:a16="http://schemas.microsoft.com/office/drawing/2014/main" id="{1F7DF0D3-B0E4-B947-DAEA-67360AA347AB}"/>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5</xdr:col>
      <xdr:colOff>635800</xdr:colOff>
      <xdr:row>16</xdr:row>
      <xdr:rowOff>12000</xdr:rowOff>
    </xdr:to>
    <xdr:pic>
      <xdr:nvPicPr>
        <xdr:cNvPr id="7" name="Picture 6" descr="Clustered column chart showing the total additional public investment needed in devolved sectors in Scotland and the rest of the UK. In all periods, the additional public investment per person is higher in Scotland than the rest of the UK. For both Scotland and the rest of the UK expected public investment per person peaks in 2031-2035 and then steadily declines.">
          <a:extLst>
            <a:ext uri="{FF2B5EF4-FFF2-40B4-BE49-F238E27FC236}">
              <a16:creationId xmlns:a16="http://schemas.microsoft.com/office/drawing/2014/main" id="{4422207C-5A26-3380-9C2A-2FA1D7CCB166}"/>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5</xdr:col>
      <xdr:colOff>648500</xdr:colOff>
      <xdr:row>16</xdr:row>
      <xdr:rowOff>12000</xdr:rowOff>
    </xdr:to>
    <xdr:pic>
      <xdr:nvPicPr>
        <xdr:cNvPr id="5" name="Picture 4" descr="Clustered column chart showing additional public investment in devolved sectors for the upper, central, and lower investment scenarios. For all investment scenarios, additional public investment peaks in 2031-2035 and then steadily declines. ">
          <a:extLst>
            <a:ext uri="{FF2B5EF4-FFF2-40B4-BE49-F238E27FC236}">
              <a16:creationId xmlns:a16="http://schemas.microsoft.com/office/drawing/2014/main" id="{ED1D3C73-F068-8D80-1987-CD31A7644D8F}"/>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604050</xdr:colOff>
      <xdr:row>16</xdr:row>
      <xdr:rowOff>12000</xdr:rowOff>
    </xdr:to>
    <xdr:pic>
      <xdr:nvPicPr>
        <xdr:cNvPr id="4" name="Picture 3" descr="Clustered column chart showing additional capital investment per person for land use and agriculture in Scotland and the rest of the UK. In all years, the needed investment is higher in Scotland. Per-person investment peaks in Scotland in 2036-2040 at £276. Per-person investment peaks in the rest of the UK in 2041-2045 at £100.">
          <a:extLst>
            <a:ext uri="{FF2B5EF4-FFF2-40B4-BE49-F238E27FC236}">
              <a16:creationId xmlns:a16="http://schemas.microsoft.com/office/drawing/2014/main" id="{B913DB3E-8846-7671-AE51-39443568CD28}"/>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8</xdr:col>
      <xdr:colOff>121450</xdr:colOff>
      <xdr:row>16</xdr:row>
      <xdr:rowOff>12000</xdr:rowOff>
    </xdr:to>
    <xdr:pic>
      <xdr:nvPicPr>
        <xdr:cNvPr id="2" name="Picture 1" descr="Horizontal bar chart of CCC data showing emissions of each sector in 2025 and 2050. Emissions vary across sectors; in 2025 all sectors are emitting sectors. By 2050, land use and engineered removals are carbon sinks and offset remaining emission from all other sectors.">
          <a:extLst>
            <a:ext uri="{FF2B5EF4-FFF2-40B4-BE49-F238E27FC236}">
              <a16:creationId xmlns:a16="http://schemas.microsoft.com/office/drawing/2014/main" id="{DF6F2BBF-3694-BACC-AEEF-0AB0BFDF9805}"/>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445300</xdr:colOff>
      <xdr:row>16</xdr:row>
      <xdr:rowOff>12000</xdr:rowOff>
    </xdr:to>
    <xdr:pic>
      <xdr:nvPicPr>
        <xdr:cNvPr id="3" name="Picture 2" descr="Stacked column chart showing total additional public investment in Scotland and the split between reserved and devolved sectors. In all periods devolved investment is the largest share. The additional investment peaks in 2031-2035 at £6 billion, then declines through to 2046-2050.">
          <a:extLst>
            <a:ext uri="{FF2B5EF4-FFF2-40B4-BE49-F238E27FC236}">
              <a16:creationId xmlns:a16="http://schemas.microsoft.com/office/drawing/2014/main" id="{5B9DB6E8-66B5-8B4F-6BA6-652481F64A21}"/>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5</xdr:col>
      <xdr:colOff>724700</xdr:colOff>
      <xdr:row>16</xdr:row>
      <xdr:rowOff>12000</xdr:rowOff>
    </xdr:to>
    <xdr:pic>
      <xdr:nvPicPr>
        <xdr:cNvPr id="3" name="Picture 2" descr="Combination chart with stacked bars showing the additional devolved public investment needed, split by sectors across the four carbon budgets and 2046-2050. There is a black line showing the total devolved additional investment between 2026 and 2050. Buildings is the largest area of investment, followed by Surface Transport. Additional public investment peaks in 2031-2035 and then steadily declines.">
          <a:extLst>
            <a:ext uri="{FF2B5EF4-FFF2-40B4-BE49-F238E27FC236}">
              <a16:creationId xmlns:a16="http://schemas.microsoft.com/office/drawing/2014/main" id="{BB872704-26E1-6126-4BC1-9E6BB3942611}"/>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4</xdr:row>
      <xdr:rowOff>0</xdr:rowOff>
    </xdr:from>
    <xdr:to>
      <xdr:col>6</xdr:col>
      <xdr:colOff>445300</xdr:colOff>
      <xdr:row>16</xdr:row>
      <xdr:rowOff>12000</xdr:rowOff>
    </xdr:to>
    <xdr:pic>
      <xdr:nvPicPr>
        <xdr:cNvPr id="3" name="Picture 2" descr="Clustered column chart showing the total additional public investment needed in devolved sectors in Scotland and the rest of the UK. In all periods, the additional public investment per person is higher in Scotland than in the rest of the UK. For both Scotland and the rest of the UK expected public investment per person peaks in 2031-2035 and then steadily declines. ">
          <a:extLst>
            <a:ext uri="{FF2B5EF4-FFF2-40B4-BE49-F238E27FC236}">
              <a16:creationId xmlns:a16="http://schemas.microsoft.com/office/drawing/2014/main" id="{4618E363-7527-C7B9-72EA-D0EF0D52E8B4}"/>
            </a:ext>
          </a:extLst>
        </xdr:cNvPr>
        <xdr:cNvPicPr>
          <a:picLocks noChangeAspect="1"/>
        </xdr:cNvPicPr>
      </xdr:nvPicPr>
      <xdr:blipFill>
        <a:blip xmlns:r="http://schemas.openxmlformats.org/officeDocument/2006/relationships" r:embed="rId1"/>
        <a:stretch>
          <a:fillRect/>
        </a:stretch>
      </xdr:blipFill>
      <xdr:spPr>
        <a:xfrm>
          <a:off x="0" y="1016000"/>
          <a:ext cx="6300000" cy="306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25" totalsRowCount="1" headerRowDxfId="120" dataDxfId="119" totalsRowCellStyle="Hyperlink">
  <autoFilter ref="A2:A24" xr:uid="{B656419B-BC2C-4B16-853D-3DCC3EC5A341}">
    <filterColumn colId="0" hiddenButton="1"/>
  </autoFilter>
  <tableColumns count="1">
    <tableColumn id="1" xr3:uid="{A78E3BF8-7FAC-4D0B-B649-B1A518D87025}" name="Table of Contents" totalsRowFunction="custom" dataDxfId="118" totalsRowCellStyle="Hyperlink">
      <totalsRowFormula>'Figure A.3'!A1</totalsRowFormula>
    </tableColumn>
  </tableColumns>
  <tableStyleInfo name="SFC - Occasional paper (purple - purple)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722AE52-80D5-4DDB-BC6F-B0E4CA22893E}" name="Figure2point3" displayName="Figure2point3" ref="A18:F23" totalsRowShown="0" headerRowDxfId="67" dataDxfId="66" dataCellStyle="Comma">
  <tableColumns count="6">
    <tableColumn id="1" xr3:uid="{D1A16A10-C3C6-48EF-A616-6265B10FC414}" name="Additional capital (£m)" dataDxfId="65" dataCellStyle="Normal"/>
    <tableColumn id="3" xr3:uid="{FD61D574-DF98-40D0-BE61-5328673DC03F}" name="2026-2030" dataDxfId="64" dataCellStyle="Comma"/>
    <tableColumn id="4" xr3:uid="{B2981FF5-D521-4987-A035-C2A11483F06D}" name="2031-2035" dataDxfId="63" dataCellStyle="Comma"/>
    <tableColumn id="5" xr3:uid="{306FF2ED-B4C3-4980-8FF4-B9056418FB13}" name="2036-2040" dataDxfId="62" dataCellStyle="Comma"/>
    <tableColumn id="6" xr3:uid="{3544CD9C-2324-4B3F-ADEB-ED3B7CEB4AB6}" name="2041-2045" dataDxfId="61" dataCellStyle="Comma"/>
    <tableColumn id="7" xr3:uid="{AF23415D-6DC1-409A-BC6A-8E0D68E2E32F}" name="2046-2050" dataDxfId="60" dataCellStyle="Comma"/>
  </tableColumns>
  <tableStyleInfo name="SFC - Occasional paper (purple - purple)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60C9ADD-9066-4486-B212-BFDDA354B35D}" name="Figure2point4" displayName="Figure2point4" ref="A18:F20" totalsRowShown="0" headerRowDxfId="59" dataDxfId="58" dataCellStyle="Comma">
  <tableColumns count="6">
    <tableColumn id="1" xr3:uid="{2FB6149B-B25C-4384-A7FE-370ED257B7E6}" name="Additional capital (£)" dataDxfId="57" dataCellStyle="Normal"/>
    <tableColumn id="3" xr3:uid="{C91774B4-015D-4830-9F8D-EBC291CC86E2}" name="2026-2030" dataDxfId="56" dataCellStyle="Comma"/>
    <tableColumn id="4" xr3:uid="{D8835CE7-2C1E-4172-85D9-A4807F836B27}" name="2031-2035" dataDxfId="55" dataCellStyle="Comma"/>
    <tableColumn id="5" xr3:uid="{F993BA5F-5261-4C7F-BDF2-416C9059EB64}" name="2036-2040" dataDxfId="54" dataCellStyle="Comma"/>
    <tableColumn id="6" xr3:uid="{241EFA2B-C013-487F-A49B-42A064C6CB1C}" name="2041-2045" dataDxfId="53" dataCellStyle="Comma"/>
    <tableColumn id="7" xr3:uid="{0B3A6830-B3AD-4649-AD5E-F12E64036CB6}" name="2046-2050" dataDxfId="52" dataCellStyle="Normal"/>
  </tableColumns>
  <tableStyleInfo name="SFC - Occasional paper (purple - purple)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646546F-0564-4CFC-A7C5-08D86A87C4C5}" name="Figure2point5" displayName="Figure2point5" ref="A18:F20" totalsRowShown="0" headerRowDxfId="51" dataDxfId="50" dataCellStyle="Normal">
  <autoFilter ref="A18:F20"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F669B2BA-F378-44C2-A34E-3CA94A0D83CE}" name="Additional capital (£)" dataDxfId="49" dataCellStyle="Normal"/>
    <tableColumn id="3" xr3:uid="{6EB1FE98-E2BC-4275-B7F2-CAE346204604}" name="2026-2030" dataDxfId="48" dataCellStyle="Comma"/>
    <tableColumn id="4" xr3:uid="{AC71C482-4C53-4B5E-9AA0-D633999F460B}" name="2031-2035" dataDxfId="47" dataCellStyle="Comma"/>
    <tableColumn id="5" xr3:uid="{30CC8625-7269-49B0-BF01-400CC00F9026}" name="2036-2040" dataDxfId="46" dataCellStyle="Comma"/>
    <tableColumn id="6" xr3:uid="{0D604E39-2A39-4A74-AC8A-CA0BDAF12E2D}" name="2041-2045" dataDxfId="45" dataCellStyle="Comma"/>
    <tableColumn id="7" xr3:uid="{9DD03F91-5000-4F71-9B6D-44F9BC589055}" name="2046-2050" dataDxfId="44" dataCellStyle="Normal"/>
  </tableColumns>
  <tableStyleInfo name="SFC - Occasional paper (purple - purple)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D7C9CB3-7D30-4942-BC74-EE6F92E5FBB3}" name="Figure2point6" displayName="Figure2point6" ref="A18:F20" totalsRowShown="0" headerRowDxfId="43" dataDxfId="42" dataCellStyle="Normal">
  <autoFilter ref="A18:F20"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77B778CB-1BFF-4C68-A4E5-E865976FC101}" name="Additional capital (£)" dataDxfId="41" dataCellStyle="Normal"/>
    <tableColumn id="3" xr3:uid="{78261B6E-74F2-45A9-97F2-B6C82BB88E86}" name="2026-2030" dataDxfId="40" dataCellStyle="Comma"/>
    <tableColumn id="4" xr3:uid="{CC5F0877-E3E2-4769-9855-355A86A1B736}" name="2031-2035" dataDxfId="39" dataCellStyle="Comma"/>
    <tableColumn id="5" xr3:uid="{13987BBF-E316-4115-9D89-CAEC28B465E0}" name="2036-2040" dataDxfId="38" dataCellStyle="Comma"/>
    <tableColumn id="6" xr3:uid="{DDBFA414-E365-45AF-A6E4-4EE645625C9A}" name="2041-2045" dataDxfId="37" dataCellStyle="Comma"/>
    <tableColumn id="7" xr3:uid="{6E53659B-5F82-4366-A589-42E37EB09B0A}" name="2046-2050" dataDxfId="36" dataCellStyle="Normal"/>
  </tableColumns>
  <tableStyleInfo name="SFC - Occasional paper (purple - purple)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E633734-3EF0-4154-94EF-C36D8171726B}" name="Figure2point7" displayName="Figure2point7" ref="A18:F20" totalsRowShown="0" headerRowDxfId="35" dataDxfId="34" dataCellStyle="Normal">
  <autoFilter ref="A18:F20"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E4286E0B-D456-4B67-92BE-329BACFFC872}" name="Additional capital (£)" dataDxfId="33" dataCellStyle="Normal"/>
    <tableColumn id="3" xr3:uid="{BED66D9E-E1B8-4713-8403-C7E06455AD62}" name="2026-2030" dataDxfId="32" dataCellStyle="Comma"/>
    <tableColumn id="4" xr3:uid="{34CD6A71-A1F2-42C2-BB0E-249212A5B71B}" name="2031-2035" dataDxfId="31" dataCellStyle="Comma"/>
    <tableColumn id="5" xr3:uid="{AD386FA5-61CB-4067-BBEF-F6F934541A5B}" name="2036-2040" dataDxfId="30" dataCellStyle="Comma"/>
    <tableColumn id="6" xr3:uid="{CBAE7044-411E-48A1-B892-BF2FD8BCCFDC}" name="2041-2045" dataDxfId="29" dataCellStyle="Comma"/>
    <tableColumn id="7" xr3:uid="{5D40E644-1EDC-4EB1-8619-18CCA8E03026}" name="2046-2050" dataDxfId="28" dataCellStyle="Normal"/>
  </tableColumns>
  <tableStyleInfo name="SFC - Occasional paper (purple - purple)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1AB77C-B909-461E-82EE-DEE6A45B1875}" name="Figure2point8" displayName="Figure2point8" ref="A18:F20" totalsRowShown="0" headerRowDxfId="27" dataDxfId="26" dataCellStyle="Normal">
  <autoFilter ref="A18:F20"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C7688EAA-C19D-493B-B5B3-D5BD2007EC45}" name="Additional capital (£)" dataDxfId="25" dataCellStyle="Normal"/>
    <tableColumn id="3" xr3:uid="{A40C3FC1-1647-467A-8479-3B2007E7D8E4}" name="2026-2030" dataDxfId="24" dataCellStyle="Comma"/>
    <tableColumn id="4" xr3:uid="{7B49FC1A-4469-4A55-9836-D7FCFBEE64CE}" name="2031-2035" dataDxfId="23" dataCellStyle="Comma"/>
    <tableColumn id="5" xr3:uid="{7C1119E8-9ACC-48DA-B75B-4992D5524503}" name="2036-2040" dataDxfId="22" dataCellStyle="Comma"/>
    <tableColumn id="6" xr3:uid="{4376B72D-14DF-4F93-A11B-E77460C2A449}" name="2041-2045" dataDxfId="21" dataCellStyle="Comma"/>
    <tableColumn id="7" xr3:uid="{F30FBB67-C75C-49CF-8BEE-28511B446B2C}" name="2046-2050" dataDxfId="20" dataCellStyle="Normal"/>
  </tableColumns>
  <tableStyleInfo name="SFC - Occasional paper (purple - purple)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C898235-C95D-476F-836F-2D863C2A6E47}" name="Figure2point9" displayName="Figure2point9" ref="A18:F20" totalsRowShown="0" headerRowDxfId="19" dataDxfId="18" dataCellStyle="Normal">
  <autoFilter ref="A18:F20"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F49051C2-F942-4190-94EB-ED80836B82C8}" name="Additional capital (£)" dataDxfId="17" dataCellStyle="Normal"/>
    <tableColumn id="3" xr3:uid="{65041FB6-BB22-4BD5-AE54-F77FB5007738}" name="2026-2030" dataDxfId="16" dataCellStyle="Comma"/>
    <tableColumn id="4" xr3:uid="{1DB974CF-A5F5-421E-BD82-ECEEF911EF13}" name="2031-2035" dataDxfId="15" dataCellStyle="Comma"/>
    <tableColumn id="5" xr3:uid="{3653E3DA-3F5E-4195-84F6-9D5717669CF0}" name="2036-2040" dataDxfId="14" dataCellStyle="Comma"/>
    <tableColumn id="6" xr3:uid="{8EFCE114-4494-4ACC-BB98-50878E97AA44}" name="2041-2045" dataDxfId="13" dataCellStyle="Comma"/>
    <tableColumn id="7" xr3:uid="{3DF9CE7A-05E7-460B-80B3-DE36641320E5}" name="2046-2050" dataDxfId="12" dataCellStyle="Normal"/>
  </tableColumns>
  <tableStyleInfo name="SFC - Occasional paper (purple - purple)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F42475B-EA12-4C88-BE1E-718D7B9869DA}" name="Figure3point1" displayName="Figure3point1" ref="A18:F21" totalsRowShown="0" headerRowDxfId="11" dataDxfId="10" dataCellStyle="Normal">
  <autoFilter ref="A18:F21"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1DC0A339-2ACA-4A38-8E16-F783849DFE8C}" name="Additional Capital (£m)" dataDxfId="9" dataCellStyle="Normal"/>
    <tableColumn id="3" xr3:uid="{C269E458-D431-4838-80A5-216485AE5D63}" name="2026-2030" dataDxfId="8" dataCellStyle="Comma"/>
    <tableColumn id="4" xr3:uid="{7897CD58-C2C2-4D8A-BA27-B47081B73AA3}" name="2031-2035" dataDxfId="7" dataCellStyle="Comma"/>
    <tableColumn id="5" xr3:uid="{67892F09-10CA-4AC1-BC85-8C795BC1F44E}" name="2036-2040" dataDxfId="6" dataCellStyle="Comma"/>
    <tableColumn id="6" xr3:uid="{9D64D4F5-6B46-4D69-ADE0-FB2169E1D42D}" name="2041-2045" dataDxfId="5" dataCellStyle="Comma"/>
    <tableColumn id="7" xr3:uid="{E0940C32-47FA-4896-B388-14026EC22D7B}" name="2046-2050" dataDxfId="4" dataCellStyle="Comma"/>
  </tableColumns>
  <tableStyleInfo name="SFC - Occasional paper (purple - purple)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125E72C-FC9B-48A0-AAEB-07F01E87D29D}" name="FigureA.1" displayName="FigureA.1" ref="A3:B8" totalsRowShown="0">
  <tableColumns count="2">
    <tableColumn id="1" xr3:uid="{8CC66C88-30F8-4944-86E7-8418740903BC}" name="Sector"/>
    <tableColumn id="2" xr3:uid="{1FDFA231-174D-4C56-A377-2AFEE361BD82}" name="Assumption"/>
  </tableColumns>
  <tableStyleInfo name="SFC - Occasional paper (purple - purple)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E87905-5554-4088-B193-7185AE5D2376}" name="FigureApoint2" displayName="FigureApoint2" ref="A3:B4" totalsRowShown="0" headerRowDxfId="3" dataDxfId="2" headerRowCellStyle="Heading 1">
  <tableColumns count="2">
    <tableColumn id="1" xr3:uid="{83F1441D-1BF7-4B11-8CA4-3F1244FC35D6}" name="Mostly or partially devolved " dataDxfId="1" dataCellStyle="Comma"/>
    <tableColumn id="2" xr3:uid="{A1093FB7-4408-48E1-A8DA-A0F9D9E0D4F5}" name="Mostly reserved" dataDxfId="0" dataCellStyle="Comma"/>
  </tableColumns>
  <tableStyleInfo name="SFC - Occasional paper (purple - purple)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8B12D8B-5145-4A2E-A35E-102E1B6B948E}" name="Figure1" displayName="Figure1" ref="A18:C30" totalsRowShown="0" headerRowDxfId="117" dataDxfId="116" dataCellStyle="Normal">
  <tableColumns count="3">
    <tableColumn id="1" xr3:uid="{7E12D7B3-EFB4-446B-B6B0-B8178F0BA356}" name="Emissions (MtCo2e)" dataDxfId="115" dataCellStyle="Normal"/>
    <tableColumn id="2" xr3:uid="{F472E582-588D-49BD-ACF8-A5F380A758A5}" name="2025" dataDxfId="114" dataCellStyle="Comma"/>
    <tableColumn id="4" xr3:uid="{4A431CEB-70CA-4083-ADB8-CFE018273B9A}" name="2050" dataDxfId="113" dataCellStyle="Comma"/>
  </tableColumns>
  <tableStyleInfo name="SFC - Occasional paper (purple - purple)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6964431-16CB-42FE-B0DA-EA627FA9FDCE}" name="Figure2" displayName="Figure2" ref="A18:F23" totalsRowShown="0" headerRowDxfId="112" dataDxfId="111" dataCellStyle="Comma">
  <tableColumns count="6">
    <tableColumn id="1" xr3:uid="{22362CCB-4008-4103-8EE4-5382CC46700F}" name="Additional capital (£m)" dataDxfId="110" dataCellStyle="Normal"/>
    <tableColumn id="3" xr3:uid="{4E29A984-3B31-4E55-A2F0-FBDAF6E850C1}" name="2026-2030_x000a_" dataDxfId="109" dataCellStyle="Comma"/>
    <tableColumn id="4" xr3:uid="{76F383D4-F79F-4ECB-8689-73EB7AC39C1D}" name="2031-2035_x000a_" dataDxfId="108" dataCellStyle="Comma"/>
    <tableColumn id="5" xr3:uid="{2E5F1B2D-B3B6-4F4B-A441-734A7563D106}" name="2036-2040 _x000a_ " dataDxfId="107" dataCellStyle="Comma"/>
    <tableColumn id="6" xr3:uid="{74CA279A-0F77-4EE0-B877-9339FB886285}" name="2041-2045 _x000a_" dataDxfId="106" dataCellStyle="Comma"/>
    <tableColumn id="7" xr3:uid="{108E915C-12D7-40C8-8BEE-FCD9A25419D5}" name="2045-2050" dataDxfId="105" dataCellStyle="Normal"/>
  </tableColumns>
  <tableStyleInfo name="SFC - Occasional paper (purple - purple)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2B9BD8D-F082-4F30-8EC4-68719FE007FF}" name="Figure3" displayName="Figure3" ref="A18:F20" totalsRowShown="0" headerRowDxfId="104" dataDxfId="103" dataCellStyle="Comma">
  <tableColumns count="6">
    <tableColumn id="1" xr3:uid="{C8422A31-E4A4-49F1-B721-CF591517E00F}" name="Additional capital (£)" dataDxfId="102" dataCellStyle="Normal"/>
    <tableColumn id="3" xr3:uid="{505D106A-62EF-4A9B-A5DD-997B7F21E785}" name="2026-2030_x000a_" dataDxfId="101" dataCellStyle="Comma"/>
    <tableColumn id="4" xr3:uid="{8231959E-6FF4-4596-84EA-10064A7FDB49}" name="2031-2035_x000a_" dataDxfId="100" dataCellStyle="Comma"/>
    <tableColumn id="5" xr3:uid="{809BE0A0-7B31-442D-8E91-478B0BC86D04}" name="2036-2040" dataDxfId="99" dataCellStyle="Comma"/>
    <tableColumn id="6" xr3:uid="{EBC9BB34-9F0C-4446-9B9F-D7EA706C8C95}" name="2041-2045 _x000a_" dataDxfId="98" dataCellStyle="Comma"/>
    <tableColumn id="7" xr3:uid="{B50D6678-38B3-4B1C-A5DD-7697865EABB0}" name="2045-2050" dataDxfId="97" dataCellStyle="Normal"/>
  </tableColumns>
  <tableStyleInfo name="SFC - Occasional paper (purple - purple)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98AF1B1-21DC-4203-B9D2-6D5048DD615D}" name="Figure4" displayName="Figure4" ref="A18:F21" totalsRowShown="0" headerRowDxfId="96" dataDxfId="95" dataCellStyle="Normal">
  <autoFilter ref="A18:F21"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A8F47EC1-A421-460B-AA41-61FACF3073D2}" name="Additional capital (£m)" dataDxfId="94" dataCellStyle="Normal"/>
    <tableColumn id="3" xr3:uid="{CA47D0BD-AE8E-4A8E-93B5-7E5FE8A4B3F6}" name="2026-2030_x000a_" dataDxfId="93" dataCellStyle="Comma"/>
    <tableColumn id="4" xr3:uid="{4B8C16A4-8A08-4EF6-B7D5-88F4371C0720}" name="2031-2035_x000a_" dataDxfId="92" dataCellStyle="Comma"/>
    <tableColumn id="5" xr3:uid="{EAFFD6FC-D21D-46F3-959D-5157A2F9027D}" name="2036-2040 _x000a_ " dataDxfId="91" dataCellStyle="Comma"/>
    <tableColumn id="6" xr3:uid="{15A51926-3EF1-4E5F-9C93-7337E92C5142}" name="2041-2045 _x000a_" dataDxfId="90" dataCellStyle="Comma"/>
    <tableColumn id="7" xr3:uid="{B2A14103-7556-4F54-B04E-FC25FDDF40DF}" name="2046-2050" dataDxfId="89" dataCellStyle="Normal"/>
  </tableColumns>
  <tableStyleInfo name="SFC - Occasional paper (purple - purple)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169313A-2873-47DB-85D5-B019926A0BDF}" name="Figure5" displayName="Figure5" ref="A18:F20" totalsRowShown="0" headerRowDxfId="88" dataDxfId="87" dataCellStyle="Normal">
  <autoFilter ref="A18:F20"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917CCC43-F09C-4F06-B5E6-6657CC68FF96}" name="Additional capital (£)" dataDxfId="86" dataCellStyle="Normal"/>
    <tableColumn id="3" xr3:uid="{E10DE085-FFF3-4467-ABEA-C4A4020A09C6}" name="2026-2030" dataDxfId="85" dataCellStyle="Comma"/>
    <tableColumn id="4" xr3:uid="{A3C5BE34-2B10-4F54-B193-30AF8B8C5B14}" name="2031-2035" dataDxfId="84" dataCellStyle="Comma"/>
    <tableColumn id="5" xr3:uid="{69D9287C-8764-4B77-9D84-E654E65DBAE2}" name="2036-2040" dataDxfId="83" dataCellStyle="Comma"/>
    <tableColumn id="6" xr3:uid="{E3CDB0B7-0434-4042-AC90-C9D584C3FDFC}" name="2041-2045" dataDxfId="82" dataCellStyle="Comma"/>
    <tableColumn id="7" xr3:uid="{051B99A3-78A1-4469-86DF-3DAE44CF43D7}" name="2046-2050" dataDxfId="81" dataCellStyle="Normal"/>
  </tableColumns>
  <tableStyleInfo name="SFC - Occasional paper (purple - purple)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CC46FA-02A5-4162-BA09-180F87817557}" name="Figure6" displayName="Figure6" ref="A3:F15" totalsRowShown="0">
  <tableColumns count="6">
    <tableColumn id="1" xr3:uid="{CC481D66-F8DB-4A59-9F00-8F283648559C}" name="£ million (2024 prices)"/>
    <tableColumn id="2" xr3:uid="{B679E62E-9605-4A02-B02C-9070060B6F45}" name="2026-2030"/>
    <tableColumn id="3" xr3:uid="{A81BD474-2F3C-4390-8F61-CC54B952702E}" name="2031-2035 "/>
    <tableColumn id="4" xr3:uid="{6EB27BAD-D3F1-446D-8F0A-EDE5B6EB20EB}" name="2036-2040 "/>
    <tableColumn id="5" xr3:uid="{C2239FAF-8ACA-47FC-9FE5-6C43CB972172}" name="2041-2045 "/>
    <tableColumn id="6" xr3:uid="{DB22667C-DDE1-4A5C-88B7-300AA21AD9BD}" name="2046-2050"/>
  </tableColumns>
  <tableStyleInfo name="SFC - Occasional paper (purple - purple)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2722FB3-8CFA-4674-A467-B0760BDF8D91}" name="Figure2point1" displayName="Figure2point1" ref="A18:C30" totalsRowShown="0" headerRowDxfId="80" dataDxfId="79" dataCellStyle="Normal">
  <tableColumns count="3">
    <tableColumn id="1" xr3:uid="{28EF2183-5D35-418C-8369-E6EEA0F9A60E}" name="Emissions (MtCo2e)" dataDxfId="78" dataCellStyle="Normal"/>
    <tableColumn id="2" xr3:uid="{6425907F-CA15-495F-9403-6C4CE385EA65}" name="2025" dataDxfId="77" dataCellStyle="Comma"/>
    <tableColumn id="4" xr3:uid="{48E9BEAC-E199-4079-83BA-B98113903FAF}" name="2050" dataDxfId="76" dataCellStyle="Comma"/>
  </tableColumns>
  <tableStyleInfo name="SFC - Occasional paper (purple - purple)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FC17A6-8509-4288-B77B-DA2DC1207F6B}" name="Figure2point2" displayName="Figure2point2" ref="A18:F20" totalsRowShown="0" headerRowDxfId="75" dataDxfId="74" dataCellStyle="Normal">
  <autoFilter ref="A18:F20" xr:uid="{EB9EF5FA-18BE-4FEF-874C-1B03A28751D5}">
    <filterColumn colId="0" hiddenButton="1"/>
    <filterColumn colId="1" hiddenButton="1"/>
    <filterColumn colId="2" hiddenButton="1"/>
    <filterColumn colId="3" hiddenButton="1"/>
    <filterColumn colId="4" hiddenButton="1"/>
    <filterColumn colId="5" hiddenButton="1"/>
  </autoFilter>
  <tableColumns count="6">
    <tableColumn id="1" xr3:uid="{93689D90-BD2F-4E82-A417-1C585D28AF3D}" name="Additional capital (£m)" dataDxfId="73" dataCellStyle="Normal"/>
    <tableColumn id="2" xr3:uid="{67095383-3838-4204-91CF-3256EC2A8B42}" name="2026-2030" dataDxfId="72" dataCellStyle="Comma"/>
    <tableColumn id="3" xr3:uid="{886230BE-089D-42CC-A127-592FC77CBC21}" name="2031-2035" dataDxfId="71" dataCellStyle="Comma"/>
    <tableColumn id="4" xr3:uid="{3B90F2DF-FED2-4BAC-B9FA-2F66059726B5}" name="2036-2040" dataDxfId="70" dataCellStyle="Comma"/>
    <tableColumn id="5" xr3:uid="{773C4066-B223-48D2-9A37-B1846B0B607F}" name="2041-2045" dataDxfId="69" dataCellStyle="Comma"/>
    <tableColumn id="6" xr3:uid="{5F6F4999-E75F-40C4-A8D9-7A8293D5396C}" name="2046-2050" dataDxfId="68" dataCellStyle="Comma"/>
  </tableColumns>
  <tableStyleInfo name="SFC - Occasional paper (purple - purple)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6.xml"/><Relationship Id="rId1" Type="http://schemas.openxmlformats.org/officeDocument/2006/relationships/hyperlink" Target="https://www.theccc.org.uk/publication/the-seventh-carbon-budget/"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hyperlink" Target="https://www.theccc.org.uk/publication/the-seventh-carbon-budget/"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showGridLines="0" tabSelected="1" zoomScaleNormal="100" workbookViewId="0"/>
  </sheetViews>
  <sheetFormatPr defaultColWidth="8.4609375" defaultRowHeight="20.149999999999999" customHeight="1" x14ac:dyDescent="0.35"/>
  <cols>
    <col min="1" max="1" width="107.07421875" style="71" bestFit="1" customWidth="1"/>
    <col min="2" max="16384" width="8.4609375" style="71"/>
  </cols>
  <sheetData>
    <row r="1" spans="1:3" ht="20" customHeight="1" x14ac:dyDescent="0.35">
      <c r="A1" s="3" t="s">
        <v>0</v>
      </c>
      <c r="C1" s="72"/>
    </row>
    <row r="2" spans="1:3" ht="20" customHeight="1" x14ac:dyDescent="0.35">
      <c r="A2" t="s">
        <v>1</v>
      </c>
      <c r="C2" s="72"/>
    </row>
    <row r="3" spans="1:3" s="27" customFormat="1" ht="20" customHeight="1" x14ac:dyDescent="0.35">
      <c r="A3" s="10" t="s">
        <v>2</v>
      </c>
    </row>
    <row r="4" spans="1:3" ht="20" customHeight="1" x14ac:dyDescent="0.35">
      <c r="A4" s="73" t="str">
        <f>'Figure 1'!A1</f>
        <v>Figure 1: Balanced pathway emissions by sector, in 2025 and 2050, Scotland</v>
      </c>
    </row>
    <row r="5" spans="1:3" ht="20" customHeight="1" x14ac:dyDescent="0.35">
      <c r="A5" s="73" t="str">
        <f>'Figure 2'!A1</f>
        <v xml:space="preserve">Figure 2: Devolved additional public investment,by sector, Scotland </v>
      </c>
    </row>
    <row r="6" spans="1:3" ht="20" customHeight="1" x14ac:dyDescent="0.35">
      <c r="A6" s="73" t="str">
        <f>'Figure 3'!A1</f>
        <v>Figure 3: Devolved additional public investment, per person, Scotland and rest of the UK</v>
      </c>
    </row>
    <row r="7" spans="1:3" ht="20" customHeight="1" x14ac:dyDescent="0.35">
      <c r="A7" s="73" t="str">
        <f>'Figure 4'!A1</f>
        <v xml:space="preserve">Figure 4: Devolved additional public investment, upper, central, and lower investment levels, Scotland </v>
      </c>
    </row>
    <row r="8" spans="1:3" ht="20" customHeight="1" x14ac:dyDescent="0.35">
      <c r="A8" s="73" t="str">
        <f>'Figure 5'!A1</f>
        <v>Figure 5: Land use and agriculture combined public and private additional capital investment, per person, Scotland and rest of the UK</v>
      </c>
    </row>
    <row r="9" spans="1:3" ht="20" customHeight="1" x14ac:dyDescent="0.35">
      <c r="A9" s="73" t="str">
        <f>'Figure 6'!A1</f>
        <v>Figure 6: Difference in mitigation costings, 2024 and 2025, Scotland</v>
      </c>
    </row>
    <row r="10" spans="1:3" s="27" customFormat="1" ht="20" customHeight="1" x14ac:dyDescent="0.35">
      <c r="A10" s="10" t="s">
        <v>3</v>
      </c>
    </row>
    <row r="11" spans="1:3" ht="20" customHeight="1" x14ac:dyDescent="0.35">
      <c r="A11" s="73" t="str">
        <f>'Figure 2.1'!A1</f>
        <v>Figure 2.1: Balanced pathway emissions by sector, in 2025 and 2050, Scotland</v>
      </c>
    </row>
    <row r="12" spans="1:3" ht="20" customHeight="1" x14ac:dyDescent="0.35">
      <c r="A12" s="73" t="str">
        <f>'Figure 2.2'!A1</f>
        <v>Figure 2.2: Additional public investment, reserved and devolved sectors, Scotland</v>
      </c>
    </row>
    <row r="13" spans="1:3" ht="20" customHeight="1" x14ac:dyDescent="0.35">
      <c r="A13" s="73" t="str">
        <f>'Figure 2.3'!A1</f>
        <v xml:space="preserve">Figure 2.3: Devolved additional public investment, by sector, Scotland </v>
      </c>
    </row>
    <row r="14" spans="1:3" ht="20" customHeight="1" x14ac:dyDescent="0.35">
      <c r="A14" s="73" t="str">
        <f>'Figure 2.4'!A1</f>
        <v>Figure 2.4: Devolved additional public investment, per person, Scotland and rest of the UK</v>
      </c>
    </row>
    <row r="15" spans="1:3" ht="20" customHeight="1" x14ac:dyDescent="0.35">
      <c r="A15" s="73" t="str">
        <f>'Figure 2.5'!A1</f>
        <v>Figure 2.5: Residential buildings additional public investment, per person, Scotland and rest of the UK</v>
      </c>
    </row>
    <row r="16" spans="1:3" ht="20" customHeight="1" x14ac:dyDescent="0.35">
      <c r="A16" s="73" t="str">
        <f>'Figure 2.6'!A1</f>
        <v>Figure 2.6: Non-residential buildings additional public investment, per person, Scotland and rest of the UK</v>
      </c>
    </row>
    <row r="17" spans="1:1" ht="20" customHeight="1" x14ac:dyDescent="0.35">
      <c r="A17" s="73" t="str">
        <f>'Figure 2.7'!A1</f>
        <v>Figure 2.7: Surface transport additional public investment, per person, Scotland and rest of the UK</v>
      </c>
    </row>
    <row r="18" spans="1:1" ht="20" customHeight="1" x14ac:dyDescent="0.35">
      <c r="A18" s="73" t="str">
        <f>'Figure 2.8'!A1</f>
        <v>Figure 2.8: Land use and agriculture additional public investment, per person, Scotland and rest of the UK</v>
      </c>
    </row>
    <row r="19" spans="1:1" ht="20" customHeight="1" x14ac:dyDescent="0.35">
      <c r="A19" s="73" t="str">
        <f>'Figure 2.9'!A1</f>
        <v>Figure 2.9: Land use and agriculture combined public and private additional capital investment, per person, Scotland and rest of the UK</v>
      </c>
    </row>
    <row r="20" spans="1:1" s="27" customFormat="1" ht="20" customHeight="1" x14ac:dyDescent="0.35">
      <c r="A20" s="10" t="s">
        <v>4</v>
      </c>
    </row>
    <row r="21" spans="1:1" ht="20" customHeight="1" x14ac:dyDescent="0.35">
      <c r="A21" s="73" t="str">
        <f>'Figure 3.1'!A1</f>
        <v xml:space="preserve">Figure 3.1: Devolved additional public investment, upper, central, and lower investment levels, Scotland </v>
      </c>
    </row>
    <row r="22" spans="1:1" s="27" customFormat="1" ht="20" customHeight="1" x14ac:dyDescent="0.35">
      <c r="A22" s="10" t="s">
        <v>5</v>
      </c>
    </row>
    <row r="23" spans="1:1" ht="20" customHeight="1" x14ac:dyDescent="0.35">
      <c r="A23" s="73" t="str">
        <f>'Figure A.1'!A1</f>
        <v>Figure A.1: Sector-level split assumptions</v>
      </c>
    </row>
    <row r="24" spans="1:1" ht="20" customHeight="1" x14ac:dyDescent="0.35">
      <c r="A24" s="73" t="str">
        <f>'Figure A.2'!A1</f>
        <v>Figure A.2: Devolution assumptions</v>
      </c>
    </row>
    <row r="25" spans="1:1" ht="20" customHeight="1" x14ac:dyDescent="0.35">
      <c r="A25" s="11" t="str">
        <f>'Figure A.3'!A1</f>
        <v>Figure A.3: Calculation of Scottish public spending</v>
      </c>
    </row>
  </sheetData>
  <hyperlinks>
    <hyperlink ref="A21" location="'Figure 3.1'!A1" display="'Figure 3.1'!A1" xr:uid="{B59D154E-7D86-4EE0-AA23-1DC2E7C08562}"/>
    <hyperlink ref="A9" location="'Figure 6'!A1" display="'Figure 6'!A1" xr:uid="{3EC2F7AE-BFFC-4462-8201-5F1FF4C52EE0}"/>
    <hyperlink ref="A11" location="'Figure 2.1'!A1" display="'Figure 2.1'!A1" xr:uid="{40682499-FC1A-4601-A148-DFAD552BB5DE}"/>
    <hyperlink ref="A12" location="'Figure 2.2'!A1" display="'Figure 2.2'!A1" xr:uid="{5072D1DC-E127-485D-8E21-B7891361DBE2}"/>
    <hyperlink ref="A13" location="'Figure 2.3'!A1" display="'Figure 2.3'!A1" xr:uid="{6B8A6EDE-C617-4FAA-A502-6195C2D8F009}"/>
    <hyperlink ref="A14" location="'Figure 2.4'!A1" display="'Figure 2.4'!A1" xr:uid="{2825067A-421B-4798-B01C-BE1C45BC5D04}"/>
    <hyperlink ref="A15" location="'Figure 2.5'!A1" display="'Figure 2.5'!A1" xr:uid="{AADBABC6-1D9D-4CB8-A3AF-E27E6EDAC493}"/>
    <hyperlink ref="A16" location="'Figure 2.6'!A1" display="'Figure 2.6'!A1" xr:uid="{BB37E656-F571-4D7F-8277-AEC9A2EAFFEF}"/>
    <hyperlink ref="A17" location="'Figure 2.7'!A1" display="'Figure 2.7'!A1" xr:uid="{79FA063B-E7FF-4FB6-84AC-4C2F894EA894}"/>
    <hyperlink ref="A18" location="'Figure 2.8'!A1" display="'Figure 2.8'!A1" xr:uid="{AE9FC4A7-9E1E-4977-9CEB-905951F10F48}"/>
    <hyperlink ref="A19" location="'Figure 2.9'!A1" display="'Figure 2.9'!A1" xr:uid="{46D9072C-B4ED-45E2-8F5F-17719DC6B63C}"/>
    <hyperlink ref="A23" location="'Figure A.1'!A1" display="'Figure A.1'!A1" xr:uid="{285398E5-2D59-415C-9562-B36940A6E8CF}"/>
    <hyperlink ref="A24" location="'Figure A.2'!A1" display="'Figure A.2'!A1" xr:uid="{D398631F-A44C-494E-9570-D084F8EB8FD9}"/>
    <hyperlink ref="A8" location="'Figure 5'!A1" display="'Figure 5'!A1" xr:uid="{6F6F9A8E-FB9C-43CD-8471-AF2F803804AD}"/>
    <hyperlink ref="A7" location="'Figure 4'!A1" display="'Figure 4'!A1" xr:uid="{34E1B872-7F6D-47F5-8160-BFE6EAB89D7C}"/>
    <hyperlink ref="A6" location="'Figure 3'!A1" display="'Figure 3'!A1" xr:uid="{AC55F2E7-9552-4860-B63A-D4F7A5DA38BF}"/>
    <hyperlink ref="A5" location="'Figure 2'!A1" display="'Figure 2'!A1" xr:uid="{AD6B9F6A-B15B-44C8-A763-ED5923B10933}"/>
    <hyperlink ref="A4" location="'Figure 1'!A1" display="'Figure 1'!A1" xr:uid="{00000000-0004-0000-0000-000000000000}"/>
    <hyperlink ref="A25" location="'Figure A.3'!A1" display="'Figure A.3'!A1" xr:uid="{2B37073D-5D4B-4969-98AE-32EEB3A779BD}"/>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B41B-17D8-4584-89B0-ADAF472E50EE}">
  <dimension ref="A1:BE36"/>
  <sheetViews>
    <sheetView showGridLines="0" zoomScaleNormal="100" workbookViewId="0">
      <selection activeCell="A20" sqref="A20"/>
    </sheetView>
  </sheetViews>
  <sheetFormatPr defaultColWidth="8.765625" defaultRowHeight="20.149999999999999" customHeight="1" x14ac:dyDescent="0.35"/>
  <cols>
    <col min="1" max="1" width="18.765625" customWidth="1"/>
    <col min="2" max="3" width="5.07421875" bestFit="1" customWidth="1"/>
    <col min="4" max="4" width="9.69140625" bestFit="1" customWidth="1"/>
    <col min="5" max="5" width="7" bestFit="1" customWidth="1"/>
    <col min="6" max="6" width="9.69140625" bestFit="1" customWidth="1"/>
    <col min="7" max="8" width="9.765625" customWidth="1"/>
    <col min="9" max="9" width="9.53515625" customWidth="1"/>
    <col min="10" max="12" width="9.765625" customWidth="1"/>
    <col min="13" max="13" width="9.53515625" customWidth="1"/>
    <col min="14" max="14" width="9.765625" customWidth="1"/>
    <col min="15" max="16" width="9.765625" style="20" customWidth="1"/>
    <col min="17" max="17" width="9.53515625" style="20" customWidth="1"/>
    <col min="18" max="20" width="9.765625" style="20" customWidth="1"/>
    <col min="21" max="21" width="9.53515625" style="20" customWidth="1"/>
    <col min="22" max="23" width="9.765625" style="20" customWidth="1"/>
    <col min="24" max="24" width="9.765625" customWidth="1"/>
    <col min="25" max="25" width="9.53515625" customWidth="1"/>
    <col min="26" max="28" width="9.765625" customWidth="1"/>
    <col min="29" max="29" width="9.53515625" customWidth="1"/>
    <col min="30" max="32" width="9.765625" customWidth="1"/>
    <col min="46" max="46" width="14.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5">
      <c r="A1" s="3" t="s">
        <v>72</v>
      </c>
      <c r="H1"/>
      <c r="O1" s="12"/>
      <c r="P1" s="12"/>
      <c r="Q1" s="12"/>
      <c r="R1" s="12"/>
      <c r="S1" s="12"/>
      <c r="T1" s="12"/>
      <c r="U1" s="12"/>
      <c r="V1" s="12"/>
      <c r="W1" s="12"/>
    </row>
    <row r="2" spans="1:57" s="4" customFormat="1" ht="20" customHeight="1" x14ac:dyDescent="0.35">
      <c r="A2" s="7" t="s">
        <v>8</v>
      </c>
      <c r="H2"/>
      <c r="O2" s="12"/>
      <c r="P2" s="12"/>
      <c r="Q2" s="12"/>
      <c r="R2" s="12"/>
      <c r="S2" s="12"/>
      <c r="T2" s="12"/>
      <c r="U2" s="12"/>
      <c r="V2" s="12"/>
      <c r="W2" s="12"/>
    </row>
    <row r="3" spans="1:57" s="4" customFormat="1" ht="20" customHeight="1" x14ac:dyDescent="0.35">
      <c r="A3" t="s">
        <v>9</v>
      </c>
      <c r="H3"/>
      <c r="O3" s="12"/>
      <c r="P3" s="12"/>
      <c r="Q3" s="12"/>
      <c r="R3" s="12"/>
      <c r="S3" s="12"/>
      <c r="T3" s="12"/>
      <c r="U3" s="12"/>
      <c r="V3" s="12"/>
      <c r="W3" s="12"/>
    </row>
    <row r="4" spans="1:57" s="4" customFormat="1" ht="20" customHeight="1" x14ac:dyDescent="0.35">
      <c r="A4" t="s">
        <v>118</v>
      </c>
      <c r="H4"/>
      <c r="O4" s="12"/>
      <c r="P4" s="12"/>
      <c r="Q4" s="12"/>
      <c r="R4" s="12"/>
      <c r="S4" s="12"/>
      <c r="T4" s="12"/>
      <c r="U4" s="12"/>
      <c r="V4" s="12"/>
      <c r="W4" s="12"/>
    </row>
    <row r="5" spans="1:57" s="15" customFormat="1" ht="20" customHeight="1" x14ac:dyDescent="0.35">
      <c r="A5" s="13"/>
      <c r="B5" s="13"/>
      <c r="C5" s="13"/>
      <c r="D5" s="13"/>
      <c r="E5" s="13"/>
      <c r="F5" s="13"/>
      <c r="G5" s="13"/>
      <c r="H5" s="13"/>
      <c r="I5" s="13"/>
      <c r="J5" s="4"/>
      <c r="K5" s="4"/>
      <c r="L5" s="4"/>
      <c r="M5" s="4"/>
      <c r="N5" s="4"/>
      <c r="O5" s="12"/>
      <c r="P5" s="12"/>
      <c r="Q5" s="12"/>
      <c r="R5" s="14"/>
      <c r="S5" s="8"/>
      <c r="T5" s="8"/>
      <c r="U5" s="8"/>
      <c r="V5" s="8"/>
      <c r="W5" s="8"/>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5" customFormat="1" ht="20" customHeight="1" x14ac:dyDescent="0.35">
      <c r="A6" s="13"/>
      <c r="B6" s="13"/>
      <c r="C6" s="13"/>
      <c r="D6" s="13"/>
      <c r="E6" s="13"/>
      <c r="F6" s="13"/>
      <c r="G6" s="13"/>
      <c r="H6" s="13"/>
      <c r="I6" s="13"/>
      <c r="J6" s="4"/>
      <c r="K6" s="4"/>
      <c r="L6" s="4"/>
      <c r="M6" s="4"/>
      <c r="N6" s="4"/>
      <c r="O6" s="12"/>
      <c r="P6" s="12"/>
      <c r="Q6" s="12"/>
      <c r="R6" s="14"/>
      <c r="S6" s="77"/>
      <c r="T6" s="77"/>
      <c r="U6" s="77"/>
      <c r="V6" s="77"/>
      <c r="W6" s="77"/>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row>
    <row r="7" spans="1:57" s="15" customFormat="1" ht="20" customHeight="1" x14ac:dyDescent="0.35">
      <c r="A7" s="13"/>
      <c r="B7" s="13"/>
      <c r="C7" s="13"/>
      <c r="D7" s="13"/>
      <c r="E7" s="13"/>
      <c r="F7" s="13"/>
      <c r="G7" s="13"/>
      <c r="H7" s="13"/>
      <c r="I7" s="13"/>
      <c r="J7" s="4"/>
      <c r="K7" s="4"/>
      <c r="L7" s="4"/>
      <c r="M7" s="4"/>
      <c r="N7" s="4"/>
      <c r="O7" s="12"/>
      <c r="P7" s="12"/>
      <c r="Q7" s="12"/>
      <c r="R7" s="14"/>
      <c r="S7" s="79"/>
      <c r="T7" s="79"/>
      <c r="U7" s="79"/>
      <c r="V7" s="79"/>
      <c r="W7" s="79"/>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s="15" customFormat="1" ht="20" customHeight="1" x14ac:dyDescent="0.35">
      <c r="A8" s="13"/>
      <c r="B8" s="13"/>
      <c r="C8" s="13"/>
      <c r="D8" s="13"/>
      <c r="E8" s="13"/>
      <c r="F8" s="13"/>
      <c r="G8" s="13"/>
      <c r="H8" s="13"/>
      <c r="I8" s="13"/>
      <c r="J8" s="4"/>
      <c r="K8" s="4"/>
      <c r="L8" s="4"/>
      <c r="M8" s="4"/>
      <c r="N8" s="4"/>
      <c r="O8" s="12"/>
      <c r="P8" s="12"/>
      <c r="Q8" s="12"/>
      <c r="R8" s="14"/>
      <c r="S8" s="77"/>
      <c r="T8" s="77"/>
      <c r="U8" s="77"/>
      <c r="V8" s="77"/>
      <c r="W8" s="77"/>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15" customFormat="1" ht="20" customHeight="1" x14ac:dyDescent="0.35">
      <c r="A9" s="13"/>
      <c r="B9" s="13"/>
      <c r="C9" s="13"/>
      <c r="D9" s="13"/>
      <c r="E9" s="13"/>
      <c r="F9" s="13"/>
      <c r="G9" s="13"/>
      <c r="H9" s="13"/>
      <c r="I9" s="13"/>
      <c r="J9" s="13"/>
      <c r="K9" s="13"/>
      <c r="L9" s="13"/>
      <c r="M9" s="13"/>
      <c r="N9" s="13"/>
      <c r="O9" s="14"/>
      <c r="P9" s="14"/>
      <c r="Q9" s="14"/>
      <c r="R9" s="14"/>
      <c r="S9" s="79"/>
      <c r="T9" s="79"/>
      <c r="U9" s="79"/>
      <c r="V9" s="79"/>
      <c r="W9" s="79"/>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57" s="15" customFormat="1" ht="20" customHeight="1" x14ac:dyDescent="0.35">
      <c r="A10" s="13"/>
      <c r="B10" s="13"/>
      <c r="C10" s="13"/>
      <c r="D10" s="13"/>
      <c r="E10" s="13"/>
      <c r="F10" s="13"/>
      <c r="G10" s="13"/>
      <c r="H10" s="13"/>
      <c r="I10" s="13"/>
      <c r="J10" s="13"/>
      <c r="K10" s="13"/>
      <c r="L10" s="13"/>
      <c r="M10" s="13"/>
      <c r="N10" s="13"/>
      <c r="O10" s="14"/>
      <c r="P10" s="14"/>
      <c r="Q10" s="14"/>
      <c r="R10" s="14"/>
      <c r="S10" s="79"/>
      <c r="T10" s="79"/>
      <c r="U10" s="79"/>
      <c r="V10" s="79"/>
      <c r="W10" s="79"/>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s="15" customFormat="1" ht="20" customHeight="1" x14ac:dyDescent="0.35">
      <c r="A11" s="13"/>
      <c r="B11" s="13"/>
      <c r="C11" s="13"/>
      <c r="D11" s="13"/>
      <c r="E11" s="13"/>
      <c r="F11" s="13"/>
      <c r="G11" s="13"/>
      <c r="H11" s="13"/>
      <c r="I11" s="13"/>
      <c r="J11" s="13"/>
      <c r="K11" s="13"/>
      <c r="L11" s="13"/>
      <c r="M11" s="13"/>
      <c r="N11" s="13"/>
      <c r="O11" s="14"/>
      <c r="P11" s="14"/>
      <c r="Q11" s="14"/>
      <c r="R11" s="14"/>
      <c r="S11" s="81"/>
      <c r="T11" s="81"/>
      <c r="U11" s="81"/>
      <c r="V11" s="81"/>
      <c r="W11" s="81"/>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row>
    <row r="12" spans="1:57" s="15" customFormat="1" ht="20" customHeight="1" x14ac:dyDescent="0.35">
      <c r="A12" s="13"/>
      <c r="B12" s="13"/>
      <c r="C12" s="13"/>
      <c r="D12" s="13"/>
      <c r="E12" s="13"/>
      <c r="F12" s="13"/>
      <c r="G12" s="13"/>
      <c r="H12" s="13"/>
      <c r="I12" s="13"/>
      <c r="J12" s="13"/>
      <c r="K12" s="13"/>
      <c r="L12" s="13"/>
      <c r="M12" s="13"/>
      <c r="N12" s="13"/>
      <c r="O12" s="14"/>
      <c r="P12" s="14"/>
      <c r="Q12" s="14"/>
      <c r="R12" s="14"/>
      <c r="S12" s="81"/>
      <c r="T12" s="81"/>
      <c r="U12" s="81"/>
      <c r="V12" s="81"/>
      <c r="W12" s="81"/>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row>
    <row r="13" spans="1:57" s="15" customFormat="1" ht="20" customHeight="1" x14ac:dyDescent="0.35">
      <c r="A13" s="13"/>
      <c r="B13" s="13"/>
      <c r="C13" s="13"/>
      <c r="D13" s="13"/>
      <c r="E13" s="13"/>
      <c r="F13" s="13"/>
      <c r="G13" s="13"/>
      <c r="H13" s="13"/>
      <c r="I13" s="13"/>
      <c r="J13" s="13"/>
      <c r="K13" s="13"/>
      <c r="L13" s="13"/>
      <c r="M13" s="13"/>
      <c r="N13" s="13"/>
      <c r="O13" s="14"/>
      <c r="P13" s="14"/>
      <c r="Q13" s="14"/>
      <c r="R13" s="14"/>
      <c r="S13" s="79"/>
      <c r="T13" s="79"/>
      <c r="U13" s="79"/>
      <c r="V13" s="79"/>
      <c r="W13" s="79"/>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row>
    <row r="14" spans="1:57" s="15" customFormat="1" ht="20" customHeight="1" x14ac:dyDescent="0.35">
      <c r="A14" s="13"/>
      <c r="B14" s="13"/>
      <c r="C14" s="13"/>
      <c r="D14" s="13"/>
      <c r="E14" s="13"/>
      <c r="F14" s="13"/>
      <c r="G14" s="13"/>
      <c r="H14" s="13"/>
      <c r="I14" s="13"/>
      <c r="J14" s="13"/>
      <c r="K14" s="13"/>
      <c r="L14" s="13"/>
      <c r="M14" s="13"/>
      <c r="N14" s="13"/>
      <c r="O14" s="14"/>
      <c r="P14" s="14"/>
      <c r="Q14" s="14"/>
      <c r="R14" s="14"/>
      <c r="S14" s="79"/>
      <c r="T14" s="79"/>
      <c r="U14" s="79"/>
      <c r="V14" s="79"/>
      <c r="W14" s="79"/>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row>
    <row r="15" spans="1:57" s="15" customFormat="1" ht="20" customHeight="1" x14ac:dyDescent="0.35">
      <c r="A15" s="13"/>
      <c r="B15" s="13"/>
      <c r="C15" s="13"/>
      <c r="D15" s="13"/>
      <c r="E15" s="13"/>
      <c r="F15" s="13"/>
      <c r="G15" s="13"/>
      <c r="H15" s="13"/>
      <c r="I15" s="13"/>
      <c r="J15" s="13"/>
      <c r="K15" s="13"/>
      <c r="L15" s="13"/>
      <c r="M15" s="13"/>
      <c r="N15" s="13"/>
      <c r="O15" s="14"/>
      <c r="P15" s="14"/>
      <c r="Q15" s="14"/>
      <c r="R15" s="14"/>
      <c r="S15" s="16"/>
      <c r="T15" s="16"/>
      <c r="U15" s="16"/>
      <c r="V15" s="16"/>
      <c r="W15" s="16"/>
    </row>
    <row r="16" spans="1:57" s="15" customFormat="1" ht="20" customHeight="1" x14ac:dyDescent="0.35">
      <c r="A16" s="13"/>
      <c r="B16" s="13"/>
      <c r="C16" s="13"/>
      <c r="D16" s="13"/>
      <c r="E16" s="13"/>
      <c r="F16" s="13"/>
      <c r="G16" s="13"/>
      <c r="H16" s="13"/>
      <c r="I16" s="13"/>
      <c r="J16" s="13"/>
      <c r="K16" s="13"/>
      <c r="L16" s="13"/>
      <c r="M16" s="13"/>
      <c r="N16" s="13"/>
      <c r="O16" s="14"/>
      <c r="P16" s="14"/>
      <c r="Q16" s="14"/>
      <c r="R16" s="14"/>
      <c r="S16" s="16"/>
      <c r="T16" s="16"/>
      <c r="U16" s="16"/>
      <c r="V16" s="16"/>
      <c r="W16" s="16"/>
    </row>
    <row r="17" spans="1:28" s="15" customFormat="1" ht="20" customHeight="1" x14ac:dyDescent="0.35">
      <c r="A17" s="13"/>
      <c r="B17" s="13"/>
      <c r="C17" s="13"/>
      <c r="D17" s="13"/>
      <c r="E17" s="13"/>
      <c r="F17" s="13"/>
      <c r="G17" s="13"/>
      <c r="H17" s="13"/>
      <c r="I17" s="13"/>
      <c r="J17" s="13"/>
      <c r="K17" s="13"/>
      <c r="L17" s="13"/>
      <c r="M17" s="13"/>
      <c r="N17" s="13"/>
      <c r="O17" s="14"/>
      <c r="P17" s="14"/>
      <c r="Q17" s="14"/>
      <c r="R17" s="14"/>
      <c r="S17" s="16"/>
      <c r="T17" s="16"/>
      <c r="U17" s="16"/>
      <c r="V17" s="16"/>
      <c r="W17" s="16"/>
    </row>
    <row r="18" spans="1:28" s="19" customFormat="1" ht="20" customHeight="1" x14ac:dyDescent="0.35">
      <c r="A18" s="20" t="s">
        <v>10</v>
      </c>
      <c r="B18" s="24" t="s">
        <v>11</v>
      </c>
      <c r="C18" s="55" t="s">
        <v>12</v>
      </c>
      <c r="D18" s="18"/>
    </row>
    <row r="19" spans="1:28" ht="20" customHeight="1" x14ac:dyDescent="0.35">
      <c r="A19" s="20" t="s">
        <v>13</v>
      </c>
      <c r="B19" s="54">
        <v>7.5609675006706256</v>
      </c>
      <c r="C19" s="54">
        <v>4.2455414912336558</v>
      </c>
      <c r="O19"/>
      <c r="P19"/>
      <c r="Q19"/>
      <c r="R19"/>
      <c r="S19"/>
      <c r="T19"/>
      <c r="U19"/>
      <c r="V19"/>
      <c r="W19"/>
    </row>
    <row r="20" spans="1:28" ht="20" customHeight="1" x14ac:dyDescent="0.35">
      <c r="A20" s="20" t="s">
        <v>14</v>
      </c>
      <c r="B20" s="54">
        <v>1.9584470196229471</v>
      </c>
      <c r="C20" s="54">
        <v>1.1724241908710611</v>
      </c>
      <c r="O20"/>
      <c r="P20"/>
      <c r="Q20"/>
      <c r="R20"/>
      <c r="S20"/>
      <c r="T20"/>
      <c r="U20"/>
      <c r="V20"/>
      <c r="W20"/>
    </row>
    <row r="21" spans="1:28" ht="20" customHeight="1" x14ac:dyDescent="0.35">
      <c r="A21" s="20" t="s">
        <v>119</v>
      </c>
      <c r="B21" s="54">
        <v>0.94013686191357015</v>
      </c>
      <c r="C21" s="54">
        <v>0</v>
      </c>
      <c r="L21" s="20"/>
      <c r="M21" s="20"/>
      <c r="N21" s="20"/>
      <c r="U21"/>
      <c r="V21"/>
      <c r="W21"/>
    </row>
    <row r="22" spans="1:28" ht="20" customHeight="1" x14ac:dyDescent="0.35">
      <c r="A22" s="20" t="s">
        <v>120</v>
      </c>
      <c r="B22" s="54">
        <v>0</v>
      </c>
      <c r="C22" s="54">
        <v>-4.56984741873333</v>
      </c>
      <c r="L22" s="20"/>
      <c r="M22" s="20"/>
      <c r="N22" s="20"/>
      <c r="U22"/>
      <c r="V22"/>
      <c r="W22"/>
    </row>
    <row r="23" spans="1:28" ht="20" customHeight="1" x14ac:dyDescent="0.35">
      <c r="A23" s="20" t="s">
        <v>15</v>
      </c>
      <c r="B23" s="54">
        <v>0.52136689987780005</v>
      </c>
      <c r="C23" s="54">
        <v>0.12955607841269329</v>
      </c>
      <c r="L23" s="20"/>
      <c r="M23" s="20"/>
      <c r="N23" s="20"/>
      <c r="U23"/>
      <c r="V23"/>
      <c r="W23"/>
    </row>
    <row r="24" spans="1:28" ht="20" customHeight="1" x14ac:dyDescent="0.35">
      <c r="A24" s="20" t="s">
        <v>121</v>
      </c>
      <c r="B24" s="54">
        <v>2.9707250562474909</v>
      </c>
      <c r="C24" s="54">
        <v>3.0276238747433348E-2</v>
      </c>
      <c r="L24" s="20"/>
      <c r="M24" s="20"/>
      <c r="N24" s="20"/>
      <c r="U24"/>
      <c r="V24"/>
      <c r="W24"/>
    </row>
    <row r="25" spans="1:28" ht="20" customHeight="1" x14ac:dyDescent="0.35">
      <c r="A25" s="20" t="s">
        <v>16</v>
      </c>
      <c r="B25" s="54">
        <v>4.936855659629634</v>
      </c>
      <c r="C25" s="54">
        <v>0.60436256645502873</v>
      </c>
      <c r="L25" s="20"/>
      <c r="M25" s="20"/>
      <c r="N25" s="20"/>
      <c r="U25"/>
      <c r="V25"/>
      <c r="W25"/>
    </row>
    <row r="26" spans="1:28" ht="20" customHeight="1" x14ac:dyDescent="0.35">
      <c r="A26" s="20" t="s">
        <v>17</v>
      </c>
      <c r="B26" s="54">
        <v>0.80533843543522543</v>
      </c>
      <c r="C26" s="54">
        <v>-15.003882893027651</v>
      </c>
      <c r="L26" s="20"/>
      <c r="M26" s="20"/>
      <c r="N26" s="20"/>
      <c r="U26"/>
      <c r="V26"/>
      <c r="W26"/>
    </row>
    <row r="27" spans="1:28" ht="20" customHeight="1" x14ac:dyDescent="0.35">
      <c r="A27" s="20" t="s">
        <v>18</v>
      </c>
      <c r="B27" s="54">
        <v>7.5819996572992192</v>
      </c>
      <c r="C27" s="54">
        <v>9.6144313141099946E-2</v>
      </c>
      <c r="O27"/>
      <c r="P27"/>
      <c r="Q27"/>
      <c r="R27"/>
      <c r="S27"/>
      <c r="X27" s="20"/>
      <c r="Y27" s="20"/>
      <c r="Z27" s="20"/>
      <c r="AA27" s="20"/>
      <c r="AB27" s="20"/>
    </row>
    <row r="28" spans="1:28" ht="20" customHeight="1" x14ac:dyDescent="0.35">
      <c r="A28" s="20" t="s">
        <v>19</v>
      </c>
      <c r="B28" s="54">
        <v>3.0400721712793879</v>
      </c>
      <c r="C28" s="54">
        <v>7.7986249191075441E-2</v>
      </c>
      <c r="L28" s="20"/>
      <c r="M28" s="20"/>
      <c r="N28" s="20"/>
      <c r="U28"/>
      <c r="V28"/>
      <c r="W28"/>
    </row>
    <row r="29" spans="1:28" s="4" customFormat="1" ht="20" customHeight="1" x14ac:dyDescent="0.35">
      <c r="A29" s="20" t="s">
        <v>122</v>
      </c>
      <c r="B29" s="54">
        <v>8.8289220520147165</v>
      </c>
      <c r="C29" s="54">
        <v>8.2076808671917689E-2</v>
      </c>
      <c r="D29" s="5"/>
      <c r="E29" s="6"/>
    </row>
    <row r="30" spans="1:28" s="4" customFormat="1" ht="20" customHeight="1" x14ac:dyDescent="0.35">
      <c r="A30" s="20" t="s">
        <v>20</v>
      </c>
      <c r="B30" s="54">
        <v>1.8400370130836701</v>
      </c>
      <c r="C30" s="54">
        <v>0.33200543370810548</v>
      </c>
    </row>
    <row r="31" spans="1:28" s="4" customFormat="1" ht="20" customHeight="1" x14ac:dyDescent="0.35">
      <c r="A31" t="s">
        <v>21</v>
      </c>
      <c r="B31" s="5"/>
      <c r="C31" s="5"/>
      <c r="D31" s="5"/>
      <c r="E31" s="5"/>
      <c r="F31" s="5"/>
    </row>
    <row r="32" spans="1:28" s="4" customFormat="1" ht="20" customHeight="1" x14ac:dyDescent="0.35">
      <c r="A32" s="11" t="s">
        <v>22</v>
      </c>
      <c r="G32" s="6"/>
      <c r="H32" s="6"/>
    </row>
    <row r="33" spans="1:8" s="4" customFormat="1" ht="20" customHeight="1" x14ac:dyDescent="0.35">
      <c r="A33" s="2" t="s">
        <v>23</v>
      </c>
      <c r="G33" s="6"/>
      <c r="H33" s="6"/>
    </row>
    <row r="34" spans="1:8" s="4" customFormat="1" ht="20.149999999999999" customHeight="1" x14ac:dyDescent="0.35">
      <c r="A34"/>
      <c r="E34" s="6"/>
      <c r="F34" s="6"/>
      <c r="G34" s="66"/>
      <c r="H34" s="66"/>
    </row>
    <row r="35" spans="1:8" ht="20.149999999999999" customHeight="1" x14ac:dyDescent="0.35">
      <c r="B35" s="4"/>
      <c r="C35" s="4"/>
      <c r="D35" s="4"/>
      <c r="E35" s="6"/>
      <c r="F35" s="6"/>
    </row>
    <row r="36" spans="1:8" ht="20.149999999999999" customHeight="1" x14ac:dyDescent="0.35">
      <c r="B36" s="66"/>
      <c r="C36" s="66"/>
      <c r="D36" s="66"/>
      <c r="E36" s="66"/>
      <c r="F36" s="70"/>
    </row>
  </sheetData>
  <hyperlinks>
    <hyperlink ref="A33" location="'Table of Contents'!A1" display="Return to Contents" xr:uid="{1B30AA7F-DB2C-461B-94C2-9EE5594D9BFB}"/>
    <hyperlink ref="A32" r:id="rId1" display="CCC (2025) Scotland's Carbon Budgets" xr:uid="{FC499ECC-C1A8-4257-8236-4A5336485F7D}"/>
  </hyperlinks>
  <pageMargins left="0.7" right="0.7" top="0.75" bottom="0.75" header="0.3" footer="0.3"/>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BE25"/>
  <sheetViews>
    <sheetView showGridLines="0" zoomScaleNormal="100" zoomScaleSheetLayoutView="100" workbookViewId="0"/>
  </sheetViews>
  <sheetFormatPr defaultColWidth="8.765625" defaultRowHeight="20.149999999999999" customHeight="1" x14ac:dyDescent="0.35"/>
  <cols>
    <col min="1" max="1" width="21.69140625" customWidth="1"/>
    <col min="2" max="6" width="9.84375" bestFit="1" customWidth="1"/>
    <col min="7" max="8" width="9.765625" customWidth="1"/>
    <col min="9" max="9" width="9.53515625" customWidth="1"/>
    <col min="10" max="12" width="9.765625" customWidth="1"/>
    <col min="13" max="13" width="9.53515625" customWidth="1"/>
    <col min="14" max="14" width="9.765625" customWidth="1"/>
    <col min="15" max="16" width="9.765625" style="20" customWidth="1"/>
    <col min="17" max="17" width="9.53515625" style="20" customWidth="1"/>
    <col min="18" max="20" width="9.765625" style="20" customWidth="1"/>
    <col min="21" max="21" width="9.53515625" style="20" customWidth="1"/>
    <col min="22" max="23" width="9.765625" style="20" customWidth="1"/>
    <col min="24" max="24" width="9.765625" customWidth="1"/>
    <col min="25" max="25" width="9.53515625" customWidth="1"/>
    <col min="26" max="28" width="9.765625" customWidth="1"/>
    <col min="29" max="29" width="9.53515625" customWidth="1"/>
    <col min="30" max="32" width="9.765625" customWidth="1"/>
    <col min="46" max="46" width="14.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5">
      <c r="A1" s="3" t="s">
        <v>73</v>
      </c>
      <c r="H1"/>
      <c r="O1" s="12"/>
      <c r="P1" s="12"/>
      <c r="Q1" s="12"/>
      <c r="R1" s="12"/>
      <c r="S1" s="12"/>
      <c r="T1" s="12"/>
      <c r="U1" s="12"/>
      <c r="V1" s="12"/>
      <c r="W1" s="12"/>
    </row>
    <row r="2" spans="1:57" s="4" customFormat="1" ht="20" customHeight="1" x14ac:dyDescent="0.35">
      <c r="A2" s="7" t="s">
        <v>74</v>
      </c>
      <c r="H2"/>
      <c r="O2" s="12"/>
      <c r="P2" s="12"/>
      <c r="Q2" s="12"/>
      <c r="R2" s="12"/>
      <c r="S2" s="12"/>
      <c r="T2" s="12"/>
      <c r="U2" s="12"/>
      <c r="V2" s="12"/>
      <c r="W2" s="12"/>
    </row>
    <row r="3" spans="1:57" s="4" customFormat="1" ht="20" customHeight="1" x14ac:dyDescent="0.35">
      <c r="A3" t="s">
        <v>40</v>
      </c>
      <c r="H3"/>
      <c r="O3" s="12"/>
      <c r="P3" s="12"/>
      <c r="Q3" s="12"/>
      <c r="R3" s="12"/>
      <c r="S3" s="12"/>
      <c r="T3" s="12"/>
      <c r="U3" s="12"/>
      <c r="V3" s="12"/>
      <c r="W3" s="12"/>
    </row>
    <row r="4" spans="1:57" s="4" customFormat="1" ht="20" customHeight="1" x14ac:dyDescent="0.35">
      <c r="A4" t="s">
        <v>75</v>
      </c>
      <c r="H4"/>
      <c r="O4" s="12"/>
      <c r="P4" s="12"/>
      <c r="Q4" s="12"/>
      <c r="R4" s="12"/>
      <c r="S4" s="12"/>
      <c r="T4" s="12"/>
      <c r="U4" s="12"/>
      <c r="V4" s="12"/>
      <c r="W4" s="12"/>
    </row>
    <row r="5" spans="1:57" s="15" customFormat="1" ht="20" customHeight="1" x14ac:dyDescent="0.35">
      <c r="A5" s="13"/>
      <c r="B5" s="13"/>
      <c r="C5" s="13"/>
      <c r="D5" s="13"/>
      <c r="E5" s="13"/>
      <c r="F5" s="13"/>
      <c r="G5" s="13"/>
      <c r="H5" s="13"/>
      <c r="I5" s="13"/>
      <c r="J5" s="13"/>
      <c r="K5" s="13"/>
      <c r="L5" s="13"/>
      <c r="M5" s="13"/>
      <c r="N5" s="13"/>
      <c r="O5" s="13"/>
      <c r="P5" s="13"/>
      <c r="Q5" s="14"/>
      <c r="R5" s="14"/>
      <c r="S5" s="8"/>
      <c r="T5" s="8"/>
      <c r="U5" s="8"/>
      <c r="V5" s="8"/>
      <c r="W5" s="8"/>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5" customFormat="1" ht="20" customHeight="1" x14ac:dyDescent="0.35">
      <c r="A6" s="13"/>
      <c r="B6" s="13"/>
      <c r="C6" s="13"/>
      <c r="D6" s="13"/>
      <c r="E6" s="13"/>
      <c r="F6" s="13"/>
      <c r="G6" s="13"/>
      <c r="H6" s="13"/>
      <c r="I6" s="13"/>
      <c r="J6" s="13"/>
      <c r="K6" s="13"/>
      <c r="L6" s="13"/>
      <c r="M6" s="13"/>
      <c r="N6" s="13"/>
      <c r="O6" s="13"/>
      <c r="P6" s="13"/>
      <c r="Q6" s="14"/>
      <c r="R6" s="14"/>
      <c r="S6" s="77"/>
      <c r="T6" s="77"/>
      <c r="U6" s="77"/>
      <c r="V6" s="77"/>
      <c r="W6" s="77"/>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row>
    <row r="7" spans="1:57" s="15" customFormat="1" ht="20" customHeight="1" x14ac:dyDescent="0.35">
      <c r="A7" s="13"/>
      <c r="B7" s="13"/>
      <c r="C7" s="13"/>
      <c r="D7" s="13"/>
      <c r="E7" s="13"/>
      <c r="F7" s="13"/>
      <c r="G7" s="13"/>
      <c r="H7" s="13"/>
      <c r="I7" s="13"/>
      <c r="J7" s="13"/>
      <c r="K7" s="13"/>
      <c r="L7" s="13"/>
      <c r="M7" s="13"/>
      <c r="N7" s="13"/>
      <c r="O7" s="13"/>
      <c r="P7" s="13"/>
      <c r="Q7" s="14"/>
      <c r="R7" s="14"/>
      <c r="S7" s="79"/>
      <c r="T7" s="79"/>
      <c r="U7" s="79"/>
      <c r="V7" s="79"/>
      <c r="W7" s="79"/>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s="15" customFormat="1" ht="20" customHeight="1" x14ac:dyDescent="0.35">
      <c r="A8" s="13"/>
      <c r="B8" s="13"/>
      <c r="C8" s="13"/>
      <c r="D8" s="13"/>
      <c r="E8" s="13"/>
      <c r="F8" s="13"/>
      <c r="G8" s="13"/>
      <c r="H8" s="13"/>
      <c r="I8" s="13"/>
      <c r="J8" s="13"/>
      <c r="K8" s="13"/>
      <c r="L8" s="13"/>
      <c r="M8" s="13"/>
      <c r="N8" s="13"/>
      <c r="O8" s="14"/>
      <c r="P8" s="14"/>
      <c r="Q8" s="14"/>
      <c r="R8" s="14"/>
      <c r="S8" s="77"/>
      <c r="T8" s="77"/>
      <c r="U8" s="77"/>
      <c r="V8" s="77"/>
      <c r="W8" s="77"/>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15" customFormat="1" ht="20" customHeight="1" x14ac:dyDescent="0.35">
      <c r="A9" s="13"/>
      <c r="B9" s="13"/>
      <c r="C9" s="13"/>
      <c r="D9" s="13"/>
      <c r="E9" s="13"/>
      <c r="F9" s="13"/>
      <c r="G9" s="13"/>
      <c r="H9" s="13"/>
      <c r="I9" s="13"/>
      <c r="J9" s="13"/>
      <c r="K9" s="13"/>
      <c r="L9" s="13"/>
      <c r="M9" s="13"/>
      <c r="N9" s="13"/>
      <c r="O9" s="14"/>
      <c r="P9" s="14"/>
      <c r="Q9" s="14"/>
      <c r="R9" s="14"/>
      <c r="S9" s="79"/>
      <c r="T9" s="79"/>
      <c r="U9" s="79"/>
      <c r="V9" s="79"/>
      <c r="W9" s="79"/>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57" s="15" customFormat="1" ht="20" customHeight="1" x14ac:dyDescent="0.35">
      <c r="A10" s="13"/>
      <c r="B10" s="13"/>
      <c r="C10" s="13"/>
      <c r="D10" s="13"/>
      <c r="E10" s="13"/>
      <c r="F10" s="13"/>
      <c r="G10" s="13"/>
      <c r="H10" s="13"/>
      <c r="I10" s="13"/>
      <c r="J10" s="13"/>
      <c r="K10" s="13"/>
      <c r="L10" s="13"/>
      <c r="M10" s="13"/>
      <c r="N10" s="13"/>
      <c r="O10" s="14"/>
      <c r="P10" s="14"/>
      <c r="Q10" s="14"/>
      <c r="R10" s="14"/>
      <c r="S10" s="79"/>
      <c r="T10" s="79"/>
      <c r="U10" s="79"/>
      <c r="V10" s="79"/>
      <c r="W10" s="79"/>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s="15" customFormat="1" ht="20" customHeight="1" x14ac:dyDescent="0.35">
      <c r="A11" s="13"/>
      <c r="B11" s="13"/>
      <c r="C11" s="13"/>
      <c r="D11" s="13"/>
      <c r="E11" s="13"/>
      <c r="F11" s="13"/>
      <c r="G11" s="13"/>
      <c r="H11" s="13"/>
      <c r="I11" s="13"/>
      <c r="J11" s="13"/>
      <c r="K11" s="13"/>
      <c r="L11" s="13"/>
      <c r="M11" s="13"/>
      <c r="N11" s="13"/>
      <c r="O11" s="14"/>
      <c r="P11" s="14"/>
      <c r="Q11" s="14"/>
      <c r="R11" s="14"/>
      <c r="S11" s="81"/>
      <c r="T11" s="81"/>
      <c r="U11" s="81"/>
      <c r="V11" s="81"/>
      <c r="W11" s="81"/>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row>
    <row r="12" spans="1:57" s="15" customFormat="1" ht="20" customHeight="1" x14ac:dyDescent="0.35">
      <c r="A12" s="13"/>
      <c r="B12" s="13"/>
      <c r="C12" s="13"/>
      <c r="D12" s="13"/>
      <c r="E12" s="13"/>
      <c r="F12" s="13"/>
      <c r="G12" s="13"/>
      <c r="H12" s="13"/>
      <c r="I12" s="13"/>
      <c r="J12" s="13"/>
      <c r="K12" s="13"/>
      <c r="L12" s="13"/>
      <c r="M12" s="13"/>
      <c r="N12" s="13"/>
      <c r="O12" s="14"/>
      <c r="P12" s="14"/>
      <c r="Q12" s="14"/>
      <c r="R12" s="14"/>
      <c r="S12" s="81"/>
      <c r="T12" s="81"/>
      <c r="U12" s="81"/>
      <c r="V12" s="81"/>
      <c r="W12" s="81"/>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row>
    <row r="13" spans="1:57" s="15" customFormat="1" ht="20" customHeight="1" x14ac:dyDescent="0.35">
      <c r="A13" s="13"/>
      <c r="B13" s="13"/>
      <c r="C13" s="13"/>
      <c r="D13" s="13"/>
      <c r="E13" s="13"/>
      <c r="F13" s="13"/>
      <c r="G13" s="13"/>
      <c r="H13" s="13"/>
      <c r="I13" s="13"/>
      <c r="J13" s="13"/>
      <c r="K13" s="13"/>
      <c r="L13" s="13"/>
      <c r="M13" s="13"/>
      <c r="N13" s="13"/>
      <c r="O13" s="14"/>
      <c r="P13" s="14"/>
      <c r="Q13" s="14"/>
      <c r="R13" s="14"/>
      <c r="S13" s="79"/>
      <c r="T13" s="79"/>
      <c r="U13" s="79"/>
      <c r="V13" s="79"/>
      <c r="W13" s="79"/>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row>
    <row r="14" spans="1:57" s="15" customFormat="1" ht="20" customHeight="1" x14ac:dyDescent="0.35">
      <c r="A14" s="13"/>
      <c r="B14" s="13"/>
      <c r="C14" s="13"/>
      <c r="D14" s="13"/>
      <c r="E14" s="13"/>
      <c r="F14" s="13"/>
      <c r="G14" s="13"/>
      <c r="H14" s="13"/>
      <c r="I14" s="13"/>
      <c r="J14" s="13"/>
      <c r="K14" s="13"/>
      <c r="L14" s="13"/>
      <c r="M14" s="13"/>
      <c r="N14" s="13"/>
      <c r="O14" s="14"/>
      <c r="P14" s="14"/>
      <c r="Q14" s="14"/>
      <c r="R14" s="14"/>
      <c r="S14" s="79"/>
      <c r="T14" s="79"/>
      <c r="U14" s="79"/>
      <c r="V14" s="79"/>
      <c r="W14" s="79"/>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row>
    <row r="15" spans="1:57" s="15" customFormat="1" ht="20" customHeight="1" x14ac:dyDescent="0.35">
      <c r="A15" s="13"/>
      <c r="B15" s="13"/>
      <c r="C15" s="13"/>
      <c r="D15" s="13"/>
      <c r="E15" s="13"/>
      <c r="F15" s="13"/>
      <c r="G15" s="13"/>
      <c r="H15" s="13"/>
      <c r="I15" s="13"/>
      <c r="J15" s="13"/>
      <c r="K15" s="13"/>
      <c r="L15" s="13"/>
      <c r="M15" s="13"/>
      <c r="N15" s="13"/>
      <c r="O15" s="14"/>
      <c r="P15" s="14"/>
      <c r="Q15" s="14"/>
      <c r="R15" s="14"/>
      <c r="S15" s="16"/>
      <c r="T15" s="16"/>
      <c r="U15" s="16"/>
      <c r="V15" s="16"/>
      <c r="W15" s="16"/>
    </row>
    <row r="16" spans="1:57" s="15" customFormat="1" ht="20" customHeight="1" x14ac:dyDescent="0.35">
      <c r="A16" s="13"/>
      <c r="B16" s="13"/>
      <c r="C16" s="13"/>
      <c r="D16" s="13"/>
      <c r="E16" s="13"/>
      <c r="F16" s="13"/>
      <c r="G16" s="13"/>
      <c r="H16" s="13"/>
      <c r="I16" s="13"/>
      <c r="J16" s="13"/>
      <c r="K16" s="13"/>
      <c r="L16" s="13"/>
      <c r="M16" s="13"/>
      <c r="N16" s="13"/>
      <c r="O16" s="14"/>
      <c r="P16" s="14"/>
      <c r="Q16" s="14"/>
      <c r="R16" s="14"/>
      <c r="S16" s="16"/>
      <c r="T16" s="16"/>
      <c r="U16" s="16"/>
      <c r="V16" s="16"/>
      <c r="W16" s="16"/>
    </row>
    <row r="17" spans="1:31" s="15" customFormat="1" ht="20" customHeight="1" x14ac:dyDescent="0.35">
      <c r="A17" s="13"/>
      <c r="B17" s="13"/>
      <c r="C17" s="13"/>
      <c r="D17" s="13"/>
      <c r="E17" s="13"/>
      <c r="F17" s="13"/>
      <c r="G17" s="13"/>
      <c r="H17" s="13"/>
      <c r="I17" s="13"/>
      <c r="J17" s="13"/>
      <c r="K17" s="13"/>
      <c r="L17" s="13"/>
      <c r="M17" s="13"/>
      <c r="N17" s="13"/>
      <c r="O17" s="14"/>
      <c r="P17" s="14"/>
      <c r="Q17" s="14"/>
      <c r="R17" s="14"/>
      <c r="S17" s="16"/>
      <c r="T17" s="16"/>
      <c r="U17" s="16"/>
      <c r="V17" s="16"/>
      <c r="W17" s="16"/>
    </row>
    <row r="18" spans="1:31" s="19" customFormat="1" ht="20" customHeight="1" x14ac:dyDescent="0.35">
      <c r="A18" s="17" t="s">
        <v>28</v>
      </c>
      <c r="B18" s="24" t="s">
        <v>56</v>
      </c>
      <c r="C18" s="24" t="s">
        <v>57</v>
      </c>
      <c r="D18" s="24" t="s">
        <v>42</v>
      </c>
      <c r="E18" s="24" t="s">
        <v>58</v>
      </c>
      <c r="F18" s="26" t="s">
        <v>49</v>
      </c>
      <c r="G18" s="25"/>
    </row>
    <row r="19" spans="1:31" ht="20" customHeight="1" x14ac:dyDescent="0.35">
      <c r="A19" t="s">
        <v>76</v>
      </c>
      <c r="B19" s="31">
        <v>3383.2335609836168</v>
      </c>
      <c r="C19" s="31">
        <v>4895.546766259843</v>
      </c>
      <c r="D19" s="31">
        <v>4620.7579273933316</v>
      </c>
      <c r="E19" s="31">
        <v>3043.699476481861</v>
      </c>
      <c r="F19" s="31">
        <v>1291.2120788192938</v>
      </c>
      <c r="I19" s="20"/>
      <c r="J19" s="20"/>
      <c r="K19" s="20"/>
      <c r="L19" s="20"/>
      <c r="O19"/>
      <c r="P19"/>
      <c r="Q19"/>
      <c r="R19"/>
      <c r="S19"/>
      <c r="T19"/>
      <c r="U19"/>
      <c r="V19"/>
      <c r="W19"/>
    </row>
    <row r="20" spans="1:31" ht="20" customHeight="1" x14ac:dyDescent="0.35">
      <c r="A20" t="s">
        <v>77</v>
      </c>
      <c r="B20" s="31">
        <v>1641.3128481127062</v>
      </c>
      <c r="C20" s="31">
        <v>1152.6929697423675</v>
      </c>
      <c r="D20" s="31">
        <v>625.00147625116392</v>
      </c>
      <c r="E20" s="31">
        <v>309.8462066489933</v>
      </c>
      <c r="F20" s="31">
        <v>203.66929752881981</v>
      </c>
      <c r="O20"/>
      <c r="P20"/>
      <c r="Q20"/>
      <c r="R20"/>
      <c r="S20"/>
      <c r="T20"/>
      <c r="U20"/>
      <c r="V20"/>
      <c r="W20"/>
    </row>
    <row r="21" spans="1:31" ht="20" customHeight="1" x14ac:dyDescent="0.35">
      <c r="A21" t="s">
        <v>36</v>
      </c>
      <c r="I21" s="20"/>
      <c r="J21" s="20"/>
      <c r="K21" s="20"/>
      <c r="L21" s="20"/>
      <c r="M21" s="20"/>
      <c r="N21" s="20"/>
      <c r="O21"/>
      <c r="P21"/>
      <c r="Q21"/>
      <c r="R21"/>
      <c r="S21"/>
      <c r="T21"/>
      <c r="U21"/>
      <c r="V21"/>
      <c r="W21"/>
    </row>
    <row r="22" spans="1:31" ht="20" customHeight="1" x14ac:dyDescent="0.35">
      <c r="A22" t="s">
        <v>124</v>
      </c>
      <c r="I22" s="20"/>
      <c r="J22" s="20"/>
      <c r="K22" s="20"/>
      <c r="L22" s="20"/>
    </row>
    <row r="23" spans="1:31" ht="20" customHeight="1" x14ac:dyDescent="0.35">
      <c r="A23" s="11" t="s">
        <v>23</v>
      </c>
      <c r="M23" s="20"/>
      <c r="N23" s="20"/>
      <c r="O23"/>
      <c r="P23"/>
      <c r="Q23"/>
      <c r="R23"/>
      <c r="S23"/>
      <c r="T23"/>
      <c r="U23"/>
      <c r="V23"/>
      <c r="W23"/>
    </row>
    <row r="24" spans="1:31" ht="20.149999999999999" customHeight="1" x14ac:dyDescent="0.35">
      <c r="M24" s="20"/>
      <c r="N24" s="20"/>
      <c r="O24"/>
      <c r="P24"/>
      <c r="Q24"/>
      <c r="R24"/>
      <c r="S24"/>
      <c r="T24"/>
      <c r="U24"/>
      <c r="V24"/>
      <c r="W24"/>
    </row>
    <row r="25" spans="1:31" ht="20.149999999999999" customHeight="1" x14ac:dyDescent="0.35">
      <c r="O25"/>
      <c r="P25"/>
      <c r="Q25"/>
      <c r="R25"/>
      <c r="S25"/>
      <c r="T25"/>
      <c r="U25"/>
      <c r="V25"/>
      <c r="W25" s="23"/>
      <c r="X25" s="23"/>
      <c r="Y25" s="23"/>
      <c r="Z25" s="23"/>
      <c r="AA25" s="23"/>
      <c r="AB25" s="23"/>
      <c r="AC25" s="23"/>
      <c r="AD25" s="23"/>
      <c r="AE25" s="23"/>
    </row>
  </sheetData>
  <hyperlinks>
    <hyperlink ref="A23" location="'Table of Contents'!A1" display="Return to Contents" xr:uid="{C1C0FFF0-F929-4147-8575-2394F6C85273}"/>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16DDE-1EF6-4E59-98ED-AB3F9FBFCD00}">
  <dimension ref="A1:BE27"/>
  <sheetViews>
    <sheetView showGridLines="0" zoomScaleNormal="100" workbookViewId="0"/>
  </sheetViews>
  <sheetFormatPr defaultColWidth="8.765625" defaultRowHeight="19.899999999999999" customHeight="1" x14ac:dyDescent="0.35"/>
  <cols>
    <col min="1" max="1" width="21.69140625" customWidth="1"/>
    <col min="2" max="6" width="11.4609375" customWidth="1"/>
    <col min="7" max="7" width="14.3046875" customWidth="1"/>
    <col min="8" max="8" width="9.765625" customWidth="1"/>
    <col min="9" max="9" width="9.53515625" customWidth="1"/>
    <col min="10" max="12" width="9.765625" customWidth="1"/>
    <col min="13" max="13" width="9.53515625" customWidth="1"/>
    <col min="14" max="14" width="9.765625" customWidth="1"/>
    <col min="15" max="16" width="9.765625" style="20" customWidth="1"/>
    <col min="17" max="17" width="9.53515625" style="20" customWidth="1"/>
    <col min="18" max="20" width="9.765625" style="20" customWidth="1"/>
    <col min="21" max="21" width="9.53515625" style="20" customWidth="1"/>
    <col min="22" max="23" width="9.765625" style="20" customWidth="1"/>
    <col min="24" max="24" width="9.765625" customWidth="1"/>
    <col min="25" max="25" width="9.53515625" customWidth="1"/>
    <col min="26" max="28" width="9.765625" customWidth="1"/>
    <col min="29" max="29" width="9.53515625" customWidth="1"/>
    <col min="30" max="32" width="9.765625" customWidth="1"/>
    <col min="46" max="46" width="14.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5">
      <c r="A1" s="3" t="s">
        <v>78</v>
      </c>
      <c r="H1"/>
      <c r="O1" s="12"/>
      <c r="P1" s="12"/>
      <c r="Q1" s="12"/>
      <c r="R1" s="12"/>
      <c r="S1" s="12"/>
      <c r="T1" s="12"/>
      <c r="U1" s="12"/>
      <c r="V1" s="12"/>
      <c r="W1" s="12"/>
    </row>
    <row r="2" spans="1:57" s="4" customFormat="1" ht="20" customHeight="1" x14ac:dyDescent="0.35">
      <c r="A2" s="7" t="s">
        <v>79</v>
      </c>
      <c r="H2"/>
      <c r="O2" s="12"/>
      <c r="P2" s="12"/>
      <c r="Q2" s="12"/>
      <c r="R2" s="12"/>
      <c r="S2" s="12"/>
      <c r="T2" s="12"/>
      <c r="U2" s="12"/>
      <c r="V2" s="12"/>
      <c r="W2" s="12"/>
    </row>
    <row r="3" spans="1:57" s="4" customFormat="1" ht="20" customHeight="1" x14ac:dyDescent="0.35">
      <c r="A3" t="s">
        <v>26</v>
      </c>
      <c r="H3"/>
      <c r="O3" s="12"/>
      <c r="P3" s="12"/>
      <c r="Q3" s="12"/>
      <c r="R3" s="12"/>
      <c r="S3" s="12"/>
      <c r="T3" s="12"/>
      <c r="U3" s="12"/>
      <c r="V3" s="12"/>
      <c r="W3" s="12"/>
    </row>
    <row r="4" spans="1:57" s="4" customFormat="1" ht="20" customHeight="1" x14ac:dyDescent="0.35">
      <c r="A4" t="s">
        <v>80</v>
      </c>
      <c r="H4"/>
      <c r="K4" s="13"/>
      <c r="L4" s="13"/>
      <c r="M4" s="13"/>
      <c r="N4" s="13"/>
      <c r="O4" s="14"/>
      <c r="P4" s="14"/>
      <c r="Q4" s="14"/>
      <c r="R4" s="12"/>
      <c r="S4" s="12"/>
      <c r="T4" s="12"/>
      <c r="U4" s="12"/>
      <c r="V4" s="12"/>
      <c r="W4" s="12"/>
    </row>
    <row r="5" spans="1:57" s="15" customFormat="1" ht="20" customHeight="1" x14ac:dyDescent="0.35">
      <c r="A5" s="13"/>
      <c r="B5" s="13"/>
      <c r="C5" s="13"/>
      <c r="D5" s="13"/>
      <c r="E5" s="13"/>
      <c r="F5" s="13"/>
      <c r="G5" s="13"/>
      <c r="H5" s="13"/>
      <c r="I5" s="13"/>
      <c r="J5" s="13"/>
      <c r="K5" s="13"/>
      <c r="L5" s="13"/>
      <c r="M5" s="13"/>
      <c r="N5" s="13"/>
      <c r="O5" s="14"/>
      <c r="P5" s="14"/>
      <c r="Q5" s="14"/>
      <c r="R5" s="14"/>
      <c r="S5" s="8"/>
      <c r="T5" s="8"/>
      <c r="U5" s="8"/>
      <c r="V5" s="8"/>
      <c r="W5" s="8"/>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5" customFormat="1" ht="20" customHeight="1" x14ac:dyDescent="0.35">
      <c r="A6" s="13"/>
      <c r="B6" s="13"/>
      <c r="C6" s="13"/>
      <c r="D6" s="13"/>
      <c r="E6" s="13"/>
      <c r="F6" s="13"/>
      <c r="G6" s="13"/>
      <c r="H6" s="13"/>
      <c r="I6" s="13"/>
      <c r="J6" s="13"/>
      <c r="K6" s="13"/>
      <c r="L6" s="13"/>
      <c r="M6" s="13"/>
      <c r="N6" s="13"/>
      <c r="O6" s="14"/>
      <c r="P6" s="14"/>
      <c r="Q6" s="14"/>
      <c r="R6" s="14"/>
      <c r="S6" s="77"/>
      <c r="T6" s="77"/>
      <c r="U6" s="77"/>
      <c r="V6" s="77"/>
      <c r="W6" s="77"/>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row>
    <row r="7" spans="1:57" s="15" customFormat="1" ht="20" customHeight="1" x14ac:dyDescent="0.35">
      <c r="A7" s="13"/>
      <c r="B7" s="13"/>
      <c r="C7" s="13"/>
      <c r="D7" s="13"/>
      <c r="E7" s="13"/>
      <c r="F7" s="13"/>
      <c r="G7" s="13"/>
      <c r="H7" s="13"/>
      <c r="I7" s="13"/>
      <c r="J7" s="13"/>
      <c r="K7" s="13"/>
      <c r="L7" s="13"/>
      <c r="M7" s="13"/>
      <c r="N7" s="13"/>
      <c r="O7" s="14"/>
      <c r="P7" s="14"/>
      <c r="Q7" s="14"/>
      <c r="R7" s="14"/>
      <c r="S7" s="79"/>
      <c r="T7" s="79"/>
      <c r="U7" s="79"/>
      <c r="V7" s="79"/>
      <c r="W7" s="79"/>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s="15" customFormat="1" ht="20" customHeight="1" x14ac:dyDescent="0.35">
      <c r="A8" s="13"/>
      <c r="B8" s="13"/>
      <c r="C8" s="13"/>
      <c r="D8" s="13"/>
      <c r="E8" s="13"/>
      <c r="F8" s="13"/>
      <c r="G8" s="13"/>
      <c r="H8" s="13"/>
      <c r="I8" s="13"/>
      <c r="J8" s="13"/>
      <c r="K8" s="13"/>
      <c r="L8" s="13"/>
      <c r="M8" s="13"/>
      <c r="N8" s="13"/>
      <c r="O8" s="14"/>
      <c r="P8" s="14"/>
      <c r="Q8" s="14"/>
      <c r="R8" s="14"/>
      <c r="S8" s="77"/>
      <c r="T8" s="77"/>
      <c r="U8" s="77"/>
      <c r="V8" s="77"/>
      <c r="W8" s="77"/>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15" customFormat="1" ht="20" customHeight="1" x14ac:dyDescent="0.35">
      <c r="A9" s="13"/>
      <c r="B9" s="13"/>
      <c r="C9" s="13"/>
      <c r="D9" s="13"/>
      <c r="E9" s="13"/>
      <c r="F9" s="13"/>
      <c r="G9" s="13"/>
      <c r="H9" s="13"/>
      <c r="I9" s="13"/>
      <c r="J9" s="13"/>
      <c r="K9" s="13"/>
      <c r="L9" s="13"/>
      <c r="M9" s="13"/>
      <c r="N9" s="13"/>
      <c r="O9" s="14"/>
      <c r="P9" s="14"/>
      <c r="Q9" s="14"/>
      <c r="R9" s="14"/>
      <c r="S9" s="79"/>
      <c r="T9" s="79"/>
      <c r="U9" s="79"/>
      <c r="V9" s="79"/>
      <c r="W9" s="79"/>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57" s="15" customFormat="1" ht="20" customHeight="1" x14ac:dyDescent="0.35">
      <c r="A10" s="13"/>
      <c r="B10" s="13"/>
      <c r="C10" s="13"/>
      <c r="D10" s="13"/>
      <c r="E10" s="13"/>
      <c r="F10" s="13"/>
      <c r="G10" s="13"/>
      <c r="H10" s="13"/>
      <c r="I10" s="13"/>
      <c r="J10" s="13"/>
      <c r="K10" s="13"/>
      <c r="L10" s="13"/>
      <c r="M10" s="13"/>
      <c r="N10" s="13"/>
      <c r="O10" s="14"/>
      <c r="P10" s="14"/>
      <c r="Q10" s="14"/>
      <c r="R10" s="14"/>
      <c r="S10" s="79"/>
      <c r="T10" s="79"/>
      <c r="U10" s="79"/>
      <c r="V10" s="79"/>
      <c r="W10" s="79"/>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s="15" customFormat="1" ht="20" customHeight="1" x14ac:dyDescent="0.35">
      <c r="A11" s="13"/>
      <c r="B11" s="13"/>
      <c r="C11" s="13"/>
      <c r="D11" s="13"/>
      <c r="E11" s="13"/>
      <c r="F11" s="13"/>
      <c r="G11" s="13"/>
      <c r="H11" s="13"/>
      <c r="I11" s="13"/>
      <c r="J11" s="13"/>
      <c r="K11" s="13"/>
      <c r="L11" s="13"/>
      <c r="M11" s="13"/>
      <c r="N11" s="13"/>
      <c r="O11" s="14"/>
      <c r="P11" s="14"/>
      <c r="Q11" s="14"/>
      <c r="R11" s="14"/>
      <c r="S11" s="81"/>
      <c r="T11" s="81"/>
      <c r="U11" s="81"/>
      <c r="V11" s="81"/>
      <c r="W11" s="81"/>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row>
    <row r="12" spans="1:57" s="15" customFormat="1" ht="20" customHeight="1" x14ac:dyDescent="0.35">
      <c r="A12" s="13"/>
      <c r="B12" s="13"/>
      <c r="C12" s="13"/>
      <c r="D12" s="13"/>
      <c r="E12" s="13"/>
      <c r="F12" s="13"/>
      <c r="G12" s="13"/>
      <c r="H12" s="13"/>
      <c r="I12" s="13"/>
      <c r="J12" s="13"/>
      <c r="K12" s="19"/>
      <c r="L12" s="19"/>
      <c r="M12" s="19"/>
      <c r="N12" s="19"/>
      <c r="O12" s="19"/>
      <c r="P12" s="19"/>
      <c r="Q12" s="19"/>
      <c r="R12" s="14"/>
      <c r="S12" s="81"/>
      <c r="T12" s="81"/>
      <c r="U12" s="81"/>
      <c r="V12" s="81"/>
      <c r="W12" s="81"/>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row>
    <row r="13" spans="1:57" s="15" customFormat="1" ht="20" customHeight="1" x14ac:dyDescent="0.35">
      <c r="A13" s="13"/>
      <c r="B13" s="13"/>
      <c r="C13" s="13"/>
      <c r="D13" s="13"/>
      <c r="E13" s="13"/>
      <c r="F13" s="13"/>
      <c r="G13" s="13"/>
      <c r="H13" s="13"/>
      <c r="I13" s="13"/>
      <c r="J13" s="13"/>
      <c r="K13"/>
      <c r="L13"/>
      <c r="M13"/>
      <c r="N13"/>
      <c r="O13"/>
      <c r="P13"/>
      <c r="Q13"/>
      <c r="R13" s="14"/>
      <c r="S13" s="79"/>
      <c r="T13" s="79"/>
      <c r="U13" s="79"/>
      <c r="V13" s="79"/>
      <c r="W13" s="79"/>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row>
    <row r="14" spans="1:57" s="15" customFormat="1" ht="20" customHeight="1" x14ac:dyDescent="0.35">
      <c r="A14" s="13"/>
      <c r="B14" s="13"/>
      <c r="C14" s="13"/>
      <c r="D14" s="13"/>
      <c r="E14" s="13"/>
      <c r="F14" s="13"/>
      <c r="G14" s="13"/>
      <c r="H14" s="13"/>
      <c r="I14" s="13"/>
      <c r="J14" s="13"/>
      <c r="K14"/>
      <c r="L14"/>
      <c r="M14"/>
      <c r="N14"/>
      <c r="O14"/>
      <c r="P14"/>
      <c r="Q14"/>
      <c r="R14" s="14"/>
      <c r="S14" s="79"/>
      <c r="T14" s="79"/>
      <c r="U14" s="79"/>
      <c r="V14" s="79"/>
      <c r="W14" s="79"/>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row>
    <row r="15" spans="1:57" s="15" customFormat="1" ht="20" customHeight="1" x14ac:dyDescent="0.35">
      <c r="A15" s="13"/>
      <c r="B15" s="13"/>
      <c r="C15" s="13"/>
      <c r="D15" s="13"/>
      <c r="E15" s="13"/>
      <c r="F15" s="13"/>
      <c r="G15" s="13"/>
      <c r="H15" s="13"/>
      <c r="I15" s="13"/>
      <c r="J15" s="13"/>
      <c r="K15" s="4"/>
      <c r="L15" s="4"/>
      <c r="M15" s="4"/>
      <c r="N15" s="4"/>
      <c r="O15" s="4"/>
      <c r="P15" s="4"/>
      <c r="Q15" s="4"/>
      <c r="R15" s="14"/>
      <c r="S15" s="16"/>
      <c r="T15" s="16"/>
      <c r="U15" s="16"/>
      <c r="V15" s="16"/>
      <c r="W15" s="16"/>
    </row>
    <row r="16" spans="1:57" s="15" customFormat="1" ht="20" customHeight="1" x14ac:dyDescent="0.35">
      <c r="A16" s="13"/>
      <c r="B16" s="13"/>
      <c r="C16" s="13"/>
      <c r="D16" s="13"/>
      <c r="E16" s="13"/>
      <c r="F16" s="13"/>
      <c r="G16" s="13"/>
      <c r="H16" s="13"/>
      <c r="I16" s="13"/>
      <c r="J16" s="13"/>
      <c r="K16" s="4"/>
      <c r="L16" s="4"/>
      <c r="M16" s="4"/>
      <c r="N16" s="4"/>
      <c r="O16" s="4"/>
      <c r="P16" s="4"/>
      <c r="Q16" s="4"/>
      <c r="R16" s="14"/>
      <c r="S16" s="16"/>
      <c r="T16" s="16"/>
      <c r="U16" s="16"/>
      <c r="V16" s="16"/>
      <c r="W16" s="16"/>
    </row>
    <row r="17" spans="1:23" s="15" customFormat="1" ht="20" customHeight="1" x14ac:dyDescent="0.35">
      <c r="A17" s="13"/>
      <c r="B17" s="13"/>
      <c r="C17" s="13"/>
      <c r="D17" s="13"/>
      <c r="E17" s="13"/>
      <c r="F17" s="13"/>
      <c r="G17" s="13"/>
      <c r="N17" s="4"/>
      <c r="O17" s="4"/>
      <c r="P17" s="4"/>
      <c r="Q17" s="4"/>
      <c r="R17" s="14"/>
      <c r="S17" s="16"/>
      <c r="T17" s="16"/>
      <c r="U17" s="16"/>
      <c r="V17" s="16"/>
      <c r="W17" s="16"/>
    </row>
    <row r="18" spans="1:23" s="19" customFormat="1" ht="20" customHeight="1" x14ac:dyDescent="0.35">
      <c r="A18" s="17" t="s">
        <v>28</v>
      </c>
      <c r="B18" s="59" t="s">
        <v>56</v>
      </c>
      <c r="C18" s="59" t="s">
        <v>57</v>
      </c>
      <c r="D18" s="59" t="s">
        <v>42</v>
      </c>
      <c r="E18" s="59" t="s">
        <v>58</v>
      </c>
      <c r="F18" s="26" t="s">
        <v>49</v>
      </c>
      <c r="K18"/>
      <c r="L18"/>
      <c r="M18"/>
      <c r="N18"/>
      <c r="O18" s="20"/>
      <c r="P18" s="20"/>
      <c r="Q18" s="20"/>
    </row>
    <row r="19" spans="1:23" ht="20" customHeight="1" x14ac:dyDescent="0.35">
      <c r="A19" s="29" t="s">
        <v>18</v>
      </c>
      <c r="B19" s="68">
        <v>2145.6070514720213</v>
      </c>
      <c r="C19" s="68">
        <v>3824.3563309762894</v>
      </c>
      <c r="D19" s="68">
        <v>3917.1511821165805</v>
      </c>
      <c r="E19" s="68">
        <v>2660.6664215509504</v>
      </c>
      <c r="F19" s="69">
        <v>1020.8823628525748</v>
      </c>
      <c r="R19"/>
      <c r="S19"/>
      <c r="T19"/>
      <c r="U19"/>
      <c r="V19"/>
      <c r="W19"/>
    </row>
    <row r="20" spans="1:23" ht="20" customHeight="1" x14ac:dyDescent="0.35">
      <c r="A20" t="s">
        <v>103</v>
      </c>
      <c r="B20" s="65">
        <v>179.46602276574814</v>
      </c>
      <c r="C20" s="65">
        <v>224.83476890190147</v>
      </c>
      <c r="D20" s="65">
        <v>100.75572731047764</v>
      </c>
      <c r="E20" s="65">
        <v>40.722299345860115</v>
      </c>
      <c r="F20" s="65">
        <v>-79.646506313216349</v>
      </c>
      <c r="R20"/>
      <c r="S20"/>
      <c r="T20"/>
      <c r="U20"/>
      <c r="V20"/>
      <c r="W20"/>
    </row>
    <row r="21" spans="1:23" s="4" customFormat="1" ht="20" customHeight="1" x14ac:dyDescent="0.35">
      <c r="A21" t="s">
        <v>122</v>
      </c>
      <c r="B21" s="65">
        <v>1017.3823121725417</v>
      </c>
      <c r="C21" s="65">
        <v>812.05805807215893</v>
      </c>
      <c r="D21" s="65">
        <v>606.30879757082812</v>
      </c>
      <c r="E21" s="65">
        <v>335.69526581884975</v>
      </c>
      <c r="F21" s="65">
        <v>325.23424683550536</v>
      </c>
      <c r="K21"/>
      <c r="L21"/>
      <c r="M21"/>
      <c r="N21"/>
      <c r="O21" s="20"/>
      <c r="P21" s="20"/>
      <c r="Q21" s="20"/>
    </row>
    <row r="22" spans="1:23" s="4" customFormat="1" ht="20" customHeight="1" x14ac:dyDescent="0.35">
      <c r="A22" t="s">
        <v>34</v>
      </c>
      <c r="B22" s="65">
        <v>40.778174573305535</v>
      </c>
      <c r="C22" s="65">
        <v>34.297608309493278</v>
      </c>
      <c r="D22" s="65">
        <v>-3.4577796045542852</v>
      </c>
      <c r="E22" s="65">
        <v>6.6154897662004997</v>
      </c>
      <c r="F22" s="65">
        <v>24.741975444429894</v>
      </c>
      <c r="K22"/>
      <c r="L22"/>
      <c r="M22"/>
      <c r="N22"/>
      <c r="O22" s="20"/>
      <c r="P22" s="20"/>
      <c r="Q22" s="20"/>
    </row>
    <row r="23" spans="1:23" s="4" customFormat="1" ht="20" customHeight="1" x14ac:dyDescent="0.35">
      <c r="A23" t="s">
        <v>35</v>
      </c>
      <c r="B23" s="65">
        <v>3383.2335609836168</v>
      </c>
      <c r="C23" s="65">
        <v>4895.546766259843</v>
      </c>
      <c r="D23" s="65">
        <v>4620.7579273933316</v>
      </c>
      <c r="E23" s="65">
        <v>3043.6994764818605</v>
      </c>
      <c r="F23" s="65">
        <v>1291.2120788192938</v>
      </c>
      <c r="G23" s="6"/>
      <c r="H23" s="53"/>
      <c r="K23"/>
      <c r="L23"/>
      <c r="M23"/>
      <c r="N23"/>
      <c r="O23" s="20"/>
      <c r="P23" s="20"/>
      <c r="Q23" s="20"/>
    </row>
    <row r="24" spans="1:23" ht="20" customHeight="1" x14ac:dyDescent="0.35">
      <c r="A24" t="s">
        <v>36</v>
      </c>
      <c r="I24" s="20"/>
      <c r="J24" s="20"/>
      <c r="K24" s="20"/>
      <c r="L24" s="20"/>
      <c r="M24" s="20"/>
      <c r="N24" s="20"/>
      <c r="O24"/>
      <c r="P24"/>
      <c r="Q24"/>
      <c r="R24"/>
      <c r="S24"/>
      <c r="T24"/>
      <c r="U24"/>
      <c r="V24"/>
      <c r="W24"/>
    </row>
    <row r="25" spans="1:23" ht="20" customHeight="1" x14ac:dyDescent="0.35">
      <c r="A25" t="s">
        <v>37</v>
      </c>
    </row>
    <row r="26" spans="1:23" ht="20" customHeight="1" x14ac:dyDescent="0.35">
      <c r="A26" s="11" t="s">
        <v>23</v>
      </c>
      <c r="I26" s="20"/>
      <c r="J26" s="20"/>
      <c r="K26" s="20"/>
      <c r="L26" s="20"/>
      <c r="M26" s="20"/>
      <c r="N26" s="20"/>
      <c r="O26"/>
      <c r="P26"/>
      <c r="Q26"/>
      <c r="R26"/>
      <c r="S26"/>
      <c r="T26"/>
      <c r="U26"/>
      <c r="V26"/>
      <c r="W26"/>
    </row>
    <row r="27" spans="1:23" ht="20.149999999999999" customHeight="1" x14ac:dyDescent="0.35">
      <c r="I27" s="20"/>
      <c r="J27" s="20"/>
      <c r="K27" s="20"/>
      <c r="L27" s="20"/>
      <c r="M27" s="20"/>
      <c r="N27" s="20"/>
      <c r="O27"/>
      <c r="P27"/>
      <c r="Q27"/>
      <c r="R27"/>
      <c r="S27"/>
      <c r="T27"/>
      <c r="U27"/>
      <c r="V27"/>
      <c r="W27"/>
    </row>
  </sheetData>
  <hyperlinks>
    <hyperlink ref="A26" location="'Table of Contents'!A1" display="Return to Contents" xr:uid="{E4A0E946-27D3-4B25-B6E6-F9F79ED1CD8D}"/>
  </hyperlink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35C3D-788B-40BB-8DE1-98561D62ED12}">
  <dimension ref="A1:AX24"/>
  <sheetViews>
    <sheetView showGridLines="0" zoomScaleNormal="100" workbookViewId="0"/>
  </sheetViews>
  <sheetFormatPr defaultColWidth="8.765625" defaultRowHeight="19.899999999999999" customHeight="1" x14ac:dyDescent="0.35"/>
  <cols>
    <col min="1" max="1" width="21.69140625" customWidth="1"/>
    <col min="2" max="6" width="9.84375" bestFit="1" customWidth="1"/>
    <col min="7" max="7" width="14.3046875" customWidth="1"/>
    <col min="8" max="8" width="9.765625" customWidth="1"/>
    <col min="9" max="9" width="9.53515625" customWidth="1"/>
    <col min="10" max="10" width="9.765625" customWidth="1"/>
    <col min="11" max="13" width="9.765625" style="20" customWidth="1"/>
    <col min="14" max="14" width="9.53515625" style="20" customWidth="1"/>
    <col min="15" max="16" width="9.765625" style="20" customWidth="1"/>
    <col min="17" max="17" width="9.765625" customWidth="1"/>
    <col min="18" max="18" width="9.53515625" customWidth="1"/>
    <col min="19" max="21" width="9.765625" customWidth="1"/>
    <col min="22" max="22" width="9.53515625" customWidth="1"/>
    <col min="23" max="25" width="9.765625" customWidth="1"/>
    <col min="39" max="39" width="14.3046875" customWidth="1"/>
    <col min="40" max="42" width="11.53515625" customWidth="1"/>
    <col min="43" max="43" width="15.53515625" customWidth="1"/>
    <col min="44" max="49" width="12.53515625" customWidth="1"/>
    <col min="50" max="50" width="17.53515625" customWidth="1"/>
  </cols>
  <sheetData>
    <row r="1" spans="1:50" s="4" customFormat="1" ht="20" customHeight="1" x14ac:dyDescent="0.35">
      <c r="A1" s="3" t="s">
        <v>81</v>
      </c>
      <c r="H1"/>
      <c r="K1" s="12"/>
      <c r="L1" s="12"/>
      <c r="M1" s="12"/>
      <c r="N1" s="12"/>
      <c r="O1" s="12"/>
      <c r="P1" s="12"/>
    </row>
    <row r="2" spans="1:50" s="4" customFormat="1" ht="20" customHeight="1" x14ac:dyDescent="0.35">
      <c r="A2" s="7" t="s">
        <v>39</v>
      </c>
      <c r="H2"/>
      <c r="K2" s="12"/>
      <c r="L2" s="12"/>
      <c r="M2" s="12"/>
      <c r="N2" s="12"/>
      <c r="O2" s="12"/>
      <c r="P2" s="12"/>
    </row>
    <row r="3" spans="1:50" s="4" customFormat="1" ht="20" customHeight="1" x14ac:dyDescent="0.35">
      <c r="A3" t="s">
        <v>40</v>
      </c>
      <c r="H3"/>
      <c r="K3" s="12"/>
      <c r="L3" s="12"/>
      <c r="M3" s="12"/>
      <c r="N3" s="12"/>
      <c r="O3" s="12"/>
      <c r="P3" s="12"/>
    </row>
    <row r="4" spans="1:50" s="4" customFormat="1" ht="20" customHeight="1" x14ac:dyDescent="0.35">
      <c r="A4" t="s">
        <v>129</v>
      </c>
      <c r="H4"/>
      <c r="K4" s="12"/>
      <c r="L4" s="12"/>
      <c r="M4" s="12"/>
      <c r="N4" s="12"/>
      <c r="O4" s="12"/>
      <c r="P4" s="12"/>
    </row>
    <row r="5" spans="1:50" s="15" customFormat="1" ht="20" customHeight="1" x14ac:dyDescent="0.35">
      <c r="A5" s="13"/>
      <c r="B5" s="13"/>
      <c r="C5" s="13"/>
      <c r="D5" s="13"/>
      <c r="E5" s="13"/>
      <c r="F5" s="13"/>
      <c r="G5" s="13"/>
      <c r="H5" s="13"/>
      <c r="I5" s="13"/>
      <c r="J5" s="13"/>
      <c r="K5" s="14"/>
      <c r="L5" s="8"/>
      <c r="M5" s="8"/>
      <c r="N5" s="8"/>
      <c r="O5" s="8"/>
      <c r="P5" s="8"/>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row>
    <row r="6" spans="1:50" s="15" customFormat="1" ht="20" customHeight="1" x14ac:dyDescent="0.35">
      <c r="A6" s="13"/>
      <c r="B6" s="13"/>
      <c r="C6" s="13"/>
      <c r="D6" s="13"/>
      <c r="E6" s="13"/>
      <c r="F6" s="13"/>
      <c r="G6" s="13"/>
      <c r="H6" s="13"/>
      <c r="I6" s="13"/>
      <c r="J6" s="13"/>
      <c r="K6" s="14"/>
      <c r="L6" s="77"/>
      <c r="M6" s="77"/>
      <c r="N6" s="77"/>
      <c r="O6" s="77"/>
      <c r="P6" s="77"/>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row>
    <row r="7" spans="1:50" s="15" customFormat="1" ht="20" customHeight="1" x14ac:dyDescent="0.35">
      <c r="A7" s="13"/>
      <c r="B7" s="13"/>
      <c r="C7" s="13"/>
      <c r="D7" s="13"/>
      <c r="E7" s="13"/>
      <c r="F7" s="13"/>
      <c r="G7" s="13"/>
      <c r="H7" s="13"/>
      <c r="I7" s="13"/>
      <c r="J7" s="13"/>
      <c r="K7" s="14"/>
      <c r="L7" s="79"/>
      <c r="M7" s="79"/>
      <c r="N7" s="79"/>
      <c r="O7" s="79"/>
      <c r="P7" s="79"/>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row>
    <row r="8" spans="1:50" s="15" customFormat="1" ht="20" customHeight="1" x14ac:dyDescent="0.35">
      <c r="A8" s="13"/>
      <c r="B8" s="13"/>
      <c r="C8" s="13"/>
      <c r="D8" s="13"/>
      <c r="E8" s="13"/>
      <c r="F8" s="13"/>
      <c r="G8" s="13"/>
      <c r="H8" s="13"/>
      <c r="I8" s="13"/>
      <c r="J8" s="13"/>
      <c r="K8" s="14"/>
      <c r="L8" s="77"/>
      <c r="M8" s="77"/>
      <c r="N8" s="77"/>
      <c r="O8" s="77"/>
      <c r="P8" s="77"/>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row>
    <row r="9" spans="1:50" s="15" customFormat="1" ht="20" customHeight="1" x14ac:dyDescent="0.35">
      <c r="A9" s="13"/>
      <c r="B9" s="13"/>
      <c r="C9" s="13"/>
      <c r="D9" s="13"/>
      <c r="E9" s="13"/>
      <c r="F9" s="13"/>
      <c r="G9" s="13"/>
      <c r="H9" s="13"/>
      <c r="I9" s="13"/>
      <c r="J9" s="13"/>
      <c r="K9" s="14"/>
      <c r="L9" s="79"/>
      <c r="M9" s="79"/>
      <c r="N9" s="79"/>
      <c r="O9" s="79"/>
      <c r="P9" s="79"/>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row>
    <row r="10" spans="1:50" s="15" customFormat="1" ht="20" customHeight="1" x14ac:dyDescent="0.35">
      <c r="A10" s="13"/>
      <c r="B10" s="13"/>
      <c r="C10" s="13"/>
      <c r="D10" s="13"/>
      <c r="E10" s="13"/>
      <c r="F10" s="13"/>
      <c r="G10" s="13"/>
      <c r="H10" s="13"/>
      <c r="I10" s="13"/>
      <c r="J10" s="13"/>
      <c r="K10" s="14"/>
      <c r="L10" s="79"/>
      <c r="M10" s="79"/>
      <c r="N10" s="79"/>
      <c r="O10" s="79"/>
      <c r="P10" s="79"/>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row>
    <row r="11" spans="1:50" s="15" customFormat="1" ht="20" customHeight="1" x14ac:dyDescent="0.35">
      <c r="A11" s="13"/>
      <c r="B11" s="13"/>
      <c r="C11" s="13"/>
      <c r="D11" s="13"/>
      <c r="E11" s="13"/>
      <c r="F11" s="13"/>
      <c r="G11" s="13"/>
      <c r="H11" s="13"/>
      <c r="I11" s="13"/>
      <c r="J11" s="13"/>
      <c r="K11" s="14"/>
      <c r="L11" s="81"/>
      <c r="M11" s="81"/>
      <c r="N11" s="81"/>
      <c r="O11" s="81"/>
      <c r="P11" s="81"/>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row>
    <row r="12" spans="1:50" s="15" customFormat="1" ht="20" customHeight="1" x14ac:dyDescent="0.35">
      <c r="A12" s="13"/>
      <c r="B12" s="13"/>
      <c r="C12" s="13"/>
      <c r="D12" s="13"/>
      <c r="E12" s="13"/>
      <c r="F12" s="13"/>
      <c r="G12" s="13"/>
      <c r="H12" s="13"/>
      <c r="I12" s="13"/>
      <c r="J12" s="13"/>
      <c r="K12" s="14"/>
      <c r="L12" s="81"/>
      <c r="M12" s="81"/>
      <c r="N12" s="81"/>
      <c r="O12" s="81"/>
      <c r="P12" s="81"/>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0" s="15" customFormat="1" ht="20" customHeight="1" x14ac:dyDescent="0.35">
      <c r="A13" s="13"/>
      <c r="B13" s="13"/>
      <c r="C13" s="13"/>
      <c r="D13" s="13"/>
      <c r="E13" s="13"/>
      <c r="F13" s="13"/>
      <c r="G13" s="13"/>
      <c r="H13" s="13"/>
      <c r="I13" s="13"/>
      <c r="J13" s="13"/>
      <c r="K13" s="14"/>
      <c r="L13" s="79"/>
      <c r="M13" s="79"/>
      <c r="N13" s="79"/>
      <c r="O13" s="79"/>
      <c r="P13" s="79"/>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row>
    <row r="14" spans="1:50" s="15" customFormat="1" ht="20" customHeight="1" x14ac:dyDescent="0.35">
      <c r="A14" s="13"/>
      <c r="B14" s="13"/>
      <c r="C14" s="13"/>
      <c r="D14" s="13"/>
      <c r="E14" s="13"/>
      <c r="F14" s="13"/>
      <c r="G14" s="13"/>
      <c r="H14" s="13"/>
      <c r="I14" s="13"/>
      <c r="J14" s="13"/>
      <c r="K14" s="14"/>
      <c r="L14" s="79"/>
      <c r="M14" s="79"/>
      <c r="N14" s="79"/>
      <c r="O14" s="79"/>
      <c r="P14" s="79"/>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row>
    <row r="15" spans="1:50" s="15" customFormat="1" ht="20" customHeight="1" x14ac:dyDescent="0.35">
      <c r="A15" s="13"/>
      <c r="B15" s="13"/>
      <c r="C15" s="13"/>
      <c r="D15" s="13"/>
      <c r="E15" s="13"/>
      <c r="F15" s="13"/>
      <c r="G15" s="13"/>
      <c r="H15" s="13"/>
      <c r="I15" s="13"/>
      <c r="J15" s="13"/>
      <c r="K15" s="14"/>
      <c r="L15" s="16"/>
      <c r="M15" s="16"/>
      <c r="N15" s="16"/>
      <c r="O15" s="16"/>
      <c r="P15" s="16"/>
    </row>
    <row r="16" spans="1:50" s="15" customFormat="1" ht="20" customHeight="1" x14ac:dyDescent="0.35">
      <c r="A16" s="13"/>
      <c r="B16" s="13"/>
      <c r="C16" s="13"/>
      <c r="D16" s="13"/>
      <c r="E16" s="13"/>
      <c r="F16" s="13"/>
      <c r="G16" s="13"/>
      <c r="H16" s="13"/>
      <c r="I16" s="13"/>
      <c r="J16" s="13"/>
      <c r="K16" s="14"/>
      <c r="L16" s="16"/>
      <c r="M16" s="16"/>
      <c r="N16" s="16"/>
      <c r="O16" s="16"/>
      <c r="P16" s="16"/>
    </row>
    <row r="17" spans="1:16" s="15" customFormat="1" ht="20" customHeight="1" x14ac:dyDescent="0.35">
      <c r="A17" s="13"/>
      <c r="B17" s="13"/>
      <c r="C17" s="13"/>
      <c r="D17" s="13"/>
      <c r="E17" s="13"/>
      <c r="F17" s="13"/>
      <c r="G17" s="13"/>
      <c r="H17" s="13"/>
      <c r="I17" s="13"/>
      <c r="J17" s="13"/>
      <c r="K17" s="14"/>
      <c r="L17" s="16"/>
      <c r="M17" s="16"/>
      <c r="N17" s="16"/>
      <c r="O17" s="16"/>
      <c r="P17" s="16"/>
    </row>
    <row r="18" spans="1:16" s="19" customFormat="1" ht="20" customHeight="1" x14ac:dyDescent="0.35">
      <c r="A18" s="17" t="s">
        <v>41</v>
      </c>
      <c r="B18" s="24" t="s">
        <v>56</v>
      </c>
      <c r="C18" s="24" t="s">
        <v>57</v>
      </c>
      <c r="D18" s="24" t="s">
        <v>42</v>
      </c>
      <c r="E18" s="24" t="s">
        <v>58</v>
      </c>
      <c r="F18" s="26" t="s">
        <v>49</v>
      </c>
    </row>
    <row r="19" spans="1:16" ht="20" customHeight="1" x14ac:dyDescent="0.35">
      <c r="A19" t="s">
        <v>43</v>
      </c>
      <c r="B19" s="31">
        <v>599.86820100896875</v>
      </c>
      <c r="C19" s="31">
        <v>859.45387787264224</v>
      </c>
      <c r="D19" s="31">
        <v>804.99485533290488</v>
      </c>
      <c r="E19" s="31">
        <v>527.62744469012421</v>
      </c>
      <c r="F19" s="32">
        <v>223.26863652595551</v>
      </c>
      <c r="K19"/>
      <c r="L19"/>
      <c r="M19"/>
      <c r="N19"/>
      <c r="O19"/>
      <c r="P19"/>
    </row>
    <row r="20" spans="1:16" ht="20" customHeight="1" x14ac:dyDescent="0.35">
      <c r="A20" t="s">
        <v>44</v>
      </c>
      <c r="B20" s="47">
        <v>515.35377838038812</v>
      </c>
      <c r="C20" s="47">
        <v>695.81036474172276</v>
      </c>
      <c r="D20" s="47">
        <v>616.54745059106301</v>
      </c>
      <c r="E20" s="47">
        <v>398.05898812758034</v>
      </c>
      <c r="F20" s="28">
        <v>171.3448149126788</v>
      </c>
      <c r="K20"/>
      <c r="L20"/>
      <c r="M20"/>
      <c r="N20"/>
      <c r="O20"/>
      <c r="P20"/>
    </row>
    <row r="21" spans="1:16" ht="20" customHeight="1" x14ac:dyDescent="0.35">
      <c r="A21" t="s">
        <v>36</v>
      </c>
      <c r="I21" s="20"/>
      <c r="J21" s="20"/>
      <c r="O21"/>
      <c r="P21"/>
    </row>
    <row r="22" spans="1:16" ht="20" customHeight="1" x14ac:dyDescent="0.35">
      <c r="A22" t="s">
        <v>124</v>
      </c>
    </row>
    <row r="23" spans="1:16" ht="20" customHeight="1" x14ac:dyDescent="0.35">
      <c r="A23" s="11" t="s">
        <v>23</v>
      </c>
      <c r="I23" s="20"/>
      <c r="J23" s="20"/>
      <c r="O23"/>
      <c r="P23"/>
    </row>
    <row r="24" spans="1:16" ht="20.149999999999999" customHeight="1" x14ac:dyDescent="0.35">
      <c r="I24" s="20"/>
      <c r="J24" s="20"/>
      <c r="O24"/>
      <c r="P24"/>
    </row>
  </sheetData>
  <hyperlinks>
    <hyperlink ref="A23" location="'Table of Contents'!A1" display="Return to Contents" xr:uid="{CDFF11ED-5E57-4CE1-BF6B-1FB45734C2EA}"/>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3259-EA53-4F43-90C7-51DCD512A05C}">
  <dimension ref="A1:AY24"/>
  <sheetViews>
    <sheetView showGridLines="0" zoomScaleNormal="100" zoomScaleSheetLayoutView="100" workbookViewId="0"/>
  </sheetViews>
  <sheetFormatPr defaultColWidth="8.765625" defaultRowHeight="20.149999999999999" customHeight="1" x14ac:dyDescent="0.35"/>
  <cols>
    <col min="1" max="1" width="21.69140625" customWidth="1"/>
    <col min="2" max="6" width="9.84375" bestFit="1" customWidth="1"/>
    <col min="7" max="7" width="14.3046875" customWidth="1"/>
    <col min="8" max="8" width="9.765625" customWidth="1"/>
    <col min="9" max="9" width="9.53515625" customWidth="1"/>
    <col min="10" max="10" width="9.765625" customWidth="1"/>
    <col min="11" max="11" width="9.53515625" style="20" customWidth="1"/>
    <col min="12" max="14" width="9.765625" style="20" customWidth="1"/>
    <col min="15" max="15" width="9.53515625" style="20" customWidth="1"/>
    <col min="16" max="17" width="9.765625" style="20" customWidth="1"/>
    <col min="18" max="18" width="9.765625" customWidth="1"/>
    <col min="19" max="19" width="9.53515625" customWidth="1"/>
    <col min="20" max="22" width="9.765625" customWidth="1"/>
    <col min="23" max="23" width="9.53515625" customWidth="1"/>
    <col min="24" max="26" width="9.765625" customWidth="1"/>
    <col min="40" max="40" width="14.3046875" customWidth="1"/>
    <col min="41" max="43" width="11.53515625" customWidth="1"/>
    <col min="44" max="44" width="15.53515625" customWidth="1"/>
    <col min="45" max="50" width="12.53515625" customWidth="1"/>
    <col min="51" max="51" width="17.53515625" customWidth="1"/>
  </cols>
  <sheetData>
    <row r="1" spans="1:51" s="4" customFormat="1" ht="20" customHeight="1" x14ac:dyDescent="0.35">
      <c r="A1" s="3" t="s">
        <v>82</v>
      </c>
      <c r="H1"/>
      <c r="K1" s="12"/>
      <c r="L1" s="12"/>
      <c r="M1" s="12"/>
      <c r="N1" s="12"/>
      <c r="O1" s="12"/>
      <c r="P1" s="12"/>
      <c r="Q1" s="12"/>
    </row>
    <row r="2" spans="1:51" s="4" customFormat="1" ht="20" customHeight="1" x14ac:dyDescent="0.35">
      <c r="A2" s="7" t="s">
        <v>83</v>
      </c>
      <c r="H2"/>
      <c r="K2" s="12"/>
      <c r="L2" s="12"/>
      <c r="M2" s="12"/>
      <c r="N2" s="12"/>
      <c r="O2" s="12"/>
      <c r="P2" s="12"/>
      <c r="Q2" s="12"/>
    </row>
    <row r="3" spans="1:51" s="4" customFormat="1" ht="20" customHeight="1" x14ac:dyDescent="0.35">
      <c r="A3" t="s">
        <v>40</v>
      </c>
      <c r="H3"/>
      <c r="K3" s="12"/>
      <c r="L3" s="12"/>
      <c r="M3" s="12"/>
      <c r="N3" s="12"/>
      <c r="O3" s="12"/>
      <c r="P3" s="12"/>
      <c r="Q3" s="12"/>
    </row>
    <row r="4" spans="1:51" s="4" customFormat="1" ht="20" customHeight="1" x14ac:dyDescent="0.35">
      <c r="A4" t="s">
        <v>84</v>
      </c>
      <c r="H4"/>
      <c r="K4" s="12"/>
      <c r="L4" s="12"/>
      <c r="M4" s="12"/>
      <c r="N4" s="12"/>
      <c r="O4" s="12"/>
      <c r="P4" s="12"/>
      <c r="Q4" s="12"/>
    </row>
    <row r="5" spans="1:51" s="15" customFormat="1" ht="20" customHeight="1" x14ac:dyDescent="0.35">
      <c r="A5" s="13"/>
      <c r="B5" s="13"/>
      <c r="C5" s="13"/>
      <c r="D5" s="13"/>
      <c r="E5" s="13"/>
      <c r="F5" s="13"/>
      <c r="G5" s="13"/>
      <c r="H5" s="13"/>
      <c r="I5" s="13"/>
      <c r="J5" s="13"/>
      <c r="K5" s="14"/>
      <c r="L5" s="14"/>
      <c r="M5" s="8"/>
      <c r="N5" s="8"/>
      <c r="O5" s="8"/>
      <c r="P5" s="8"/>
      <c r="Q5" s="8"/>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row>
    <row r="6" spans="1:51" s="15" customFormat="1" ht="20" customHeight="1" x14ac:dyDescent="0.35">
      <c r="A6" s="13"/>
      <c r="B6" s="13"/>
      <c r="C6" s="13"/>
      <c r="D6" s="13"/>
      <c r="E6" s="13"/>
      <c r="F6" s="13"/>
      <c r="G6" s="13"/>
      <c r="H6" s="13"/>
      <c r="I6" s="13"/>
      <c r="J6" s="13"/>
      <c r="K6" s="14"/>
      <c r="L6" s="14"/>
      <c r="M6" s="77"/>
      <c r="N6" s="77"/>
      <c r="O6" s="77"/>
      <c r="P6" s="77"/>
      <c r="Q6" s="77"/>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row>
    <row r="7" spans="1:51" s="15" customFormat="1" ht="20" customHeight="1" x14ac:dyDescent="0.35">
      <c r="A7" s="13"/>
      <c r="B7" s="13"/>
      <c r="C7" s="13"/>
      <c r="D7" s="13"/>
      <c r="E7" s="13"/>
      <c r="F7" s="13"/>
      <c r="G7" s="13"/>
      <c r="H7" s="13"/>
      <c r="I7" s="13"/>
      <c r="J7" s="13"/>
      <c r="K7" s="14"/>
      <c r="L7" s="14"/>
      <c r="M7" s="79"/>
      <c r="N7" s="79"/>
      <c r="O7" s="79"/>
      <c r="P7" s="79"/>
      <c r="Q7" s="79"/>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row>
    <row r="8" spans="1:51" s="15" customFormat="1" ht="20" customHeight="1" x14ac:dyDescent="0.35">
      <c r="A8" s="13"/>
      <c r="B8" s="13"/>
      <c r="C8" s="13"/>
      <c r="D8" s="13"/>
      <c r="E8" s="13"/>
      <c r="F8" s="13"/>
      <c r="G8" s="13"/>
      <c r="H8" s="13"/>
      <c r="I8" s="13"/>
      <c r="J8" s="13"/>
      <c r="K8" s="14"/>
      <c r="L8" s="14"/>
      <c r="M8" s="77"/>
      <c r="N8" s="77"/>
      <c r="O8" s="77"/>
      <c r="P8" s="77"/>
      <c r="Q8" s="77"/>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row>
    <row r="9" spans="1:51" s="15" customFormat="1" ht="20" customHeight="1" x14ac:dyDescent="0.35">
      <c r="A9" s="13"/>
      <c r="B9" s="13"/>
      <c r="C9" s="13"/>
      <c r="D9" s="13"/>
      <c r="E9" s="13"/>
      <c r="F9" s="13"/>
      <c r="G9" s="13"/>
      <c r="H9" s="13"/>
      <c r="I9" s="13"/>
      <c r="J9" s="13"/>
      <c r="K9" s="14"/>
      <c r="L9" s="14"/>
      <c r="M9" s="79"/>
      <c r="N9" s="79"/>
      <c r="O9" s="79"/>
      <c r="P9" s="79"/>
      <c r="Q9" s="79"/>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row>
    <row r="10" spans="1:51" s="15" customFormat="1" ht="20" customHeight="1" x14ac:dyDescent="0.35">
      <c r="A10" s="13"/>
      <c r="B10" s="13"/>
      <c r="C10" s="13"/>
      <c r="D10" s="13"/>
      <c r="E10" s="13"/>
      <c r="F10" s="13"/>
      <c r="G10" s="13"/>
      <c r="H10" s="13"/>
      <c r="I10" s="13"/>
      <c r="J10" s="13"/>
      <c r="K10" s="14"/>
      <c r="L10" s="14"/>
      <c r="M10" s="79"/>
      <c r="N10" s="79"/>
      <c r="O10" s="79"/>
      <c r="P10" s="79"/>
      <c r="Q10" s="79"/>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row>
    <row r="11" spans="1:51" s="15" customFormat="1" ht="20" customHeight="1" x14ac:dyDescent="0.35">
      <c r="A11" s="13"/>
      <c r="B11" s="13"/>
      <c r="C11" s="13"/>
      <c r="D11" s="13"/>
      <c r="E11" s="13"/>
      <c r="F11" s="13"/>
      <c r="G11" s="13"/>
      <c r="H11" s="13"/>
      <c r="I11" s="13"/>
      <c r="J11" s="13"/>
      <c r="K11" s="14"/>
      <c r="L11" s="14"/>
      <c r="M11" s="81"/>
      <c r="N11" s="81"/>
      <c r="O11" s="81"/>
      <c r="P11" s="81"/>
      <c r="Q11" s="81"/>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row>
    <row r="12" spans="1:51" s="15" customFormat="1" ht="20" customHeight="1" x14ac:dyDescent="0.35">
      <c r="A12" s="13"/>
      <c r="B12" s="13"/>
      <c r="C12" s="13"/>
      <c r="D12" s="13"/>
      <c r="E12" s="13"/>
      <c r="F12" s="13"/>
      <c r="G12" s="13"/>
      <c r="H12" s="13"/>
      <c r="I12" s="13"/>
      <c r="J12" s="13"/>
      <c r="K12" s="14"/>
      <c r="L12" s="14"/>
      <c r="M12" s="81"/>
      <c r="N12" s="81"/>
      <c r="O12" s="81"/>
      <c r="P12" s="81"/>
      <c r="Q12" s="81"/>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row>
    <row r="13" spans="1:51" s="15" customFormat="1" ht="20" customHeight="1" x14ac:dyDescent="0.35">
      <c r="A13" s="13"/>
      <c r="B13" s="13"/>
      <c r="C13" s="13"/>
      <c r="D13" s="13"/>
      <c r="E13" s="13"/>
      <c r="F13" s="13"/>
      <c r="G13" s="13"/>
      <c r="H13" s="13"/>
      <c r="I13" s="13"/>
      <c r="J13" s="13"/>
      <c r="K13" s="14"/>
      <c r="L13" s="14"/>
      <c r="M13" s="79"/>
      <c r="N13" s="79"/>
      <c r="O13" s="79"/>
      <c r="P13" s="79"/>
      <c r="Q13" s="79"/>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row>
    <row r="14" spans="1:51" s="15" customFormat="1" ht="20" customHeight="1" x14ac:dyDescent="0.35">
      <c r="A14" s="13"/>
      <c r="B14" s="13"/>
      <c r="C14" s="13"/>
      <c r="D14" s="13"/>
      <c r="E14" s="13"/>
      <c r="F14" s="13"/>
      <c r="G14" s="13"/>
      <c r="H14" s="13"/>
      <c r="I14" s="13"/>
      <c r="J14" s="13"/>
      <c r="K14" s="14"/>
      <c r="L14" s="14"/>
      <c r="M14" s="79"/>
      <c r="N14" s="79"/>
      <c r="O14" s="79"/>
      <c r="P14" s="79"/>
      <c r="Q14" s="79"/>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row>
    <row r="15" spans="1:51" s="15" customFormat="1" ht="20" customHeight="1" x14ac:dyDescent="0.35">
      <c r="A15" s="13"/>
      <c r="B15" s="13"/>
      <c r="C15" s="13"/>
      <c r="D15" s="13"/>
      <c r="E15" s="13"/>
      <c r="F15" s="13"/>
      <c r="G15" s="13"/>
      <c r="H15" s="13"/>
      <c r="I15" s="13"/>
      <c r="J15" s="13"/>
      <c r="K15" s="14"/>
      <c r="L15" s="14"/>
      <c r="M15" s="16"/>
      <c r="N15" s="16"/>
      <c r="O15" s="16"/>
      <c r="P15" s="16"/>
      <c r="Q15" s="16"/>
    </row>
    <row r="16" spans="1:51" s="15" customFormat="1" ht="20" customHeight="1" x14ac:dyDescent="0.35">
      <c r="A16" s="13"/>
      <c r="B16" s="13"/>
      <c r="C16" s="13"/>
      <c r="D16" s="13"/>
      <c r="E16" s="13"/>
      <c r="F16" s="13"/>
      <c r="G16" s="13"/>
      <c r="H16" s="13"/>
      <c r="I16" s="13"/>
      <c r="J16" s="13"/>
      <c r="K16" s="14"/>
      <c r="L16" s="14"/>
      <c r="M16" s="16"/>
      <c r="N16" s="16"/>
      <c r="O16" s="16"/>
      <c r="P16" s="16"/>
      <c r="Q16" s="16"/>
    </row>
    <row r="17" spans="1:17" s="15" customFormat="1" ht="20" customHeight="1" x14ac:dyDescent="0.35">
      <c r="A17" s="13"/>
      <c r="B17" s="13"/>
      <c r="C17" s="13"/>
      <c r="D17" s="13"/>
      <c r="E17" s="13"/>
      <c r="F17" s="13"/>
      <c r="G17" s="13"/>
      <c r="H17" s="13"/>
      <c r="I17" s="13"/>
      <c r="J17" s="13"/>
      <c r="K17" s="14"/>
      <c r="L17" s="14"/>
      <c r="M17" s="16"/>
      <c r="N17" s="16"/>
      <c r="O17" s="16"/>
      <c r="P17" s="16"/>
      <c r="Q17" s="16"/>
    </row>
    <row r="18" spans="1:17" s="19" customFormat="1" ht="20" customHeight="1" x14ac:dyDescent="0.35">
      <c r="A18" s="17" t="s">
        <v>41</v>
      </c>
      <c r="B18" s="24" t="s">
        <v>56</v>
      </c>
      <c r="C18" s="24" t="s">
        <v>57</v>
      </c>
      <c r="D18" s="24" t="s">
        <v>42</v>
      </c>
      <c r="E18" s="24" t="s">
        <v>58</v>
      </c>
      <c r="F18" s="26" t="s">
        <v>49</v>
      </c>
    </row>
    <row r="19" spans="1:17" ht="20" customHeight="1" x14ac:dyDescent="0.35">
      <c r="A19" t="s">
        <v>43</v>
      </c>
      <c r="B19" s="31">
        <v>245.64451779745349</v>
      </c>
      <c r="C19" s="31">
        <v>540.11296258808466</v>
      </c>
      <c r="D19" s="31">
        <v>600.77931508646316</v>
      </c>
      <c r="E19" s="31">
        <v>407.03430472460724</v>
      </c>
      <c r="F19" s="32">
        <v>120.98948004424572</v>
      </c>
      <c r="K19"/>
      <c r="L19"/>
      <c r="M19"/>
      <c r="N19"/>
      <c r="O19"/>
      <c r="P19"/>
      <c r="Q19"/>
    </row>
    <row r="20" spans="1:17" ht="20" customHeight="1" x14ac:dyDescent="0.35">
      <c r="A20" t="s">
        <v>44</v>
      </c>
      <c r="B20" s="31">
        <v>222.56274160545075</v>
      </c>
      <c r="C20" s="31">
        <v>430.49226577880376</v>
      </c>
      <c r="D20" s="31">
        <v>478.48108169136532</v>
      </c>
      <c r="E20" s="31">
        <v>327.00632981260026</v>
      </c>
      <c r="F20" s="32">
        <v>100.11459491675346</v>
      </c>
      <c r="K20"/>
      <c r="L20"/>
      <c r="M20"/>
      <c r="N20"/>
      <c r="O20"/>
      <c r="P20"/>
      <c r="Q20"/>
    </row>
    <row r="21" spans="1:17" ht="20" customHeight="1" x14ac:dyDescent="0.35">
      <c r="A21" t="s">
        <v>36</v>
      </c>
      <c r="I21" s="20"/>
      <c r="J21" s="20"/>
      <c r="O21"/>
      <c r="P21"/>
      <c r="Q21"/>
    </row>
    <row r="22" spans="1:17" ht="20" customHeight="1" x14ac:dyDescent="0.35">
      <c r="A22" t="s">
        <v>124</v>
      </c>
    </row>
    <row r="23" spans="1:17" ht="20" customHeight="1" x14ac:dyDescent="0.35">
      <c r="A23" s="11" t="s">
        <v>23</v>
      </c>
      <c r="I23" s="20"/>
      <c r="J23" s="20"/>
      <c r="O23"/>
      <c r="P23"/>
      <c r="Q23"/>
    </row>
    <row r="24" spans="1:17" ht="20.149999999999999" customHeight="1" x14ac:dyDescent="0.35">
      <c r="I24" s="20"/>
      <c r="J24" s="20"/>
      <c r="O24"/>
      <c r="P24"/>
      <c r="Q24"/>
    </row>
  </sheetData>
  <hyperlinks>
    <hyperlink ref="A23" location="'Table of Contents'!A1" display="Return to Contents" xr:uid="{25F848BC-D3C4-4206-9A10-1FE40AD77913}"/>
  </hyperlink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A119C-F06C-40E9-85BB-380298F56573}">
  <dimension ref="A1:AW24"/>
  <sheetViews>
    <sheetView showGridLines="0" zoomScaleNormal="100" zoomScaleSheetLayoutView="100" workbookViewId="0"/>
  </sheetViews>
  <sheetFormatPr defaultColWidth="8.765625" defaultRowHeight="20.149999999999999" customHeight="1" x14ac:dyDescent="0.35"/>
  <cols>
    <col min="1" max="1" width="21.69140625" customWidth="1"/>
    <col min="2" max="6" width="9.84375" bestFit="1" customWidth="1"/>
    <col min="7" max="7" width="14.3046875" customWidth="1"/>
    <col min="8" max="8" width="9.765625" customWidth="1"/>
    <col min="9" max="9" width="9.53515625" customWidth="1"/>
    <col min="10" max="12" width="9.765625" style="20" customWidth="1"/>
    <col min="13" max="13" width="9.53515625" style="20" customWidth="1"/>
    <col min="14" max="15" width="9.765625" style="20" customWidth="1"/>
    <col min="16" max="16" width="9.765625" customWidth="1"/>
    <col min="17" max="17" width="9.53515625" customWidth="1"/>
    <col min="18" max="20" width="9.765625" customWidth="1"/>
    <col min="21" max="21" width="9.53515625" customWidth="1"/>
    <col min="22" max="24" width="9.765625" customWidth="1"/>
    <col min="38" max="38" width="14.3046875" customWidth="1"/>
    <col min="39" max="41" width="11.53515625" customWidth="1"/>
    <col min="42" max="42" width="15.53515625" customWidth="1"/>
    <col min="43" max="48" width="12.53515625" customWidth="1"/>
    <col min="49" max="49" width="17.53515625" customWidth="1"/>
  </cols>
  <sheetData>
    <row r="1" spans="1:49" s="4" customFormat="1" ht="20" customHeight="1" x14ac:dyDescent="0.35">
      <c r="A1" s="3" t="s">
        <v>85</v>
      </c>
      <c r="H1"/>
      <c r="J1" s="12"/>
      <c r="K1" s="12"/>
      <c r="L1" s="12"/>
      <c r="M1" s="12"/>
      <c r="N1" s="12"/>
      <c r="O1" s="12"/>
    </row>
    <row r="2" spans="1:49" s="4" customFormat="1" ht="20" customHeight="1" x14ac:dyDescent="0.35">
      <c r="A2" s="7" t="s">
        <v>86</v>
      </c>
      <c r="H2"/>
      <c r="J2" s="12"/>
      <c r="K2" s="12"/>
      <c r="L2" s="12"/>
      <c r="M2" s="12"/>
      <c r="N2" s="12"/>
      <c r="O2" s="12"/>
    </row>
    <row r="3" spans="1:49" s="4" customFormat="1" ht="20" customHeight="1" x14ac:dyDescent="0.35">
      <c r="A3" t="s">
        <v>40</v>
      </c>
      <c r="H3"/>
      <c r="J3" s="12"/>
      <c r="K3" s="12"/>
      <c r="L3" s="12"/>
      <c r="M3" s="12"/>
      <c r="N3" s="12"/>
      <c r="O3" s="12"/>
    </row>
    <row r="4" spans="1:49" s="4" customFormat="1" ht="20" customHeight="1" x14ac:dyDescent="0.35">
      <c r="A4" t="s">
        <v>87</v>
      </c>
      <c r="H4"/>
      <c r="J4" s="12"/>
      <c r="K4" s="12"/>
      <c r="L4" s="12"/>
      <c r="M4" s="12"/>
      <c r="N4" s="12"/>
      <c r="O4" s="12"/>
    </row>
    <row r="5" spans="1:49" s="15" customFormat="1" ht="20" customHeight="1" x14ac:dyDescent="0.35">
      <c r="A5" s="13"/>
      <c r="B5" s="13"/>
      <c r="C5" s="13"/>
      <c r="D5" s="13"/>
      <c r="E5" s="13"/>
      <c r="F5" s="13"/>
      <c r="G5" s="13"/>
      <c r="H5" s="13"/>
      <c r="I5" s="13"/>
      <c r="J5" s="14"/>
      <c r="K5" s="8"/>
      <c r="L5" s="8"/>
      <c r="M5" s="8"/>
      <c r="N5" s="8"/>
      <c r="O5" s="8"/>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row>
    <row r="6" spans="1:49" s="15" customFormat="1" ht="20" customHeight="1" x14ac:dyDescent="0.35">
      <c r="A6" s="13"/>
      <c r="B6" s="13"/>
      <c r="C6" s="13"/>
      <c r="D6" s="13"/>
      <c r="E6" s="13"/>
      <c r="F6" s="13"/>
      <c r="G6" s="13"/>
      <c r="H6" s="13"/>
      <c r="I6" s="13"/>
      <c r="J6" s="14"/>
      <c r="K6" s="77"/>
      <c r="L6" s="77"/>
      <c r="M6" s="77"/>
      <c r="N6" s="77"/>
      <c r="O6" s="77"/>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row>
    <row r="7" spans="1:49" s="15" customFormat="1" ht="20" customHeight="1" x14ac:dyDescent="0.35">
      <c r="A7" s="13"/>
      <c r="B7" s="13"/>
      <c r="C7" s="13"/>
      <c r="D7" s="13"/>
      <c r="E7" s="13"/>
      <c r="F7" s="13"/>
      <c r="G7" s="13"/>
      <c r="H7" s="13"/>
      <c r="I7" s="13"/>
      <c r="J7" s="14"/>
      <c r="K7" s="79"/>
      <c r="L7" s="79"/>
      <c r="M7" s="79"/>
      <c r="N7" s="79"/>
      <c r="O7" s="79"/>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row>
    <row r="8" spans="1:49" s="15" customFormat="1" ht="20" customHeight="1" x14ac:dyDescent="0.35">
      <c r="A8" s="13"/>
      <c r="B8" s="13"/>
      <c r="C8" s="13"/>
      <c r="D8" s="13"/>
      <c r="E8" s="13"/>
      <c r="F8" s="13"/>
      <c r="G8" s="13"/>
      <c r="H8" s="13"/>
      <c r="I8" s="13"/>
      <c r="J8" s="14"/>
      <c r="K8" s="77"/>
      <c r="L8" s="77"/>
      <c r="M8" s="77"/>
      <c r="N8" s="77"/>
      <c r="O8" s="77"/>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49" s="15" customFormat="1" ht="20" customHeight="1" x14ac:dyDescent="0.35">
      <c r="A9" s="13"/>
      <c r="B9" s="13"/>
      <c r="C9" s="13"/>
      <c r="D9" s="13"/>
      <c r="E9" s="13"/>
      <c r="F9" s="13"/>
      <c r="G9" s="13"/>
      <c r="H9" s="13"/>
      <c r="I9" s="13"/>
      <c r="J9" s="14"/>
      <c r="K9" s="79"/>
      <c r="L9" s="79"/>
      <c r="M9" s="79"/>
      <c r="N9" s="79"/>
      <c r="O9" s="79"/>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s="15" customFormat="1" ht="20" customHeight="1" x14ac:dyDescent="0.35">
      <c r="A10" s="13"/>
      <c r="B10" s="13"/>
      <c r="C10" s="13"/>
      <c r="D10" s="13"/>
      <c r="E10" s="13"/>
      <c r="F10" s="13"/>
      <c r="G10" s="13"/>
      <c r="H10" s="13"/>
      <c r="I10" s="13"/>
      <c r="J10" s="14"/>
      <c r="K10" s="79"/>
      <c r="L10" s="79"/>
      <c r="M10" s="79"/>
      <c r="N10" s="79"/>
      <c r="O10" s="79"/>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row>
    <row r="11" spans="1:49" s="15" customFormat="1" ht="20" customHeight="1" x14ac:dyDescent="0.35">
      <c r="A11" s="13"/>
      <c r="B11" s="13"/>
      <c r="C11" s="13"/>
      <c r="D11" s="13"/>
      <c r="E11" s="13"/>
      <c r="F11" s="13"/>
      <c r="G11" s="13"/>
      <c r="H11" s="13"/>
      <c r="I11" s="13"/>
      <c r="J11" s="14"/>
      <c r="K11" s="81"/>
      <c r="L11" s="81"/>
      <c r="M11" s="81"/>
      <c r="N11" s="81"/>
      <c r="O11" s="81"/>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row>
    <row r="12" spans="1:49" s="15" customFormat="1" ht="20" customHeight="1" x14ac:dyDescent="0.35">
      <c r="A12" s="13"/>
      <c r="B12" s="13"/>
      <c r="C12" s="13"/>
      <c r="D12" s="13"/>
      <c r="E12" s="13"/>
      <c r="F12" s="13"/>
      <c r="G12" s="13"/>
      <c r="H12" s="13"/>
      <c r="I12" s="13"/>
      <c r="J12" s="14"/>
      <c r="K12" s="81"/>
      <c r="L12" s="81"/>
      <c r="M12" s="81"/>
      <c r="N12" s="81"/>
      <c r="O12" s="81"/>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row>
    <row r="13" spans="1:49" s="15" customFormat="1" ht="20" customHeight="1" x14ac:dyDescent="0.35">
      <c r="A13" s="13"/>
      <c r="B13" s="13"/>
      <c r="C13" s="13"/>
      <c r="D13" s="13"/>
      <c r="E13" s="13"/>
      <c r="F13" s="13"/>
      <c r="G13" s="13"/>
      <c r="H13" s="13"/>
      <c r="I13" s="13"/>
      <c r="J13" s="14"/>
      <c r="K13" s="79"/>
      <c r="L13" s="79"/>
      <c r="M13" s="79"/>
      <c r="N13" s="79"/>
      <c r="O13" s="79"/>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row>
    <row r="14" spans="1:49" s="15" customFormat="1" ht="20" customHeight="1" x14ac:dyDescent="0.35">
      <c r="A14" s="13"/>
      <c r="B14" s="13"/>
      <c r="C14" s="13"/>
      <c r="D14" s="13"/>
      <c r="E14" s="13"/>
      <c r="F14" s="13"/>
      <c r="G14" s="13"/>
      <c r="H14" s="13"/>
      <c r="I14" s="13"/>
      <c r="J14" s="14"/>
      <c r="K14" s="79"/>
      <c r="L14" s="79"/>
      <c r="M14" s="79"/>
      <c r="N14" s="79"/>
      <c r="O14" s="79"/>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row>
    <row r="15" spans="1:49" s="15" customFormat="1" ht="20" customHeight="1" x14ac:dyDescent="0.35">
      <c r="A15" s="13"/>
      <c r="B15" s="13"/>
      <c r="C15" s="13"/>
      <c r="D15" s="13"/>
      <c r="E15" s="13"/>
      <c r="F15" s="13"/>
      <c r="G15" s="13"/>
      <c r="H15" s="13"/>
      <c r="I15" s="13"/>
      <c r="J15" s="14"/>
      <c r="K15" s="16"/>
      <c r="L15" s="16"/>
      <c r="M15" s="16"/>
      <c r="N15" s="16"/>
      <c r="O15" s="16"/>
    </row>
    <row r="16" spans="1:49" s="15" customFormat="1" ht="20" customHeight="1" x14ac:dyDescent="0.35">
      <c r="A16" s="13"/>
      <c r="B16" s="13"/>
      <c r="C16" s="13"/>
      <c r="D16" s="13"/>
      <c r="E16" s="13"/>
      <c r="F16" s="13"/>
      <c r="G16" s="13"/>
      <c r="H16" s="13"/>
      <c r="I16" s="13"/>
      <c r="J16" s="14"/>
      <c r="K16" s="16"/>
      <c r="L16" s="16"/>
      <c r="M16" s="16"/>
      <c r="N16" s="16"/>
      <c r="O16" s="16"/>
    </row>
    <row r="17" spans="1:15" s="15" customFormat="1" ht="20" customHeight="1" x14ac:dyDescent="0.35">
      <c r="A17" s="13"/>
      <c r="B17" s="13"/>
      <c r="C17" s="13"/>
      <c r="D17" s="13"/>
      <c r="E17" s="13"/>
      <c r="F17" s="13"/>
      <c r="G17" s="13"/>
      <c r="H17" s="13"/>
      <c r="I17" s="13"/>
      <c r="J17" s="14"/>
      <c r="K17" s="16"/>
      <c r="L17" s="16"/>
      <c r="M17" s="16"/>
      <c r="N17" s="16"/>
      <c r="O17" s="16"/>
    </row>
    <row r="18" spans="1:15" s="19" customFormat="1" ht="20" customHeight="1" x14ac:dyDescent="0.35">
      <c r="A18" s="17" t="s">
        <v>41</v>
      </c>
      <c r="B18" s="24" t="s">
        <v>56</v>
      </c>
      <c r="C18" s="24" t="s">
        <v>57</v>
      </c>
      <c r="D18" s="24" t="s">
        <v>42</v>
      </c>
      <c r="E18" s="24" t="s">
        <v>58</v>
      </c>
      <c r="F18" s="26" t="s">
        <v>49</v>
      </c>
    </row>
    <row r="19" spans="1:15" ht="20" customHeight="1" x14ac:dyDescent="0.35">
      <c r="A19" t="s">
        <v>43</v>
      </c>
      <c r="B19" s="47">
        <v>134.60218372278709</v>
      </c>
      <c r="C19" s="47">
        <v>131.22892899200127</v>
      </c>
      <c r="D19" s="47">
        <v>81.637886065937238</v>
      </c>
      <c r="E19" s="47">
        <v>54.197117564083754</v>
      </c>
      <c r="F19" s="28">
        <v>55.538563188678289</v>
      </c>
      <c r="J19"/>
      <c r="K19"/>
      <c r="L19"/>
      <c r="M19"/>
      <c r="N19"/>
      <c r="O19"/>
    </row>
    <row r="20" spans="1:15" ht="20" customHeight="1" x14ac:dyDescent="0.35">
      <c r="A20" t="s">
        <v>44</v>
      </c>
      <c r="B20" s="47">
        <v>88.211328759852634</v>
      </c>
      <c r="C20" s="47">
        <v>85.200571600405397</v>
      </c>
      <c r="D20" s="47">
        <v>57.263267518437623</v>
      </c>
      <c r="E20" s="47">
        <v>31.297453847139312</v>
      </c>
      <c r="F20" s="28">
        <v>35.638576446683253</v>
      </c>
      <c r="J20"/>
      <c r="K20"/>
      <c r="L20"/>
      <c r="M20"/>
      <c r="N20"/>
      <c r="O20"/>
    </row>
    <row r="21" spans="1:15" ht="20" customHeight="1" x14ac:dyDescent="0.35">
      <c r="A21" t="s">
        <v>36</v>
      </c>
      <c r="I21" s="20"/>
      <c r="O21"/>
    </row>
    <row r="22" spans="1:15" ht="20" customHeight="1" x14ac:dyDescent="0.35">
      <c r="A22" t="s">
        <v>124</v>
      </c>
    </row>
    <row r="23" spans="1:15" ht="20" customHeight="1" x14ac:dyDescent="0.35">
      <c r="A23" s="11" t="s">
        <v>23</v>
      </c>
      <c r="I23" s="20"/>
      <c r="O23"/>
    </row>
    <row r="24" spans="1:15" ht="20.149999999999999" customHeight="1" x14ac:dyDescent="0.35">
      <c r="I24" s="20"/>
      <c r="O24"/>
    </row>
  </sheetData>
  <hyperlinks>
    <hyperlink ref="A23" location="'Table of Contents'!A1" display="Return to Contents" xr:uid="{CE19990C-90C4-4BF5-88B4-7D872CFD2806}"/>
  </hyperlinks>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33D4-B016-45FE-93A5-B8DE4EEB6E6F}">
  <dimension ref="A1:AX24"/>
  <sheetViews>
    <sheetView showGridLines="0" zoomScaleNormal="100" zoomScaleSheetLayoutView="100" workbookViewId="0"/>
  </sheetViews>
  <sheetFormatPr defaultColWidth="8.765625" defaultRowHeight="20.149999999999999" customHeight="1" x14ac:dyDescent="0.35"/>
  <cols>
    <col min="1" max="1" width="21.69140625" customWidth="1"/>
    <col min="2" max="6" width="9.84375" bestFit="1" customWidth="1"/>
    <col min="7" max="7" width="14.3046875" customWidth="1"/>
    <col min="8" max="8" width="9.765625" customWidth="1"/>
    <col min="9" max="9" width="9.53515625" customWidth="1"/>
    <col min="10" max="10" width="9.53515625" style="20" customWidth="1"/>
    <col min="11" max="13" width="9.765625" style="20" customWidth="1"/>
    <col min="14" max="14" width="9.53515625" style="20" customWidth="1"/>
    <col min="15" max="16" width="9.765625" style="20" customWidth="1"/>
    <col min="17" max="17" width="9.765625" customWidth="1"/>
    <col min="18" max="18" width="9.53515625" customWidth="1"/>
    <col min="19" max="21" width="9.765625" customWidth="1"/>
    <col min="22" max="22" width="9.53515625" customWidth="1"/>
    <col min="23" max="25" width="9.765625" customWidth="1"/>
    <col min="39" max="39" width="14.3046875" customWidth="1"/>
    <col min="40" max="42" width="11.53515625" customWidth="1"/>
    <col min="43" max="43" width="15.53515625" customWidth="1"/>
    <col min="44" max="49" width="12.53515625" customWidth="1"/>
    <col min="50" max="50" width="17.53515625" customWidth="1"/>
  </cols>
  <sheetData>
    <row r="1" spans="1:50" s="4" customFormat="1" ht="20" customHeight="1" x14ac:dyDescent="0.35">
      <c r="A1" s="3" t="s">
        <v>88</v>
      </c>
      <c r="H1"/>
      <c r="J1" s="12"/>
      <c r="K1" s="12"/>
      <c r="L1" s="12"/>
      <c r="M1" s="12"/>
      <c r="N1" s="12"/>
      <c r="O1" s="12"/>
      <c r="P1" s="12"/>
    </row>
    <row r="2" spans="1:50" s="4" customFormat="1" ht="20" customHeight="1" x14ac:dyDescent="0.35">
      <c r="A2" s="7" t="s">
        <v>89</v>
      </c>
      <c r="H2"/>
      <c r="J2" s="12"/>
      <c r="K2" s="12"/>
      <c r="L2" s="12"/>
      <c r="M2" s="12"/>
      <c r="N2" s="12"/>
      <c r="O2" s="12"/>
      <c r="P2" s="12"/>
    </row>
    <row r="3" spans="1:50" s="4" customFormat="1" ht="20" customHeight="1" x14ac:dyDescent="0.35">
      <c r="A3" t="s">
        <v>40</v>
      </c>
      <c r="H3"/>
      <c r="J3" s="12"/>
      <c r="K3" s="12"/>
      <c r="L3" s="12"/>
      <c r="M3" s="12"/>
      <c r="N3" s="12"/>
      <c r="O3" s="12"/>
      <c r="P3" s="12"/>
    </row>
    <row r="4" spans="1:50" s="4" customFormat="1" ht="20" customHeight="1" x14ac:dyDescent="0.35">
      <c r="A4" t="s">
        <v>90</v>
      </c>
      <c r="H4"/>
      <c r="J4" s="12"/>
      <c r="K4" s="12"/>
      <c r="L4" s="12"/>
      <c r="M4" s="12"/>
      <c r="N4" s="12"/>
      <c r="O4" s="12"/>
      <c r="P4" s="12"/>
    </row>
    <row r="5" spans="1:50" s="15" customFormat="1" ht="20" customHeight="1" x14ac:dyDescent="0.35">
      <c r="A5" s="13"/>
      <c r="B5" s="13"/>
      <c r="C5" s="13"/>
      <c r="D5" s="13"/>
      <c r="E5" s="13"/>
      <c r="F5" s="13"/>
      <c r="G5" s="13"/>
      <c r="H5" s="13"/>
      <c r="I5" s="13"/>
      <c r="J5" s="14"/>
      <c r="K5" s="14"/>
      <c r="L5" s="8"/>
      <c r="M5" s="8"/>
      <c r="N5" s="8"/>
      <c r="O5" s="8"/>
      <c r="P5" s="8"/>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row>
    <row r="6" spans="1:50" s="15" customFormat="1" ht="20" customHeight="1" x14ac:dyDescent="0.35">
      <c r="A6" s="13"/>
      <c r="B6" s="13"/>
      <c r="C6" s="13"/>
      <c r="D6" s="13"/>
      <c r="E6" s="13"/>
      <c r="F6" s="13"/>
      <c r="G6" s="13"/>
      <c r="H6" s="13"/>
      <c r="I6" s="13"/>
      <c r="J6" s="14"/>
      <c r="K6" s="14"/>
      <c r="L6" s="77"/>
      <c r="M6" s="77"/>
      <c r="N6" s="77"/>
      <c r="O6" s="77"/>
      <c r="P6" s="77"/>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row>
    <row r="7" spans="1:50" s="15" customFormat="1" ht="20" customHeight="1" x14ac:dyDescent="0.35">
      <c r="A7" s="13"/>
      <c r="B7" s="13"/>
      <c r="C7" s="13"/>
      <c r="D7" s="13"/>
      <c r="E7" s="13"/>
      <c r="F7" s="13"/>
      <c r="G7" s="13"/>
      <c r="H7" s="13"/>
      <c r="I7" s="13"/>
      <c r="J7" s="14"/>
      <c r="K7" s="14"/>
      <c r="L7" s="79"/>
      <c r="M7" s="79"/>
      <c r="N7" s="79"/>
      <c r="O7" s="79"/>
      <c r="P7" s="79"/>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row>
    <row r="8" spans="1:50" s="15" customFormat="1" ht="20" customHeight="1" x14ac:dyDescent="0.35">
      <c r="A8" s="13"/>
      <c r="B8" s="13"/>
      <c r="C8" s="13"/>
      <c r="D8" s="13"/>
      <c r="E8" s="13"/>
      <c r="F8" s="13"/>
      <c r="G8" s="13"/>
      <c r="H8" s="13"/>
      <c r="I8" s="13"/>
      <c r="J8" s="14"/>
      <c r="K8" s="14"/>
      <c r="L8" s="77"/>
      <c r="M8" s="77"/>
      <c r="N8" s="77"/>
      <c r="O8" s="77"/>
      <c r="P8" s="77"/>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row>
    <row r="9" spans="1:50" s="15" customFormat="1" ht="20" customHeight="1" x14ac:dyDescent="0.35">
      <c r="A9" s="13"/>
      <c r="B9" s="13"/>
      <c r="C9" s="13"/>
      <c r="D9" s="13"/>
      <c r="E9" s="13"/>
      <c r="F9" s="13"/>
      <c r="G9" s="13"/>
      <c r="H9" s="13"/>
      <c r="I9" s="13"/>
      <c r="J9" s="14"/>
      <c r="K9" s="14"/>
      <c r="L9" s="79"/>
      <c r="M9" s="79"/>
      <c r="N9" s="79"/>
      <c r="O9" s="79"/>
      <c r="P9" s="79"/>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row>
    <row r="10" spans="1:50" s="15" customFormat="1" ht="20" customHeight="1" x14ac:dyDescent="0.35">
      <c r="A10" s="13"/>
      <c r="B10" s="13"/>
      <c r="C10" s="13"/>
      <c r="D10" s="13"/>
      <c r="E10" s="13"/>
      <c r="F10" s="13"/>
      <c r="G10" s="13"/>
      <c r="H10" s="13"/>
      <c r="I10" s="13"/>
      <c r="J10" s="14"/>
      <c r="K10" s="14"/>
      <c r="L10" s="79"/>
      <c r="M10" s="79"/>
      <c r="N10" s="79"/>
      <c r="O10" s="79"/>
      <c r="P10" s="79"/>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row>
    <row r="11" spans="1:50" s="15" customFormat="1" ht="20" customHeight="1" x14ac:dyDescent="0.35">
      <c r="A11" s="13"/>
      <c r="B11" s="13"/>
      <c r="C11" s="13"/>
      <c r="D11" s="13"/>
      <c r="E11" s="13"/>
      <c r="F11" s="13"/>
      <c r="G11" s="13"/>
      <c r="H11" s="13"/>
      <c r="I11" s="13"/>
      <c r="J11" s="14"/>
      <c r="K11" s="14"/>
      <c r="L11" s="81"/>
      <c r="M11" s="81"/>
      <c r="N11" s="81"/>
      <c r="O11" s="81"/>
      <c r="P11" s="81"/>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row>
    <row r="12" spans="1:50" s="15" customFormat="1" ht="20" customHeight="1" x14ac:dyDescent="0.35">
      <c r="A12" s="13"/>
      <c r="B12" s="13"/>
      <c r="C12" s="13"/>
      <c r="D12" s="13"/>
      <c r="E12" s="13"/>
      <c r="F12" s="13"/>
      <c r="G12" s="13"/>
      <c r="I12" s="13"/>
      <c r="J12" s="14"/>
      <c r="K12" s="14"/>
      <c r="L12" s="81"/>
      <c r="M12" s="81"/>
      <c r="N12" s="81"/>
      <c r="O12" s="81"/>
      <c r="P12" s="81"/>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0" s="15" customFormat="1" ht="20" customHeight="1" x14ac:dyDescent="0.35">
      <c r="A13" s="13"/>
      <c r="B13" s="13"/>
      <c r="C13" s="13"/>
      <c r="D13" s="13"/>
      <c r="E13" s="13"/>
      <c r="F13" s="13"/>
      <c r="G13" s="13"/>
      <c r="H13" s="13"/>
      <c r="I13" s="13"/>
      <c r="J13" s="14"/>
      <c r="K13" s="14"/>
      <c r="L13" s="79"/>
      <c r="M13" s="79"/>
      <c r="N13" s="79"/>
      <c r="O13" s="79"/>
      <c r="P13" s="79"/>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row>
    <row r="14" spans="1:50" s="15" customFormat="1" ht="20" customHeight="1" x14ac:dyDescent="0.35">
      <c r="A14" s="13"/>
      <c r="B14" s="13"/>
      <c r="C14" s="13"/>
      <c r="D14" s="13"/>
      <c r="E14" s="13"/>
      <c r="F14" s="13"/>
      <c r="G14" s="13"/>
      <c r="H14" s="13"/>
      <c r="I14" s="13"/>
      <c r="J14" s="14"/>
      <c r="K14" s="14"/>
      <c r="L14" s="79"/>
      <c r="M14" s="79"/>
      <c r="N14" s="79"/>
      <c r="O14" s="79"/>
      <c r="P14" s="79"/>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row>
    <row r="15" spans="1:50" s="15" customFormat="1" ht="20" customHeight="1" x14ac:dyDescent="0.35">
      <c r="A15" s="13"/>
      <c r="B15" s="13"/>
      <c r="C15" s="13"/>
      <c r="D15" s="13"/>
      <c r="E15" s="13"/>
      <c r="F15" s="13"/>
      <c r="G15" s="13"/>
      <c r="H15" s="13"/>
      <c r="I15" s="13"/>
      <c r="J15" s="14"/>
      <c r="K15" s="14"/>
      <c r="L15" s="16"/>
      <c r="M15" s="16"/>
      <c r="N15" s="16"/>
      <c r="O15" s="16"/>
      <c r="P15" s="16"/>
    </row>
    <row r="16" spans="1:50" s="15" customFormat="1" ht="20" customHeight="1" x14ac:dyDescent="0.35">
      <c r="A16" s="13"/>
      <c r="B16" s="13"/>
      <c r="C16" s="13"/>
      <c r="D16" s="13"/>
      <c r="E16" s="13"/>
      <c r="F16" s="13"/>
      <c r="G16" s="13"/>
      <c r="H16" s="13"/>
      <c r="I16" s="13"/>
      <c r="J16" s="14"/>
      <c r="K16" s="14"/>
      <c r="L16" s="16"/>
      <c r="M16" s="16"/>
      <c r="N16" s="16"/>
      <c r="O16" s="16"/>
      <c r="P16" s="16"/>
    </row>
    <row r="17" spans="1:16" s="15" customFormat="1" ht="20" customHeight="1" x14ac:dyDescent="0.35">
      <c r="A17" s="13"/>
      <c r="B17" s="13"/>
      <c r="C17" s="13"/>
      <c r="D17" s="13"/>
      <c r="E17" s="13"/>
      <c r="F17" s="13"/>
      <c r="G17" s="13"/>
      <c r="H17" s="13"/>
      <c r="I17" s="13"/>
      <c r="J17" s="14"/>
      <c r="K17" s="14"/>
      <c r="L17" s="16"/>
      <c r="M17" s="16"/>
      <c r="N17" s="16"/>
      <c r="O17" s="16"/>
      <c r="P17" s="16"/>
    </row>
    <row r="18" spans="1:16" s="19" customFormat="1" ht="20" customHeight="1" x14ac:dyDescent="0.35">
      <c r="A18" s="17" t="s">
        <v>41</v>
      </c>
      <c r="B18" s="24" t="s">
        <v>56</v>
      </c>
      <c r="C18" s="24" t="s">
        <v>57</v>
      </c>
      <c r="D18" s="24" t="s">
        <v>42</v>
      </c>
      <c r="E18" s="24" t="s">
        <v>58</v>
      </c>
      <c r="F18" s="26" t="s">
        <v>49</v>
      </c>
    </row>
    <row r="19" spans="1:16" ht="20" customHeight="1" x14ac:dyDescent="0.35">
      <c r="A19" t="s">
        <v>43</v>
      </c>
      <c r="B19" s="47">
        <v>180.56255250908475</v>
      </c>
      <c r="C19" s="47">
        <v>142.57985917300527</v>
      </c>
      <c r="D19" s="47">
        <v>105.62712411984208</v>
      </c>
      <c r="E19" s="47">
        <v>58.183129886011564</v>
      </c>
      <c r="F19" s="28">
        <v>56.231820018249394</v>
      </c>
      <c r="J19"/>
      <c r="K19"/>
      <c r="L19"/>
      <c r="M19"/>
      <c r="N19"/>
      <c r="O19"/>
      <c r="P19"/>
    </row>
    <row r="20" spans="1:16" ht="20" customHeight="1" x14ac:dyDescent="0.35">
      <c r="A20" t="s">
        <v>44</v>
      </c>
      <c r="B20" s="47">
        <v>186.85720370442613</v>
      </c>
      <c r="C20" s="47">
        <v>175.11734848220468</v>
      </c>
      <c r="D20" s="47">
        <v>89.214189772049593</v>
      </c>
      <c r="E20" s="47">
        <v>50.89095219227552</v>
      </c>
      <c r="F20" s="28">
        <v>50.029566166639988</v>
      </c>
      <c r="J20"/>
      <c r="K20"/>
      <c r="L20"/>
      <c r="M20"/>
      <c r="N20"/>
      <c r="O20"/>
      <c r="P20"/>
    </row>
    <row r="21" spans="1:16" ht="20" customHeight="1" x14ac:dyDescent="0.35">
      <c r="A21" t="s">
        <v>36</v>
      </c>
      <c r="I21" s="20"/>
      <c r="O21"/>
      <c r="P21"/>
    </row>
    <row r="22" spans="1:16" ht="20" customHeight="1" x14ac:dyDescent="0.35">
      <c r="A22" t="s">
        <v>124</v>
      </c>
    </row>
    <row r="23" spans="1:16" ht="20" customHeight="1" x14ac:dyDescent="0.35">
      <c r="A23" s="11" t="s">
        <v>23</v>
      </c>
      <c r="I23" s="20"/>
      <c r="O23"/>
      <c r="P23"/>
    </row>
    <row r="24" spans="1:16" ht="20.149999999999999" customHeight="1" x14ac:dyDescent="0.35">
      <c r="I24" s="20"/>
      <c r="O24"/>
      <c r="P24"/>
    </row>
  </sheetData>
  <hyperlinks>
    <hyperlink ref="A23" location="'Table of Contents'!A1" display="Return to Contents" xr:uid="{B1C6C1CA-26A0-48A7-B8DC-858DC97D6AD2}"/>
  </hyperlink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C6B45-8517-40D6-8675-7199B2305A28}">
  <dimension ref="A1:AW24"/>
  <sheetViews>
    <sheetView showGridLines="0" zoomScaleNormal="100" zoomScaleSheetLayoutView="100" workbookViewId="0"/>
  </sheetViews>
  <sheetFormatPr defaultColWidth="8.765625" defaultRowHeight="20.149999999999999" customHeight="1" x14ac:dyDescent="0.35"/>
  <cols>
    <col min="1" max="1" width="21.69140625" customWidth="1"/>
    <col min="2" max="6" width="10.23046875" bestFit="1" customWidth="1"/>
    <col min="7" max="7" width="14.3046875" customWidth="1"/>
    <col min="8" max="8" width="9.765625" customWidth="1"/>
    <col min="9" max="9" width="9.53515625" customWidth="1"/>
    <col min="10" max="12" width="9.765625" style="20" customWidth="1"/>
    <col min="13" max="13" width="9.53515625" style="20" customWidth="1"/>
    <col min="14" max="15" width="9.765625" style="20" customWidth="1"/>
    <col min="16" max="16" width="9.765625" customWidth="1"/>
    <col min="17" max="17" width="9.53515625" customWidth="1"/>
    <col min="18" max="20" width="9.765625" customWidth="1"/>
    <col min="21" max="21" width="9.53515625" customWidth="1"/>
    <col min="22" max="24" width="9.765625" customWidth="1"/>
    <col min="38" max="38" width="14.3046875" customWidth="1"/>
    <col min="39" max="41" width="11.53515625" customWidth="1"/>
    <col min="42" max="42" width="15.53515625" customWidth="1"/>
    <col min="43" max="48" width="12.53515625" customWidth="1"/>
    <col min="49" max="49" width="17.53515625" customWidth="1"/>
  </cols>
  <sheetData>
    <row r="1" spans="1:49" s="4" customFormat="1" ht="20" customHeight="1" x14ac:dyDescent="0.35">
      <c r="A1" s="3" t="s">
        <v>91</v>
      </c>
      <c r="H1"/>
      <c r="J1" s="12"/>
      <c r="K1" s="12"/>
      <c r="L1" s="12"/>
      <c r="M1" s="12"/>
      <c r="N1" s="12"/>
      <c r="O1" s="12"/>
      <c r="P1" s="12"/>
    </row>
    <row r="2" spans="1:49" s="4" customFormat="1" ht="20" customHeight="1" x14ac:dyDescent="0.35">
      <c r="A2" s="7" t="s">
        <v>92</v>
      </c>
      <c r="H2"/>
      <c r="J2" s="12"/>
      <c r="K2" s="12"/>
      <c r="L2" s="12"/>
      <c r="M2" s="12"/>
      <c r="N2" s="12"/>
      <c r="O2" s="12"/>
      <c r="P2" s="12"/>
    </row>
    <row r="3" spans="1:49" s="4" customFormat="1" ht="20" customHeight="1" x14ac:dyDescent="0.35">
      <c r="A3" t="s">
        <v>40</v>
      </c>
      <c r="H3"/>
      <c r="J3" s="12"/>
      <c r="K3" s="12"/>
      <c r="L3" s="12"/>
      <c r="M3" s="12"/>
      <c r="N3" s="12"/>
      <c r="O3" s="12"/>
      <c r="P3" s="12"/>
    </row>
    <row r="4" spans="1:49" s="4" customFormat="1" ht="20" customHeight="1" x14ac:dyDescent="0.35">
      <c r="A4" t="s">
        <v>130</v>
      </c>
      <c r="H4"/>
      <c r="J4" s="12"/>
      <c r="K4" s="12"/>
      <c r="L4" s="12"/>
      <c r="M4" s="12"/>
      <c r="N4" s="12"/>
      <c r="O4" s="12"/>
      <c r="P4" s="12"/>
    </row>
    <row r="5" spans="1:49" s="15" customFormat="1" ht="20" customHeight="1" x14ac:dyDescent="0.35">
      <c r="A5" s="13"/>
      <c r="B5" s="13"/>
      <c r="C5" s="13"/>
      <c r="D5" s="13"/>
      <c r="E5" s="13"/>
      <c r="F5" s="13"/>
      <c r="G5" s="13"/>
      <c r="H5" s="13"/>
      <c r="I5" s="13"/>
      <c r="J5" s="14"/>
      <c r="K5" s="8"/>
      <c r="L5" s="8"/>
      <c r="M5" s="8"/>
      <c r="N5" s="8"/>
      <c r="O5" s="8"/>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row>
    <row r="6" spans="1:49" s="15" customFormat="1" ht="20" customHeight="1" x14ac:dyDescent="0.35">
      <c r="A6" s="13"/>
      <c r="B6" s="13"/>
      <c r="C6" s="13"/>
      <c r="D6" s="13"/>
      <c r="E6" s="13"/>
      <c r="F6" s="13"/>
      <c r="G6" s="13"/>
      <c r="H6" s="13"/>
      <c r="I6" s="13"/>
      <c r="J6" s="14"/>
      <c r="K6" s="77"/>
      <c r="L6" s="77"/>
      <c r="M6" s="77"/>
      <c r="N6" s="77"/>
      <c r="O6" s="77"/>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row>
    <row r="7" spans="1:49" s="15" customFormat="1" ht="20" customHeight="1" x14ac:dyDescent="0.35">
      <c r="A7" s="13"/>
      <c r="B7" s="13"/>
      <c r="C7" s="13"/>
      <c r="D7" s="13"/>
      <c r="E7" s="13"/>
      <c r="F7" s="13"/>
      <c r="G7" s="13"/>
      <c r="H7" s="13"/>
      <c r="I7" s="13"/>
      <c r="J7" s="14"/>
      <c r="K7" s="79"/>
      <c r="L7" s="79"/>
      <c r="M7" s="79"/>
      <c r="N7" s="79"/>
      <c r="O7" s="79"/>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row>
    <row r="8" spans="1:49" s="15" customFormat="1" ht="20" customHeight="1" x14ac:dyDescent="0.35">
      <c r="A8" s="13"/>
      <c r="B8" s="13"/>
      <c r="C8" s="13"/>
      <c r="D8" s="13"/>
      <c r="E8" s="13"/>
      <c r="F8" s="13"/>
      <c r="G8" s="13"/>
      <c r="H8" s="13"/>
      <c r="I8" s="13"/>
      <c r="J8" s="14"/>
      <c r="K8" s="77"/>
      <c r="L8" s="77"/>
      <c r="M8" s="77"/>
      <c r="N8" s="77"/>
      <c r="O8" s="77"/>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49" s="15" customFormat="1" ht="20" customHeight="1" x14ac:dyDescent="0.35">
      <c r="A9" s="13"/>
      <c r="B9" s="13"/>
      <c r="C9" s="13"/>
      <c r="D9" s="13"/>
      <c r="E9" s="13"/>
      <c r="F9" s="13"/>
      <c r="G9" s="13"/>
      <c r="H9" s="13"/>
      <c r="I9" s="13"/>
      <c r="J9" s="14"/>
      <c r="K9" s="79"/>
      <c r="L9" s="79"/>
      <c r="M9" s="79"/>
      <c r="N9" s="79"/>
      <c r="O9" s="79"/>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s="15" customFormat="1" ht="20" customHeight="1" x14ac:dyDescent="0.35">
      <c r="A10" s="13"/>
      <c r="B10" s="13"/>
      <c r="C10" s="13"/>
      <c r="D10" s="13"/>
      <c r="E10" s="13"/>
      <c r="F10" s="13"/>
      <c r="G10" s="13"/>
      <c r="H10" s="13"/>
      <c r="I10" s="13"/>
      <c r="J10" s="14"/>
      <c r="K10" s="79"/>
      <c r="L10" s="79"/>
      <c r="M10" s="79"/>
      <c r="N10" s="79"/>
      <c r="O10" s="79"/>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row>
    <row r="11" spans="1:49" s="15" customFormat="1" ht="20" customHeight="1" x14ac:dyDescent="0.35">
      <c r="A11" s="13"/>
      <c r="B11" s="13"/>
      <c r="C11" s="13"/>
      <c r="D11" s="13"/>
      <c r="E11" s="13"/>
      <c r="F11" s="13"/>
      <c r="G11" s="13"/>
      <c r="H11" s="13"/>
      <c r="I11" s="13"/>
      <c r="J11" s="14"/>
      <c r="K11" s="81"/>
      <c r="L11" s="81"/>
      <c r="M11" s="81"/>
      <c r="N11" s="81"/>
      <c r="O11" s="81"/>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row>
    <row r="12" spans="1:49" s="15" customFormat="1" ht="20" customHeight="1" x14ac:dyDescent="0.35">
      <c r="A12" s="13"/>
      <c r="B12" s="13"/>
      <c r="C12" s="13"/>
      <c r="D12" s="13"/>
      <c r="E12" s="13"/>
      <c r="F12" s="13"/>
      <c r="G12" s="13"/>
      <c r="H12" s="13"/>
      <c r="I12" s="13"/>
      <c r="J12" s="14"/>
      <c r="K12" s="81"/>
      <c r="L12" s="81"/>
      <c r="M12" s="81"/>
      <c r="N12" s="81"/>
      <c r="O12" s="81"/>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row>
    <row r="13" spans="1:49" s="15" customFormat="1" ht="20" customHeight="1" x14ac:dyDescent="0.35">
      <c r="A13" s="13"/>
      <c r="B13" s="13"/>
      <c r="C13" s="13"/>
      <c r="D13" s="13"/>
      <c r="E13" s="13"/>
      <c r="F13" s="13"/>
      <c r="G13" s="13"/>
      <c r="H13" s="13"/>
      <c r="I13" s="13"/>
      <c r="J13" s="14"/>
      <c r="K13" s="79"/>
      <c r="L13" s="79"/>
      <c r="M13" s="79"/>
      <c r="N13" s="79"/>
      <c r="O13" s="79"/>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row>
    <row r="14" spans="1:49" s="15" customFormat="1" ht="20" customHeight="1" x14ac:dyDescent="0.35">
      <c r="A14" s="13"/>
      <c r="B14" s="13"/>
      <c r="C14" s="13"/>
      <c r="D14" s="13"/>
      <c r="E14" s="13"/>
      <c r="F14" s="13"/>
      <c r="G14" s="13"/>
      <c r="H14" s="13"/>
      <c r="I14" s="13"/>
      <c r="J14" s="14"/>
      <c r="K14" s="79"/>
      <c r="L14" s="79"/>
      <c r="M14" s="79"/>
      <c r="N14" s="79"/>
      <c r="O14" s="79"/>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row>
    <row r="15" spans="1:49" s="15" customFormat="1" ht="20" customHeight="1" x14ac:dyDescent="0.35">
      <c r="A15" s="13"/>
      <c r="B15" s="13"/>
      <c r="C15" s="13"/>
      <c r="D15" s="13"/>
      <c r="E15" s="13"/>
      <c r="F15" s="13"/>
      <c r="G15" s="13"/>
      <c r="H15" s="13"/>
      <c r="I15" s="13"/>
      <c r="J15" s="14"/>
      <c r="K15" s="16"/>
      <c r="L15" s="16"/>
      <c r="M15" s="16"/>
      <c r="N15" s="16"/>
      <c r="O15" s="16"/>
    </row>
    <row r="16" spans="1:49" s="15" customFormat="1" ht="20" customHeight="1" x14ac:dyDescent="0.35">
      <c r="A16" s="13"/>
      <c r="B16" s="13"/>
      <c r="C16" s="13"/>
      <c r="D16" s="13"/>
      <c r="E16" s="13"/>
      <c r="F16" s="13"/>
      <c r="G16" s="13"/>
      <c r="H16" s="13"/>
      <c r="I16" s="13"/>
      <c r="J16" s="14"/>
      <c r="K16" s="16"/>
      <c r="L16" s="16"/>
      <c r="M16" s="16"/>
      <c r="N16" s="16"/>
      <c r="O16" s="16"/>
    </row>
    <row r="17" spans="1:15" ht="20" customHeight="1" x14ac:dyDescent="0.35"/>
    <row r="18" spans="1:15" s="19" customFormat="1" ht="20" customHeight="1" x14ac:dyDescent="0.35">
      <c r="A18" s="17" t="s">
        <v>41</v>
      </c>
      <c r="B18" s="24" t="s">
        <v>56</v>
      </c>
      <c r="C18" s="24" t="s">
        <v>57</v>
      </c>
      <c r="D18" s="24" t="s">
        <v>42</v>
      </c>
      <c r="E18" s="24" t="s">
        <v>58</v>
      </c>
      <c r="F18" s="26" t="s">
        <v>49</v>
      </c>
    </row>
    <row r="19" spans="1:15" ht="20" customHeight="1" x14ac:dyDescent="0.35">
      <c r="A19" t="s">
        <v>43</v>
      </c>
      <c r="B19" s="47">
        <v>31.810886233834218</v>
      </c>
      <c r="C19" s="47">
        <v>39.507148877602276</v>
      </c>
      <c r="D19" s="47">
        <v>17.55270527375049</v>
      </c>
      <c r="E19" s="47">
        <v>7.0681851722370039</v>
      </c>
      <c r="F19" s="28">
        <v>-13.769381402151947</v>
      </c>
      <c r="J19"/>
      <c r="K19"/>
      <c r="L19"/>
      <c r="M19"/>
      <c r="N19"/>
      <c r="O19"/>
    </row>
    <row r="20" spans="1:15" ht="20" customHeight="1" x14ac:dyDescent="0.35">
      <c r="A20" t="s">
        <v>44</v>
      </c>
      <c r="B20" s="47">
        <v>6.7591896950304786</v>
      </c>
      <c r="C20" s="47">
        <v>-1.9192096676096115E-2</v>
      </c>
      <c r="D20" s="47">
        <v>-7.4661024877002253</v>
      </c>
      <c r="E20" s="47">
        <v>-11.551612926744408</v>
      </c>
      <c r="F20" s="28">
        <v>-18.15021686754843</v>
      </c>
      <c r="J20"/>
      <c r="K20"/>
      <c r="L20"/>
      <c r="M20"/>
      <c r="N20"/>
      <c r="O20"/>
    </row>
    <row r="21" spans="1:15" ht="20" customHeight="1" x14ac:dyDescent="0.35">
      <c r="A21" t="s">
        <v>53</v>
      </c>
      <c r="I21" s="20"/>
      <c r="O21"/>
    </row>
    <row r="22" spans="1:15" ht="20" customHeight="1" x14ac:dyDescent="0.35">
      <c r="A22" t="s">
        <v>124</v>
      </c>
    </row>
    <row r="23" spans="1:15" ht="20" customHeight="1" x14ac:dyDescent="0.35">
      <c r="A23" s="11" t="s">
        <v>23</v>
      </c>
      <c r="I23" s="20"/>
      <c r="O23"/>
    </row>
    <row r="24" spans="1:15" ht="20.149999999999999" customHeight="1" x14ac:dyDescent="0.35">
      <c r="I24" s="20"/>
      <c r="O24"/>
    </row>
  </sheetData>
  <phoneticPr fontId="6" type="noConversion"/>
  <hyperlinks>
    <hyperlink ref="A23" location="'Table of Contents'!A1" display="Return to Contents" xr:uid="{66D181EA-CF30-4204-9C5E-C101AAD9D62D}"/>
  </hyperlinks>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B2EC-831D-445E-BE6C-C068C08FC3F7}">
  <dimension ref="A1:AV23"/>
  <sheetViews>
    <sheetView showGridLines="0" zoomScaleNormal="100" zoomScaleSheetLayoutView="100" workbookViewId="0"/>
  </sheetViews>
  <sheetFormatPr defaultColWidth="8.765625" defaultRowHeight="20.149999999999999" customHeight="1" x14ac:dyDescent="0.35"/>
  <cols>
    <col min="1" max="1" width="21.69140625" customWidth="1"/>
    <col min="2" max="3" width="9.765625" bestFit="1" customWidth="1"/>
    <col min="4" max="4" width="9.765625" customWidth="1"/>
    <col min="5" max="6" width="9.765625" bestFit="1" customWidth="1"/>
    <col min="7" max="7" width="14.3046875" customWidth="1"/>
    <col min="8" max="8" width="9.765625" customWidth="1"/>
    <col min="9" max="11" width="9.765625" style="20" customWidth="1"/>
    <col min="12" max="12" width="9.53515625" style="20" customWidth="1"/>
    <col min="13" max="14" width="9.765625" style="20" customWidth="1"/>
    <col min="15" max="15" width="9.765625" customWidth="1"/>
    <col min="16" max="16" width="9.53515625" customWidth="1"/>
    <col min="17" max="19" width="9.765625" customWidth="1"/>
    <col min="20" max="20" width="9.53515625" customWidth="1"/>
    <col min="21" max="23" width="9.765625" customWidth="1"/>
    <col min="37" max="37" width="14.3046875" customWidth="1"/>
    <col min="38" max="40" width="11.53515625" customWidth="1"/>
    <col min="41" max="41" width="15.53515625" customWidth="1"/>
    <col min="42" max="47" width="12.53515625" customWidth="1"/>
    <col min="48" max="48" width="17.53515625" customWidth="1"/>
  </cols>
  <sheetData>
    <row r="1" spans="1:48" s="4" customFormat="1" ht="20" customHeight="1" x14ac:dyDescent="0.35">
      <c r="A1" s="3" t="s">
        <v>93</v>
      </c>
      <c r="H1"/>
      <c r="I1" s="12"/>
      <c r="J1" s="12"/>
      <c r="K1" s="12"/>
      <c r="L1" s="12"/>
      <c r="M1" s="12"/>
      <c r="N1" s="12"/>
    </row>
    <row r="2" spans="1:48" s="4" customFormat="1" ht="20" customHeight="1" x14ac:dyDescent="0.35">
      <c r="A2" s="7" t="s">
        <v>94</v>
      </c>
      <c r="H2"/>
      <c r="I2" s="12"/>
      <c r="J2" s="12"/>
      <c r="K2" s="12"/>
      <c r="L2" s="12"/>
      <c r="M2" s="12"/>
      <c r="N2" s="12"/>
    </row>
    <row r="3" spans="1:48" s="4" customFormat="1" ht="20" customHeight="1" x14ac:dyDescent="0.35">
      <c r="A3" t="s">
        <v>40</v>
      </c>
      <c r="H3"/>
      <c r="I3" s="12"/>
      <c r="J3" s="12"/>
      <c r="K3" s="12"/>
      <c r="L3" s="12"/>
      <c r="M3" s="12"/>
      <c r="N3" s="12"/>
    </row>
    <row r="4" spans="1:48" s="4" customFormat="1" ht="20" customHeight="1" x14ac:dyDescent="0.35">
      <c r="A4" t="s">
        <v>132</v>
      </c>
      <c r="H4"/>
      <c r="I4" s="12"/>
      <c r="J4" s="12"/>
      <c r="K4" s="12"/>
      <c r="L4" s="12"/>
      <c r="M4" s="12"/>
      <c r="N4" s="12"/>
    </row>
    <row r="5" spans="1:48" s="15" customFormat="1" ht="20" customHeight="1" x14ac:dyDescent="0.35">
      <c r="A5" s="13"/>
      <c r="B5" s="13"/>
      <c r="C5" s="13"/>
      <c r="D5" s="13"/>
      <c r="E5" s="13"/>
      <c r="F5" s="13"/>
      <c r="G5" s="13"/>
      <c r="H5" s="13"/>
      <c r="I5" s="14"/>
      <c r="J5" s="8"/>
      <c r="K5" s="8"/>
      <c r="L5" s="8"/>
      <c r="M5" s="8"/>
      <c r="N5" s="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row>
    <row r="6" spans="1:48" s="15" customFormat="1" ht="20" customHeight="1" x14ac:dyDescent="0.35">
      <c r="A6" s="13"/>
      <c r="B6" s="13"/>
      <c r="C6" s="13"/>
      <c r="D6" s="13"/>
      <c r="E6" s="13"/>
      <c r="F6" s="13"/>
      <c r="G6" s="13"/>
      <c r="H6" s="13"/>
      <c r="I6" s="14"/>
      <c r="J6" s="77"/>
      <c r="K6" s="77"/>
      <c r="L6" s="77"/>
      <c r="M6" s="77"/>
      <c r="N6" s="77"/>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row>
    <row r="7" spans="1:48" s="15" customFormat="1" ht="20" customHeight="1" x14ac:dyDescent="0.35">
      <c r="A7" s="13"/>
      <c r="B7" s="13"/>
      <c r="C7" s="13"/>
      <c r="D7" s="13"/>
      <c r="E7" s="13"/>
      <c r="F7" s="13"/>
      <c r="G7" s="13"/>
      <c r="H7" s="13"/>
      <c r="I7" s="14"/>
      <c r="J7" s="79"/>
      <c r="K7" s="79"/>
      <c r="L7" s="79"/>
      <c r="M7" s="79"/>
      <c r="N7" s="79"/>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s="15" customFormat="1" ht="20" customHeight="1" x14ac:dyDescent="0.35">
      <c r="A8" s="13"/>
      <c r="B8" s="13"/>
      <c r="C8" s="13"/>
      <c r="D8" s="13"/>
      <c r="E8" s="13"/>
      <c r="F8" s="13"/>
      <c r="G8" s="13"/>
      <c r="H8" s="13"/>
      <c r="I8" s="14"/>
      <c r="J8" s="77"/>
      <c r="K8" s="77"/>
      <c r="L8" s="77"/>
      <c r="M8" s="77"/>
      <c r="N8" s="77"/>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row>
    <row r="9" spans="1:48" s="15" customFormat="1" ht="20" customHeight="1" x14ac:dyDescent="0.35">
      <c r="A9" s="13"/>
      <c r="B9" s="13"/>
      <c r="C9" s="13"/>
      <c r="D9" s="13"/>
      <c r="E9" s="13"/>
      <c r="F9" s="13"/>
      <c r="G9" s="13"/>
      <c r="H9" s="13"/>
      <c r="I9" s="14"/>
      <c r="J9" s="79"/>
      <c r="K9" s="79"/>
      <c r="L9" s="79"/>
      <c r="M9" s="79"/>
      <c r="N9" s="79"/>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s="15" customFormat="1" ht="20" customHeight="1" x14ac:dyDescent="0.35">
      <c r="A10" s="13"/>
      <c r="B10" s="13"/>
      <c r="C10" s="13"/>
      <c r="D10" s="13"/>
      <c r="E10" s="13"/>
      <c r="F10" s="13"/>
      <c r="G10" s="13"/>
      <c r="H10" s="13"/>
      <c r="I10" s="14"/>
      <c r="J10" s="79"/>
      <c r="K10" s="79"/>
      <c r="L10" s="79"/>
      <c r="M10" s="79"/>
      <c r="N10" s="79"/>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row>
    <row r="11" spans="1:48" s="15" customFormat="1" ht="20" customHeight="1" x14ac:dyDescent="0.35">
      <c r="A11" s="13"/>
      <c r="B11" s="13"/>
      <c r="C11" s="13"/>
      <c r="D11" s="13"/>
      <c r="E11" s="13"/>
      <c r="F11" s="13"/>
      <c r="G11" s="13"/>
      <c r="H11" s="13"/>
      <c r="I11" s="14"/>
      <c r="J11" s="81"/>
      <c r="K11" s="81"/>
      <c r="L11" s="81"/>
      <c r="M11" s="81"/>
      <c r="N11" s="81"/>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row>
    <row r="12" spans="1:48" s="15" customFormat="1" ht="20" customHeight="1" x14ac:dyDescent="0.35">
      <c r="A12" s="13"/>
      <c r="B12" s="13"/>
      <c r="C12" s="13"/>
      <c r="D12" s="13"/>
      <c r="E12" s="13"/>
      <c r="F12" s="13"/>
      <c r="G12" s="13"/>
      <c r="H12" s="13"/>
      <c r="I12" s="14"/>
      <c r="J12" s="81"/>
      <c r="K12" s="81"/>
      <c r="L12" s="81"/>
      <c r="M12" s="81"/>
      <c r="N12" s="81"/>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row>
    <row r="13" spans="1:48" s="15" customFormat="1" ht="20" customHeight="1" x14ac:dyDescent="0.35">
      <c r="A13" s="13"/>
      <c r="B13" s="13"/>
      <c r="C13" s="13"/>
      <c r="D13" s="13"/>
      <c r="E13" s="13"/>
      <c r="F13" s="13"/>
      <c r="G13" s="13"/>
      <c r="H13" s="13"/>
      <c r="I13" s="14"/>
      <c r="J13" s="79"/>
      <c r="K13" s="79"/>
      <c r="L13" s="79"/>
      <c r="M13" s="79"/>
      <c r="N13" s="79"/>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row>
    <row r="14" spans="1:48" s="15" customFormat="1" ht="20" customHeight="1" x14ac:dyDescent="0.35">
      <c r="A14" s="13"/>
      <c r="B14" s="13"/>
      <c r="C14" s="13"/>
      <c r="D14" s="13"/>
      <c r="E14" s="13"/>
      <c r="F14" s="13"/>
      <c r="G14" s="13"/>
      <c r="H14" s="13"/>
      <c r="I14" s="14"/>
      <c r="J14" s="79"/>
      <c r="K14" s="79"/>
      <c r="L14" s="79"/>
      <c r="M14" s="79"/>
      <c r="N14" s="79"/>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row>
    <row r="15" spans="1:48" s="15" customFormat="1" ht="20" customHeight="1" x14ac:dyDescent="0.35">
      <c r="A15" s="13"/>
      <c r="B15" s="13"/>
      <c r="C15" s="13"/>
      <c r="D15" s="13"/>
      <c r="E15" s="13"/>
      <c r="F15" s="13"/>
      <c r="G15" s="13"/>
      <c r="H15" s="13"/>
      <c r="I15" s="14"/>
      <c r="J15" s="16"/>
      <c r="K15" s="16"/>
      <c r="L15" s="16"/>
      <c r="M15" s="16"/>
      <c r="N15" s="16"/>
    </row>
    <row r="16" spans="1:48" s="15" customFormat="1" ht="20" customHeight="1" x14ac:dyDescent="0.35">
      <c r="A16" s="13"/>
      <c r="B16" s="13"/>
      <c r="C16" s="13"/>
      <c r="D16" s="13"/>
      <c r="E16" s="13"/>
      <c r="F16" s="13"/>
      <c r="G16" s="13"/>
      <c r="H16" s="13"/>
      <c r="I16" s="14"/>
      <c r="J16" s="16"/>
      <c r="K16" s="16"/>
      <c r="L16" s="16"/>
      <c r="M16" s="16"/>
      <c r="N16" s="16"/>
    </row>
    <row r="17" spans="1:14" s="15" customFormat="1" ht="20" customHeight="1" x14ac:dyDescent="0.35">
      <c r="A17" s="13"/>
      <c r="B17" s="13"/>
      <c r="C17" s="13"/>
      <c r="D17" s="13"/>
      <c r="E17" s="13"/>
      <c r="F17" s="13"/>
      <c r="G17" s="13"/>
      <c r="H17" s="13"/>
      <c r="I17" s="14"/>
      <c r="J17" s="16"/>
      <c r="K17" s="16"/>
      <c r="L17" s="16"/>
      <c r="M17" s="16"/>
      <c r="N17" s="16"/>
    </row>
    <row r="18" spans="1:14" s="19" customFormat="1" ht="20" customHeight="1" x14ac:dyDescent="0.35">
      <c r="A18" s="17" t="s">
        <v>41</v>
      </c>
      <c r="B18" s="24" t="s">
        <v>56</v>
      </c>
      <c r="C18" s="24" t="s">
        <v>57</v>
      </c>
      <c r="D18" s="59" t="s">
        <v>42</v>
      </c>
      <c r="E18" s="24" t="s">
        <v>58</v>
      </c>
      <c r="F18" s="26" t="s">
        <v>49</v>
      </c>
    </row>
    <row r="19" spans="1:14" ht="20" customHeight="1" x14ac:dyDescent="0.35">
      <c r="A19" t="s">
        <v>43</v>
      </c>
      <c r="B19" s="47">
        <v>69.236059290452317</v>
      </c>
      <c r="C19" s="47">
        <v>251.44476160116204</v>
      </c>
      <c r="D19" s="47">
        <v>275.52605669380131</v>
      </c>
      <c r="E19" s="47">
        <v>276.01467298047413</v>
      </c>
      <c r="F19" s="28">
        <v>265.6093026420512</v>
      </c>
      <c r="I19"/>
      <c r="J19"/>
      <c r="K19"/>
      <c r="L19"/>
      <c r="M19"/>
      <c r="N19"/>
    </row>
    <row r="20" spans="1:14" ht="20" customHeight="1" x14ac:dyDescent="0.35">
      <c r="A20" t="s">
        <v>44</v>
      </c>
      <c r="B20" s="47">
        <v>31.841390769876387</v>
      </c>
      <c r="C20" s="47">
        <v>90.770808904844301</v>
      </c>
      <c r="D20" s="47">
        <v>95.845147651375243</v>
      </c>
      <c r="E20" s="47">
        <v>99.981108540873862</v>
      </c>
      <c r="F20" s="28">
        <v>94.975004043813456</v>
      </c>
      <c r="I20"/>
      <c r="J20"/>
      <c r="K20"/>
      <c r="L20"/>
      <c r="M20"/>
      <c r="N20"/>
    </row>
    <row r="21" spans="1:14" ht="20" customHeight="1" x14ac:dyDescent="0.35">
      <c r="A21" t="s">
        <v>36</v>
      </c>
    </row>
    <row r="22" spans="1:14" ht="20" customHeight="1" x14ac:dyDescent="0.35">
      <c r="A22" t="s">
        <v>124</v>
      </c>
    </row>
    <row r="23" spans="1:14" ht="20" customHeight="1" x14ac:dyDescent="0.35">
      <c r="A23" s="2" t="s">
        <v>23</v>
      </c>
    </row>
  </sheetData>
  <hyperlinks>
    <hyperlink ref="A23" location="'Table of Contents'!A1" display="Return to Contents" xr:uid="{78637FFE-FF06-43D9-8576-9613582E3619}"/>
  </hyperlinks>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EF26-C4E8-4FBB-A77B-A993C7BDE8E6}">
  <sheetPr>
    <tabColor theme="5"/>
  </sheetPr>
  <dimension ref="A1"/>
  <sheetViews>
    <sheetView showGridLines="0" workbookViewId="0"/>
  </sheetViews>
  <sheetFormatPr defaultRowHeight="15.5" x14ac:dyDescent="0.35"/>
  <sheetData>
    <row r="1" spans="1:1" x14ac:dyDescent="0.35">
      <c r="A1" s="2" t="s">
        <v>6</v>
      </c>
    </row>
  </sheetData>
  <hyperlinks>
    <hyperlink ref="A1" location="Contents!A1" display="Return to Contents" xr:uid="{CAA79A91-94D1-4AA7-A199-0D96233202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17DD6"/>
  </sheetPr>
  <dimension ref="A1:A2"/>
  <sheetViews>
    <sheetView showGridLines="0" zoomScale="110" zoomScaleNormal="110" workbookViewId="0"/>
  </sheetViews>
  <sheetFormatPr defaultColWidth="8.4609375" defaultRowHeight="19.899999999999999" customHeight="1" x14ac:dyDescent="0.35"/>
  <cols>
    <col min="1" max="1" width="18.4609375" style="4" customWidth="1"/>
    <col min="2" max="16384" width="8.4609375" style="4"/>
  </cols>
  <sheetData>
    <row r="1" spans="1:1" ht="19.899999999999999" customHeight="1" x14ac:dyDescent="0.35">
      <c r="A1" s="2" t="s">
        <v>6</v>
      </c>
    </row>
    <row r="2" spans="1:1" ht="19.899999999999999" customHeight="1" x14ac:dyDescent="0.3">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1B5D-23B5-4B8A-A664-BE1AFE2BFC42}">
  <dimension ref="A1:AW24"/>
  <sheetViews>
    <sheetView showGridLines="0" zoomScaleNormal="100" zoomScaleSheetLayoutView="100" workbookViewId="0"/>
  </sheetViews>
  <sheetFormatPr defaultColWidth="8.765625" defaultRowHeight="20" customHeight="1" x14ac:dyDescent="0.35"/>
  <cols>
    <col min="1" max="1" width="22.3046875" customWidth="1"/>
    <col min="2" max="6" width="9.84375" bestFit="1" customWidth="1"/>
    <col min="7" max="7" width="14.3046875" customWidth="1"/>
    <col min="8" max="8" width="9.765625" customWidth="1"/>
    <col min="9" max="9" width="9.53515625" customWidth="1"/>
    <col min="10" max="10" width="9.765625" customWidth="1"/>
    <col min="11" max="12" width="9.765625" style="20" customWidth="1"/>
    <col min="13" max="13" width="9.53515625" style="20" customWidth="1"/>
    <col min="14" max="15" width="9.765625" style="20" customWidth="1"/>
    <col min="16" max="16" width="9.765625" customWidth="1"/>
    <col min="17" max="17" width="9.53515625" customWidth="1"/>
    <col min="18" max="20" width="9.765625" customWidth="1"/>
    <col min="21" max="21" width="9.53515625" customWidth="1"/>
    <col min="22" max="24" width="9.765625" customWidth="1"/>
    <col min="38" max="38" width="14.3046875" customWidth="1"/>
    <col min="39" max="41" width="11.53515625" customWidth="1"/>
    <col min="42" max="42" width="15.53515625" customWidth="1"/>
    <col min="43" max="48" width="12.53515625" customWidth="1"/>
    <col min="49" max="49" width="17.53515625" customWidth="1"/>
  </cols>
  <sheetData>
    <row r="1" spans="1:49" s="4" customFormat="1" ht="20" customHeight="1" x14ac:dyDescent="0.35">
      <c r="A1" s="3" t="s">
        <v>95</v>
      </c>
      <c r="H1"/>
      <c r="K1" s="12"/>
      <c r="L1" s="12"/>
      <c r="M1" s="12"/>
      <c r="N1" s="12"/>
      <c r="O1" s="12"/>
    </row>
    <row r="2" spans="1:49" s="4" customFormat="1" ht="20" customHeight="1" x14ac:dyDescent="0.35">
      <c r="A2" s="7" t="s">
        <v>46</v>
      </c>
      <c r="H2"/>
      <c r="K2" s="12"/>
      <c r="L2" s="12"/>
      <c r="M2" s="12"/>
      <c r="N2" s="12"/>
      <c r="O2" s="12"/>
    </row>
    <row r="3" spans="1:49" s="4" customFormat="1" ht="20" customHeight="1" x14ac:dyDescent="0.35">
      <c r="A3" t="s">
        <v>47</v>
      </c>
      <c r="H3"/>
      <c r="K3" s="12"/>
      <c r="L3" s="12"/>
      <c r="M3" s="12"/>
      <c r="N3" s="12"/>
      <c r="O3" s="12"/>
    </row>
    <row r="4" spans="1:49" s="4" customFormat="1" ht="20" customHeight="1" x14ac:dyDescent="0.35">
      <c r="A4" t="s">
        <v>96</v>
      </c>
      <c r="H4"/>
      <c r="K4" s="12"/>
      <c r="L4" s="12"/>
      <c r="M4" s="12"/>
      <c r="N4" s="12"/>
      <c r="O4" s="12"/>
    </row>
    <row r="5" spans="1:49" s="15" customFormat="1" ht="20" customHeight="1" x14ac:dyDescent="0.35">
      <c r="A5" s="13"/>
      <c r="B5" s="13"/>
      <c r="C5" s="13"/>
      <c r="D5" s="13"/>
      <c r="E5" s="13"/>
      <c r="F5" s="13"/>
      <c r="G5" s="13"/>
      <c r="H5" s="13"/>
      <c r="I5" s="13"/>
      <c r="K5" s="8"/>
      <c r="L5" s="8"/>
      <c r="M5" s="8"/>
      <c r="N5" s="8"/>
      <c r="O5" s="8"/>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row>
    <row r="6" spans="1:49" s="15" customFormat="1" ht="20" customHeight="1" x14ac:dyDescent="0.35">
      <c r="A6" s="13"/>
      <c r="B6" s="13"/>
      <c r="C6" s="13"/>
      <c r="D6" s="13"/>
      <c r="E6" s="13"/>
      <c r="F6" s="13"/>
      <c r="G6" s="13"/>
      <c r="H6" s="13"/>
      <c r="I6" s="13"/>
      <c r="K6" s="77"/>
      <c r="L6" s="77"/>
      <c r="M6" s="77"/>
      <c r="N6" s="77"/>
      <c r="O6" s="77"/>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row>
    <row r="7" spans="1:49" s="15" customFormat="1" ht="20" customHeight="1" x14ac:dyDescent="0.35">
      <c r="A7" s="13"/>
      <c r="B7" s="13"/>
      <c r="C7" s="13"/>
      <c r="D7" s="13"/>
      <c r="E7" s="13"/>
      <c r="F7" s="13"/>
      <c r="G7" s="13"/>
      <c r="H7" s="13"/>
      <c r="I7" s="13"/>
      <c r="K7" s="79"/>
      <c r="L7" s="79"/>
      <c r="M7" s="79"/>
      <c r="N7" s="79"/>
      <c r="O7" s="79"/>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row>
    <row r="8" spans="1:49" s="15" customFormat="1" ht="20" customHeight="1" x14ac:dyDescent="0.35">
      <c r="A8" s="13"/>
      <c r="B8" s="13"/>
      <c r="C8" s="13"/>
      <c r="D8" s="13"/>
      <c r="E8" s="13"/>
      <c r="F8" s="13"/>
      <c r="G8" s="13"/>
      <c r="H8" s="13"/>
      <c r="I8" s="13"/>
      <c r="K8" s="77"/>
      <c r="L8" s="77"/>
      <c r="M8" s="77"/>
      <c r="N8" s="77"/>
      <c r="O8" s="77"/>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49" s="15" customFormat="1" ht="20" customHeight="1" x14ac:dyDescent="0.35">
      <c r="A9" s="13"/>
      <c r="B9" s="13"/>
      <c r="C9" s="13"/>
      <c r="D9" s="13"/>
      <c r="E9" s="13"/>
      <c r="F9" s="13"/>
      <c r="G9" s="13"/>
      <c r="H9" s="13"/>
      <c r="I9" s="13"/>
      <c r="K9" s="79"/>
      <c r="L9" s="79"/>
      <c r="M9" s="79"/>
      <c r="N9" s="79"/>
      <c r="O9" s="79"/>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s="15" customFormat="1" ht="20" customHeight="1" x14ac:dyDescent="0.35">
      <c r="A10" s="13"/>
      <c r="B10" s="13"/>
      <c r="C10" s="13"/>
      <c r="D10" s="13"/>
      <c r="E10" s="13"/>
      <c r="F10" s="13"/>
      <c r="G10" s="13"/>
      <c r="H10" s="13"/>
      <c r="I10" s="13"/>
      <c r="K10" s="79"/>
      <c r="L10" s="79"/>
      <c r="M10" s="79"/>
      <c r="N10" s="79"/>
      <c r="O10" s="79"/>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row>
    <row r="11" spans="1:49" s="15" customFormat="1" ht="20" customHeight="1" x14ac:dyDescent="0.35">
      <c r="A11" s="13"/>
      <c r="B11" s="13"/>
      <c r="C11" s="13"/>
      <c r="D11" s="13"/>
      <c r="E11" s="13"/>
      <c r="F11" s="13"/>
      <c r="G11" s="13"/>
      <c r="H11" s="13"/>
      <c r="I11" s="13"/>
      <c r="K11" s="81"/>
      <c r="L11" s="81"/>
      <c r="M11" s="81"/>
      <c r="N11" s="81"/>
      <c r="O11" s="81"/>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row>
    <row r="12" spans="1:49" s="15" customFormat="1" ht="20" customHeight="1" x14ac:dyDescent="0.35">
      <c r="A12" s="13"/>
      <c r="B12" s="13"/>
      <c r="C12" s="13"/>
      <c r="D12" s="13"/>
      <c r="E12" s="13"/>
      <c r="F12" s="13"/>
      <c r="G12" s="13"/>
      <c r="H12" s="13"/>
      <c r="I12" s="13"/>
      <c r="K12" s="81"/>
      <c r="L12" s="81"/>
      <c r="M12" s="81"/>
      <c r="N12" s="81"/>
      <c r="O12" s="81"/>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row>
    <row r="13" spans="1:49" s="15" customFormat="1" ht="20" customHeight="1" x14ac:dyDescent="0.35">
      <c r="A13" s="13"/>
      <c r="B13" s="13"/>
      <c r="C13" s="13"/>
      <c r="D13" s="13"/>
      <c r="E13" s="13"/>
      <c r="F13" s="13"/>
      <c r="G13" s="13"/>
      <c r="H13" s="13"/>
      <c r="I13" s="13"/>
      <c r="J13" s="13"/>
      <c r="K13" s="79"/>
      <c r="L13" s="79"/>
      <c r="M13" s="79"/>
      <c r="N13" s="79"/>
      <c r="O13" s="79"/>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row>
    <row r="14" spans="1:49" s="15" customFormat="1" ht="20" customHeight="1" x14ac:dyDescent="0.35">
      <c r="A14" s="13"/>
      <c r="B14" s="13"/>
      <c r="C14" s="13"/>
      <c r="D14" s="13"/>
      <c r="E14" s="13"/>
      <c r="F14" s="13"/>
      <c r="G14" s="13"/>
      <c r="H14" s="13"/>
      <c r="I14" s="13"/>
      <c r="J14" s="13"/>
      <c r="K14" s="79"/>
      <c r="L14" s="79"/>
      <c r="M14" s="79"/>
      <c r="N14" s="79"/>
      <c r="O14" s="79"/>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row>
    <row r="15" spans="1:49" s="15" customFormat="1" ht="20" customHeight="1" x14ac:dyDescent="0.35">
      <c r="A15" s="13"/>
      <c r="B15" s="13"/>
      <c r="C15" s="13"/>
      <c r="D15" s="13"/>
      <c r="E15" s="13"/>
      <c r="F15" s="13"/>
      <c r="G15" s="13"/>
      <c r="H15" s="13"/>
      <c r="I15" s="13"/>
      <c r="J15" s="13"/>
      <c r="K15" s="16"/>
      <c r="L15" s="16"/>
      <c r="M15" s="16"/>
      <c r="N15" s="16"/>
      <c r="O15" s="16"/>
    </row>
    <row r="16" spans="1:49" s="15" customFormat="1" ht="20" customHeight="1" x14ac:dyDescent="0.35">
      <c r="A16" s="13"/>
      <c r="B16" s="13"/>
      <c r="C16" s="13"/>
      <c r="D16" s="13"/>
      <c r="E16" s="13"/>
      <c r="F16" s="13"/>
      <c r="G16" s="13"/>
      <c r="H16" s="13"/>
      <c r="I16" s="13"/>
      <c r="J16" s="13"/>
      <c r="K16" s="16"/>
      <c r="L16" s="16"/>
      <c r="M16" s="16"/>
      <c r="N16" s="16"/>
      <c r="O16" s="16"/>
    </row>
    <row r="17" spans="1:15" s="15" customFormat="1" ht="20" customHeight="1" x14ac:dyDescent="0.35">
      <c r="A17" s="13"/>
      <c r="B17" s="13"/>
      <c r="C17" s="13"/>
      <c r="D17" s="13"/>
      <c r="E17" s="13"/>
      <c r="F17" s="13"/>
      <c r="G17" s="13"/>
      <c r="H17" s="13"/>
      <c r="I17" s="13"/>
      <c r="J17" s="13"/>
      <c r="K17" s="16"/>
      <c r="L17" s="16"/>
      <c r="M17" s="16"/>
      <c r="N17" s="16"/>
      <c r="O17" s="16"/>
    </row>
    <row r="18" spans="1:15" s="19" customFormat="1" ht="20" customHeight="1" x14ac:dyDescent="0.35">
      <c r="A18" s="17" t="s">
        <v>97</v>
      </c>
      <c r="B18" s="64" t="s">
        <v>56</v>
      </c>
      <c r="C18" s="64" t="s">
        <v>57</v>
      </c>
      <c r="D18" s="26" t="s">
        <v>42</v>
      </c>
      <c r="E18" s="64" t="s">
        <v>58</v>
      </c>
      <c r="F18" s="26" t="s">
        <v>49</v>
      </c>
    </row>
    <row r="19" spans="1:15" ht="20" customHeight="1" x14ac:dyDescent="0.35">
      <c r="A19" t="s">
        <v>50</v>
      </c>
      <c r="B19" s="31">
        <v>4802.4304432915815</v>
      </c>
      <c r="C19" s="31">
        <v>7637.1074697099721</v>
      </c>
      <c r="D19" s="31">
        <v>7603.3612821723946</v>
      </c>
      <c r="E19" s="31">
        <v>5061.6718388283198</v>
      </c>
      <c r="F19" s="65">
        <v>2089.6522077097611</v>
      </c>
      <c r="G19" s="66"/>
      <c r="K19"/>
      <c r="L19"/>
      <c r="M19"/>
      <c r="N19"/>
      <c r="O19"/>
    </row>
    <row r="20" spans="1:15" ht="20" customHeight="1" x14ac:dyDescent="0.35">
      <c r="A20" t="s">
        <v>51</v>
      </c>
      <c r="B20" s="31">
        <v>1964.0366786756531</v>
      </c>
      <c r="C20" s="31">
        <v>2153.9860628097153</v>
      </c>
      <c r="D20" s="31">
        <v>1638.1545726142685</v>
      </c>
      <c r="E20" s="31">
        <v>1025.7271141354006</v>
      </c>
      <c r="F20" s="65">
        <v>492.7719499288263</v>
      </c>
      <c r="G20" s="66"/>
      <c r="K20"/>
      <c r="L20"/>
      <c r="M20"/>
      <c r="N20"/>
      <c r="O20"/>
    </row>
    <row r="21" spans="1:15" s="4" customFormat="1" ht="20" customHeight="1" x14ac:dyDescent="0.35">
      <c r="A21" t="s">
        <v>52</v>
      </c>
      <c r="B21" s="67">
        <v>3383.2335609836168</v>
      </c>
      <c r="C21" s="67">
        <v>4895.546766259843</v>
      </c>
      <c r="D21" s="67">
        <v>4620.7579273933316</v>
      </c>
      <c r="E21" s="67">
        <v>3043.6994764818605</v>
      </c>
      <c r="F21" s="65">
        <v>1291.2120788192938</v>
      </c>
      <c r="G21" s="66"/>
      <c r="H21"/>
    </row>
    <row r="22" spans="1:15" ht="20" customHeight="1" x14ac:dyDescent="0.35">
      <c r="A22" t="s">
        <v>36</v>
      </c>
    </row>
    <row r="23" spans="1:15" ht="20" customHeight="1" x14ac:dyDescent="0.35">
      <c r="A23" t="s">
        <v>124</v>
      </c>
    </row>
    <row r="24" spans="1:15" ht="20" customHeight="1" x14ac:dyDescent="0.35">
      <c r="A24" s="11" t="s">
        <v>23</v>
      </c>
    </row>
  </sheetData>
  <hyperlinks>
    <hyperlink ref="A24" location="'Table of Contents'!A1" display="Return to Contents" xr:uid="{1A13C097-9CB7-4004-84B3-49E6D0D6E8EE}"/>
  </hyperlinks>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0CA69-03F6-4075-86B4-CF48521A035D}">
  <sheetPr>
    <tabColor theme="5"/>
  </sheetPr>
  <dimension ref="A1"/>
  <sheetViews>
    <sheetView showGridLines="0" zoomScaleNormal="100" workbookViewId="0"/>
  </sheetViews>
  <sheetFormatPr defaultRowHeight="15.5" x14ac:dyDescent="0.35"/>
  <sheetData>
    <row r="1" spans="1:1" x14ac:dyDescent="0.35">
      <c r="A1" s="2" t="s">
        <v>6</v>
      </c>
    </row>
  </sheetData>
  <hyperlinks>
    <hyperlink ref="A1" location="Contents!A1" display="Return to Contents" xr:uid="{12DE01C8-3937-4501-812E-179800AF9669}"/>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34B8C-F76D-48B5-B6FA-B0FBE9FA5D92}">
  <dimension ref="A1:B18"/>
  <sheetViews>
    <sheetView showGridLines="0" zoomScaleNormal="100" workbookViewId="0"/>
  </sheetViews>
  <sheetFormatPr defaultRowHeight="20.149999999999999" customHeight="1" x14ac:dyDescent="0.35"/>
  <cols>
    <col min="1" max="1" width="24.84375" customWidth="1"/>
    <col min="2" max="2" width="38.3046875" bestFit="1" customWidth="1"/>
    <col min="6" max="6" width="33.69140625" customWidth="1"/>
    <col min="7" max="7" width="27.3046875" customWidth="1"/>
  </cols>
  <sheetData>
    <row r="1" spans="1:2" ht="20.149999999999999" customHeight="1" x14ac:dyDescent="0.35">
      <c r="A1" s="3" t="s">
        <v>98</v>
      </c>
      <c r="B1" s="4"/>
    </row>
    <row r="2" spans="1:2" ht="20.149999999999999" customHeight="1" x14ac:dyDescent="0.35">
      <c r="A2" t="s">
        <v>99</v>
      </c>
      <c r="B2" s="4"/>
    </row>
    <row r="3" spans="1:2" ht="20.149999999999999" customHeight="1" x14ac:dyDescent="0.35">
      <c r="A3" t="s">
        <v>100</v>
      </c>
      <c r="B3" t="s">
        <v>101</v>
      </c>
    </row>
    <row r="4" spans="1:2" ht="20.149999999999999" customHeight="1" x14ac:dyDescent="0.35">
      <c r="A4" s="10" t="s">
        <v>102</v>
      </c>
      <c r="B4" s="75" t="s">
        <v>66</v>
      </c>
    </row>
    <row r="5" spans="1:2" ht="108.5" x14ac:dyDescent="0.35">
      <c r="A5" t="s">
        <v>103</v>
      </c>
      <c r="B5" s="34" t="s">
        <v>126</v>
      </c>
    </row>
    <row r="6" spans="1:2" ht="278.5" customHeight="1" x14ac:dyDescent="0.35">
      <c r="A6" t="s">
        <v>104</v>
      </c>
      <c r="B6" s="34" t="s">
        <v>127</v>
      </c>
    </row>
    <row r="7" spans="1:2" ht="20.149999999999999" customHeight="1" x14ac:dyDescent="0.35">
      <c r="A7" s="10" t="s">
        <v>105</v>
      </c>
      <c r="B7" s="75" t="s">
        <v>66</v>
      </c>
    </row>
    <row r="8" spans="1:2" ht="31" x14ac:dyDescent="0.35">
      <c r="A8" t="s">
        <v>106</v>
      </c>
      <c r="B8" s="34" t="s">
        <v>107</v>
      </c>
    </row>
    <row r="9" spans="1:2" ht="20.149999999999999" customHeight="1" x14ac:dyDescent="0.35">
      <c r="A9" t="s">
        <v>36</v>
      </c>
      <c r="B9" s="46"/>
    </row>
    <row r="10" spans="1:2" ht="20.149999999999999" customHeight="1" x14ac:dyDescent="0.35">
      <c r="A10" s="2" t="s">
        <v>23</v>
      </c>
    </row>
    <row r="11" spans="1:2" ht="20.149999999999999" customHeight="1" x14ac:dyDescent="0.35">
      <c r="B11" s="27"/>
    </row>
    <row r="12" spans="1:2" ht="20.149999999999999" customHeight="1" x14ac:dyDescent="0.35">
      <c r="A12" s="46"/>
      <c r="B12" s="46"/>
    </row>
    <row r="13" spans="1:2" ht="20.149999999999999" customHeight="1" x14ac:dyDescent="0.35">
      <c r="A13" s="46"/>
      <c r="B13" s="46"/>
    </row>
    <row r="14" spans="1:2" ht="20.149999999999999" customHeight="1" x14ac:dyDescent="0.35">
      <c r="A14" s="46"/>
      <c r="B14" s="46"/>
    </row>
    <row r="15" spans="1:2" ht="20.149999999999999" customHeight="1" x14ac:dyDescent="0.35">
      <c r="A15" s="46"/>
      <c r="B15" s="46"/>
    </row>
    <row r="16" spans="1:2" ht="20.149999999999999" customHeight="1" x14ac:dyDescent="0.35">
      <c r="A16" s="46"/>
      <c r="B16" s="46"/>
    </row>
    <row r="17" spans="2:2" ht="20.149999999999999" customHeight="1" x14ac:dyDescent="0.35">
      <c r="B17" s="4"/>
    </row>
    <row r="18" spans="2:2" ht="20.149999999999999" customHeight="1" x14ac:dyDescent="0.35">
      <c r="B18" s="21"/>
    </row>
  </sheetData>
  <phoneticPr fontId="6" type="noConversion"/>
  <hyperlinks>
    <hyperlink ref="A10" location="'Table of Contents'!A1" display="Return to Contents" xr:uid="{C79B1B23-0DF0-4C33-BD1C-0BE2F8B545E3}"/>
  </hyperlink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1DA12-196A-49ED-BEAF-FF5DD404047E}">
  <dimension ref="A1:F6"/>
  <sheetViews>
    <sheetView showGridLines="0" zoomScaleNormal="100" workbookViewId="0"/>
  </sheetViews>
  <sheetFormatPr defaultRowHeight="20.149999999999999" customHeight="1" x14ac:dyDescent="0.35"/>
  <cols>
    <col min="1" max="2" width="33.3046875" customWidth="1"/>
  </cols>
  <sheetData>
    <row r="1" spans="1:6" ht="20.149999999999999" customHeight="1" x14ac:dyDescent="0.35">
      <c r="A1" s="3" t="s">
        <v>108</v>
      </c>
      <c r="B1" s="4"/>
      <c r="C1" s="4"/>
      <c r="D1" s="4"/>
      <c r="E1" s="4"/>
      <c r="F1" s="4"/>
    </row>
    <row r="2" spans="1:6" ht="20.149999999999999" customHeight="1" x14ac:dyDescent="0.35">
      <c r="A2" t="s">
        <v>109</v>
      </c>
      <c r="B2" s="4"/>
      <c r="C2" s="4"/>
      <c r="D2" s="4"/>
      <c r="E2" s="4"/>
      <c r="F2" s="4"/>
    </row>
    <row r="3" spans="1:6" ht="20.149999999999999" customHeight="1" x14ac:dyDescent="0.35">
      <c r="A3" s="33" t="s">
        <v>110</v>
      </c>
      <c r="B3" s="33" t="s">
        <v>111</v>
      </c>
    </row>
    <row r="4" spans="1:6" ht="62" x14ac:dyDescent="0.35">
      <c r="A4" s="63" t="s">
        <v>112</v>
      </c>
      <c r="B4" s="63" t="s">
        <v>113</v>
      </c>
    </row>
    <row r="5" spans="1:6" ht="20.149999999999999" customHeight="1" x14ac:dyDescent="0.35">
      <c r="A5" s="76" t="s">
        <v>36</v>
      </c>
      <c r="B5" s="21"/>
      <c r="C5" s="21"/>
      <c r="D5" s="21"/>
      <c r="E5" s="21"/>
      <c r="F5" s="22"/>
    </row>
    <row r="6" spans="1:6" ht="20.149999999999999" customHeight="1" x14ac:dyDescent="0.35">
      <c r="A6" s="2" t="s">
        <v>23</v>
      </c>
    </row>
  </sheetData>
  <hyperlinks>
    <hyperlink ref="A6" location="'Table of Contents'!A1" display="Return to Contents" xr:uid="{F55BEC3B-1104-4385-83DC-7914F0CC45DA}"/>
  </hyperlink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4F680-7DB9-4360-8FED-B3F8086B93FB}">
  <dimension ref="A1:F12"/>
  <sheetViews>
    <sheetView showGridLines="0" zoomScaleNormal="100" workbookViewId="0"/>
  </sheetViews>
  <sheetFormatPr defaultRowHeight="20.149999999999999" customHeight="1" x14ac:dyDescent="0.35"/>
  <sheetData>
    <row r="1" spans="1:6" ht="20.149999999999999" customHeight="1" x14ac:dyDescent="0.35">
      <c r="A1" s="3" t="s">
        <v>114</v>
      </c>
    </row>
    <row r="2" spans="1:6" ht="20.149999999999999" customHeight="1" x14ac:dyDescent="0.35">
      <c r="A2" s="74" t="s">
        <v>115</v>
      </c>
    </row>
    <row r="3" spans="1:6" ht="20.149999999999999" customHeight="1" x14ac:dyDescent="0.35">
      <c r="A3" t="s">
        <v>116</v>
      </c>
    </row>
    <row r="4" spans="1:6" ht="20.149999999999999" customHeight="1" x14ac:dyDescent="0.35">
      <c r="A4" s="60" t="s">
        <v>117</v>
      </c>
    </row>
    <row r="11" spans="1:6" ht="20.149999999999999" customHeight="1" x14ac:dyDescent="0.35">
      <c r="A11" t="s">
        <v>36</v>
      </c>
      <c r="B11" s="4"/>
      <c r="C11" s="4"/>
      <c r="D11" s="4"/>
      <c r="E11" s="4"/>
      <c r="F11" s="4"/>
    </row>
    <row r="12" spans="1:6" ht="20.149999999999999" customHeight="1" x14ac:dyDescent="0.35">
      <c r="A12" s="11" t="s">
        <v>23</v>
      </c>
      <c r="B12" s="21"/>
      <c r="C12" s="21"/>
      <c r="D12" s="21"/>
      <c r="E12" s="21"/>
      <c r="F12" s="22"/>
    </row>
  </sheetData>
  <hyperlinks>
    <hyperlink ref="A12" location="'Table of Contents'!A1" display="Return to Contents" xr:uid="{163C43F0-5BEE-466B-B75E-2430AF2A80AF}"/>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392DF-05C6-4BC6-A119-4FFA6DCD1C84}">
  <dimension ref="A1:BE36"/>
  <sheetViews>
    <sheetView showGridLines="0" zoomScaleNormal="100" workbookViewId="0"/>
  </sheetViews>
  <sheetFormatPr defaultColWidth="8.765625" defaultRowHeight="20.149999999999999" customHeight="1" x14ac:dyDescent="0.35"/>
  <cols>
    <col min="1" max="1" width="22.3046875" customWidth="1"/>
    <col min="2" max="3" width="8.69140625" customWidth="1"/>
    <col min="4" max="4" width="9.69140625" bestFit="1" customWidth="1"/>
    <col min="5" max="5" width="7" bestFit="1" customWidth="1"/>
    <col min="6" max="6" width="9.69140625" bestFit="1" customWidth="1"/>
    <col min="7" max="8" width="9.765625" customWidth="1"/>
    <col min="9" max="9" width="9.53515625" customWidth="1"/>
    <col min="10" max="12" width="9.765625" customWidth="1"/>
    <col min="13" max="13" width="9.53515625" customWidth="1"/>
    <col min="14" max="14" width="9.765625" customWidth="1"/>
    <col min="15" max="16" width="9.765625" style="20" customWidth="1"/>
    <col min="17" max="17" width="9.53515625" style="20" customWidth="1"/>
    <col min="18" max="20" width="9.765625" style="20" customWidth="1"/>
    <col min="21" max="21" width="9.53515625" style="20" customWidth="1"/>
    <col min="22" max="23" width="9.765625" style="20" customWidth="1"/>
    <col min="24" max="24" width="9.765625" customWidth="1"/>
    <col min="25" max="25" width="9.53515625" customWidth="1"/>
    <col min="26" max="28" width="9.765625" customWidth="1"/>
    <col min="29" max="29" width="9.53515625" customWidth="1"/>
    <col min="30" max="32" width="9.765625" customWidth="1"/>
    <col min="46" max="46" width="14.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5">
      <c r="A1" s="3" t="s">
        <v>7</v>
      </c>
      <c r="H1"/>
      <c r="O1" s="12"/>
      <c r="P1" s="12"/>
      <c r="Q1" s="12"/>
      <c r="R1" s="12"/>
      <c r="S1" s="12"/>
      <c r="T1" s="12"/>
      <c r="U1" s="12"/>
      <c r="V1" s="12"/>
      <c r="W1" s="12"/>
    </row>
    <row r="2" spans="1:57" s="4" customFormat="1" ht="20" customHeight="1" x14ac:dyDescent="0.35">
      <c r="A2" s="7" t="s">
        <v>8</v>
      </c>
      <c r="H2"/>
      <c r="O2" s="12"/>
      <c r="P2" s="12"/>
      <c r="Q2" s="12"/>
      <c r="R2" s="12"/>
      <c r="S2" s="12"/>
      <c r="T2" s="12"/>
      <c r="U2" s="12"/>
      <c r="V2" s="12"/>
      <c r="W2" s="12"/>
    </row>
    <row r="3" spans="1:57" s="4" customFormat="1" ht="20" customHeight="1" x14ac:dyDescent="0.35">
      <c r="A3" t="s">
        <v>9</v>
      </c>
      <c r="H3"/>
      <c r="O3" s="12"/>
      <c r="P3" s="12"/>
      <c r="Q3" s="12"/>
      <c r="R3" s="12"/>
      <c r="S3" s="12"/>
      <c r="T3" s="12"/>
      <c r="U3" s="12"/>
      <c r="V3" s="12"/>
      <c r="W3" s="12"/>
    </row>
    <row r="4" spans="1:57" s="4" customFormat="1" ht="20" customHeight="1" x14ac:dyDescent="0.35">
      <c r="A4" t="s">
        <v>123</v>
      </c>
      <c r="H4"/>
      <c r="O4" s="12"/>
      <c r="P4" s="12"/>
      <c r="Q4" s="12"/>
      <c r="R4" s="12"/>
      <c r="S4" s="12"/>
      <c r="T4" s="12"/>
      <c r="U4" s="12"/>
      <c r="V4" s="12"/>
      <c r="W4" s="12"/>
    </row>
    <row r="5" spans="1:57" s="15" customFormat="1" ht="20" customHeight="1" x14ac:dyDescent="0.35">
      <c r="A5" s="13"/>
      <c r="B5" s="13"/>
      <c r="C5" s="13"/>
      <c r="D5" s="13"/>
      <c r="E5" s="13"/>
      <c r="F5" s="13"/>
      <c r="G5" s="13"/>
      <c r="H5" s="13"/>
      <c r="I5" s="13"/>
      <c r="J5" s="4"/>
      <c r="K5" s="4"/>
      <c r="L5" s="4"/>
      <c r="M5" s="4"/>
      <c r="N5" s="4"/>
      <c r="O5" s="12"/>
      <c r="P5" s="12"/>
      <c r="Q5" s="12"/>
      <c r="R5" s="14"/>
      <c r="S5" s="8"/>
      <c r="T5" s="8"/>
      <c r="U5" s="8"/>
      <c r="V5" s="8"/>
      <c r="W5" s="8"/>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5" customFormat="1" ht="20" customHeight="1" x14ac:dyDescent="0.35">
      <c r="A6" s="13"/>
      <c r="B6" s="13"/>
      <c r="C6" s="13"/>
      <c r="D6" s="13"/>
      <c r="E6" s="13"/>
      <c r="F6" s="13"/>
      <c r="G6" s="13"/>
      <c r="H6" s="13"/>
      <c r="I6" s="13"/>
      <c r="J6" s="4"/>
      <c r="K6" s="4"/>
      <c r="L6" s="4"/>
      <c r="M6" s="4"/>
      <c r="N6" s="4"/>
      <c r="O6" s="12"/>
      <c r="P6" s="12"/>
      <c r="Q6" s="12"/>
      <c r="R6" s="14"/>
      <c r="S6" s="77"/>
      <c r="T6" s="77"/>
      <c r="U6" s="77"/>
      <c r="V6" s="77"/>
      <c r="W6" s="77"/>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row>
    <row r="7" spans="1:57" s="15" customFormat="1" ht="20" customHeight="1" x14ac:dyDescent="0.35">
      <c r="A7" s="13"/>
      <c r="B7" s="13"/>
      <c r="C7" s="13"/>
      <c r="D7" s="13"/>
      <c r="E7" s="13"/>
      <c r="F7" s="13"/>
      <c r="G7" s="13"/>
      <c r="H7" s="13"/>
      <c r="I7" s="13"/>
      <c r="J7" s="4"/>
      <c r="K7" s="4"/>
      <c r="L7" s="4"/>
      <c r="M7" s="4"/>
      <c r="N7" s="4"/>
      <c r="O7" s="12"/>
      <c r="P7" s="12"/>
      <c r="Q7" s="12"/>
      <c r="R7" s="14"/>
      <c r="S7" s="79"/>
      <c r="T7" s="79"/>
      <c r="U7" s="79"/>
      <c r="V7" s="79"/>
      <c r="W7" s="79"/>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s="15" customFormat="1" ht="20" customHeight="1" x14ac:dyDescent="0.35">
      <c r="A8" s="13"/>
      <c r="B8" s="13"/>
      <c r="C8" s="13"/>
      <c r="D8" s="13"/>
      <c r="E8" s="13"/>
      <c r="F8" s="13"/>
      <c r="G8" s="13"/>
      <c r="H8" s="13"/>
      <c r="I8" s="13"/>
      <c r="J8" s="4"/>
      <c r="K8" s="4"/>
      <c r="L8" s="4"/>
      <c r="M8" s="4"/>
      <c r="N8" s="4"/>
      <c r="O8" s="12"/>
      <c r="P8" s="12"/>
      <c r="Q8" s="12"/>
      <c r="R8" s="14"/>
      <c r="S8" s="77"/>
      <c r="T8" s="77"/>
      <c r="U8" s="77"/>
      <c r="V8" s="77"/>
      <c r="W8" s="77"/>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15" customFormat="1" ht="20" customHeight="1" x14ac:dyDescent="0.35">
      <c r="A9" s="13"/>
      <c r="B9" s="13"/>
      <c r="C9" s="13"/>
      <c r="D9" s="13"/>
      <c r="E9" s="13"/>
      <c r="F9" s="13"/>
      <c r="G9" s="13"/>
      <c r="H9" s="13"/>
      <c r="I9" s="13"/>
      <c r="J9" s="13"/>
      <c r="K9" s="13"/>
      <c r="L9" s="13"/>
      <c r="M9" s="13"/>
      <c r="N9" s="13"/>
      <c r="O9" s="14"/>
      <c r="P9" s="14"/>
      <c r="Q9" s="14"/>
      <c r="R9" s="14"/>
      <c r="S9" s="79"/>
      <c r="T9" s="79"/>
      <c r="U9" s="79"/>
      <c r="V9" s="79"/>
      <c r="W9" s="79"/>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57" s="15" customFormat="1" ht="20" customHeight="1" x14ac:dyDescent="0.35">
      <c r="A10" s="13"/>
      <c r="B10" s="13"/>
      <c r="C10" s="13"/>
      <c r="D10" s="13"/>
      <c r="E10" s="13"/>
      <c r="F10" s="13"/>
      <c r="G10" s="13"/>
      <c r="H10" s="13"/>
      <c r="I10" s="13"/>
      <c r="J10" s="13"/>
      <c r="K10" s="13"/>
      <c r="L10" s="13"/>
      <c r="M10" s="13"/>
      <c r="N10" s="13"/>
      <c r="O10" s="14"/>
      <c r="P10" s="14"/>
      <c r="Q10" s="14"/>
      <c r="R10" s="14"/>
      <c r="S10" s="79"/>
      <c r="T10" s="79"/>
      <c r="U10" s="79"/>
      <c r="V10" s="79"/>
      <c r="W10" s="79"/>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s="15" customFormat="1" ht="20" customHeight="1" x14ac:dyDescent="0.35">
      <c r="A11" s="13"/>
      <c r="B11" s="13"/>
      <c r="C11" s="13"/>
      <c r="D11" s="13"/>
      <c r="E11" s="13"/>
      <c r="F11" s="13"/>
      <c r="G11" s="13"/>
      <c r="H11" s="13"/>
      <c r="I11" s="13"/>
      <c r="J11" s="13"/>
      <c r="K11" s="13"/>
      <c r="L11" s="13"/>
      <c r="M11" s="13"/>
      <c r="N11" s="13"/>
      <c r="O11" s="14"/>
      <c r="P11" s="14"/>
      <c r="Q11" s="14"/>
      <c r="R11" s="14"/>
      <c r="S11" s="81"/>
      <c r="T11" s="81"/>
      <c r="U11" s="81"/>
      <c r="V11" s="81"/>
      <c r="W11" s="81"/>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row>
    <row r="12" spans="1:57" s="15" customFormat="1" ht="20" customHeight="1" x14ac:dyDescent="0.35">
      <c r="A12" s="13"/>
      <c r="B12" s="13"/>
      <c r="C12" s="13"/>
      <c r="D12" s="13"/>
      <c r="E12" s="13"/>
      <c r="F12" s="13"/>
      <c r="G12" s="13"/>
      <c r="H12" s="13"/>
      <c r="I12" s="13"/>
      <c r="J12" s="13"/>
      <c r="K12" s="13"/>
      <c r="L12" s="13"/>
      <c r="M12" s="13"/>
      <c r="N12" s="13"/>
      <c r="O12" s="14"/>
      <c r="P12" s="14"/>
      <c r="Q12" s="14"/>
      <c r="R12" s="14"/>
      <c r="S12" s="81"/>
      <c r="T12" s="81"/>
      <c r="U12" s="81"/>
      <c r="V12" s="81"/>
      <c r="W12" s="81"/>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row>
    <row r="13" spans="1:57" s="15" customFormat="1" ht="20" customHeight="1" x14ac:dyDescent="0.35">
      <c r="A13" s="13"/>
      <c r="B13" s="13"/>
      <c r="C13" s="13"/>
      <c r="D13" s="13"/>
      <c r="E13" s="13"/>
      <c r="F13" s="13"/>
      <c r="G13" s="13"/>
      <c r="H13" s="13"/>
      <c r="I13" s="13"/>
      <c r="J13" s="13"/>
      <c r="K13" s="13"/>
      <c r="L13" s="13"/>
      <c r="M13" s="13"/>
      <c r="N13" s="13"/>
      <c r="O13" s="14"/>
      <c r="P13" s="14"/>
      <c r="Q13" s="14"/>
      <c r="R13" s="14"/>
      <c r="S13" s="79"/>
      <c r="T13" s="79"/>
      <c r="U13" s="79"/>
      <c r="V13" s="79"/>
      <c r="W13" s="79"/>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row>
    <row r="14" spans="1:57" s="15" customFormat="1" ht="20" customHeight="1" x14ac:dyDescent="0.35">
      <c r="A14" s="13"/>
      <c r="B14" s="13"/>
      <c r="C14" s="13"/>
      <c r="D14" s="13"/>
      <c r="E14" s="13"/>
      <c r="F14" s="13"/>
      <c r="G14" s="13"/>
      <c r="H14" s="13"/>
      <c r="I14" s="13"/>
      <c r="J14" s="13"/>
      <c r="K14" s="13"/>
      <c r="L14" s="13"/>
      <c r="M14" s="13"/>
      <c r="N14" s="13"/>
      <c r="O14" s="14"/>
      <c r="P14" s="14"/>
      <c r="Q14" s="14"/>
      <c r="R14" s="14"/>
      <c r="S14" s="79"/>
      <c r="T14" s="79"/>
      <c r="U14" s="79"/>
      <c r="V14" s="79"/>
      <c r="W14" s="79"/>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row>
    <row r="15" spans="1:57" s="15" customFormat="1" ht="20" customHeight="1" x14ac:dyDescent="0.35">
      <c r="A15" s="13"/>
      <c r="B15" s="13"/>
      <c r="C15" s="13"/>
      <c r="D15" s="13"/>
      <c r="E15" s="13"/>
      <c r="F15" s="13"/>
      <c r="G15" s="13"/>
      <c r="H15" s="13"/>
      <c r="I15" s="13"/>
      <c r="J15" s="13"/>
      <c r="K15" s="13"/>
      <c r="L15" s="13"/>
      <c r="M15" s="13"/>
      <c r="N15" s="13"/>
      <c r="O15" s="14"/>
      <c r="P15" s="14"/>
      <c r="Q15" s="14"/>
      <c r="R15" s="14"/>
      <c r="S15" s="16"/>
      <c r="T15" s="16"/>
      <c r="U15" s="16"/>
      <c r="V15" s="16"/>
      <c r="W15" s="16"/>
    </row>
    <row r="16" spans="1:57" s="15" customFormat="1" ht="20" customHeight="1" x14ac:dyDescent="0.35">
      <c r="A16" s="13"/>
      <c r="B16" s="13"/>
      <c r="C16" s="13"/>
      <c r="D16" s="13"/>
      <c r="E16" s="13"/>
      <c r="F16" s="13"/>
      <c r="G16" s="13"/>
      <c r="H16" s="13"/>
      <c r="I16" s="13"/>
      <c r="J16" s="13"/>
      <c r="K16" s="13"/>
      <c r="L16" s="13"/>
      <c r="M16" s="13"/>
      <c r="N16" s="13"/>
      <c r="O16" s="14"/>
      <c r="P16" s="14"/>
      <c r="Q16" s="14"/>
      <c r="R16" s="14"/>
      <c r="S16" s="16"/>
      <c r="T16" s="16"/>
      <c r="U16" s="16"/>
      <c r="V16" s="16"/>
      <c r="W16" s="16"/>
    </row>
    <row r="17" spans="1:28" s="15" customFormat="1" ht="20" customHeight="1" x14ac:dyDescent="0.35">
      <c r="A17" s="13"/>
      <c r="B17" s="13"/>
      <c r="C17" s="13"/>
      <c r="D17" s="13"/>
      <c r="E17" s="13"/>
      <c r="F17" s="13"/>
      <c r="G17" s="13"/>
      <c r="H17" s="13"/>
      <c r="I17" s="13"/>
      <c r="J17" s="13"/>
      <c r="K17" s="13"/>
      <c r="L17" s="13"/>
      <c r="M17" s="13"/>
      <c r="N17" s="13"/>
      <c r="O17" s="14"/>
      <c r="P17" s="14"/>
      <c r="Q17" s="14"/>
      <c r="R17" s="14"/>
      <c r="S17" s="16"/>
      <c r="T17" s="16"/>
      <c r="U17" s="16"/>
      <c r="V17" s="16"/>
      <c r="W17" s="16"/>
    </row>
    <row r="18" spans="1:28" s="19" customFormat="1" ht="20" customHeight="1" x14ac:dyDescent="0.35">
      <c r="A18" s="20" t="s">
        <v>10</v>
      </c>
      <c r="B18" s="24" t="s">
        <v>11</v>
      </c>
      <c r="C18" s="55" t="s">
        <v>12</v>
      </c>
      <c r="D18" s="18"/>
    </row>
    <row r="19" spans="1:28" ht="20" customHeight="1" x14ac:dyDescent="0.35">
      <c r="A19" s="56" t="s">
        <v>13</v>
      </c>
      <c r="B19" s="28">
        <v>7.5609675006706256</v>
      </c>
      <c r="C19" s="28">
        <v>4.2455414912336558</v>
      </c>
      <c r="O19"/>
      <c r="P19"/>
      <c r="Q19"/>
      <c r="R19"/>
      <c r="S19"/>
      <c r="T19"/>
      <c r="U19"/>
      <c r="V19"/>
      <c r="W19"/>
    </row>
    <row r="20" spans="1:28" ht="20" customHeight="1" x14ac:dyDescent="0.35">
      <c r="A20" s="56" t="s">
        <v>14</v>
      </c>
      <c r="B20" s="28">
        <v>1.9584470196229471</v>
      </c>
      <c r="C20" s="28">
        <v>1.1724241908710611</v>
      </c>
      <c r="O20"/>
      <c r="P20"/>
      <c r="Q20"/>
      <c r="R20"/>
      <c r="S20"/>
      <c r="T20"/>
      <c r="U20"/>
      <c r="V20"/>
      <c r="W20"/>
    </row>
    <row r="21" spans="1:28" ht="20" customHeight="1" x14ac:dyDescent="0.35">
      <c r="A21" s="56" t="s">
        <v>119</v>
      </c>
      <c r="B21" s="28">
        <v>0.94013686191357015</v>
      </c>
      <c r="C21" s="28">
        <v>0</v>
      </c>
      <c r="L21" s="20"/>
      <c r="M21" s="20"/>
      <c r="N21" s="20"/>
      <c r="U21"/>
      <c r="V21"/>
      <c r="W21"/>
    </row>
    <row r="22" spans="1:28" ht="20" customHeight="1" x14ac:dyDescent="0.35">
      <c r="A22" s="56" t="s">
        <v>120</v>
      </c>
      <c r="B22" s="28">
        <v>0</v>
      </c>
      <c r="C22" s="28">
        <v>-4.56984741873333</v>
      </c>
      <c r="L22" s="20"/>
      <c r="M22" s="20"/>
      <c r="N22" s="20"/>
      <c r="U22"/>
      <c r="V22"/>
      <c r="W22"/>
    </row>
    <row r="23" spans="1:28" ht="20" customHeight="1" x14ac:dyDescent="0.35">
      <c r="A23" s="56" t="s">
        <v>15</v>
      </c>
      <c r="B23" s="28">
        <v>0.52136689987780005</v>
      </c>
      <c r="C23" s="28">
        <v>0.12955607841269329</v>
      </c>
      <c r="L23" s="20"/>
      <c r="M23" s="20"/>
      <c r="N23" s="20"/>
      <c r="U23"/>
      <c r="V23"/>
      <c r="W23"/>
    </row>
    <row r="24" spans="1:28" ht="20" customHeight="1" x14ac:dyDescent="0.35">
      <c r="A24" s="56" t="s">
        <v>121</v>
      </c>
      <c r="B24" s="28">
        <v>2.9707250562474909</v>
      </c>
      <c r="C24" s="28">
        <v>3.0276238747433348E-2</v>
      </c>
      <c r="L24" s="20"/>
      <c r="M24" s="20"/>
      <c r="N24" s="20"/>
      <c r="U24"/>
      <c r="V24"/>
      <c r="W24"/>
    </row>
    <row r="25" spans="1:28" ht="20" customHeight="1" x14ac:dyDescent="0.35">
      <c r="A25" s="56" t="s">
        <v>16</v>
      </c>
      <c r="B25" s="28">
        <v>4.936855659629634</v>
      </c>
      <c r="C25" s="28">
        <v>0.60436256645502873</v>
      </c>
      <c r="L25" s="20"/>
      <c r="M25" s="20"/>
      <c r="N25" s="20"/>
      <c r="U25"/>
      <c r="V25"/>
      <c r="W25"/>
    </row>
    <row r="26" spans="1:28" ht="20" customHeight="1" x14ac:dyDescent="0.35">
      <c r="A26" s="56" t="s">
        <v>17</v>
      </c>
      <c r="B26" s="28">
        <v>0.80533843543522543</v>
      </c>
      <c r="C26" s="28">
        <v>-15.003882893027651</v>
      </c>
      <c r="L26" s="20"/>
      <c r="M26" s="20"/>
      <c r="N26" s="20"/>
      <c r="U26"/>
      <c r="V26"/>
      <c r="W26"/>
    </row>
    <row r="27" spans="1:28" ht="20" customHeight="1" x14ac:dyDescent="0.35">
      <c r="A27" s="56" t="s">
        <v>18</v>
      </c>
      <c r="B27" s="28">
        <v>7.5819996572992192</v>
      </c>
      <c r="C27" s="28">
        <v>9.6144313141099946E-2</v>
      </c>
      <c r="O27"/>
      <c r="P27"/>
      <c r="Q27"/>
      <c r="R27"/>
      <c r="S27"/>
      <c r="T27" s="23"/>
      <c r="U27" s="23"/>
      <c r="V27" s="23"/>
      <c r="W27" s="23"/>
      <c r="X27" s="23"/>
      <c r="Y27" s="23"/>
      <c r="Z27" s="23"/>
      <c r="AA27" s="23"/>
      <c r="AB27" s="23"/>
    </row>
    <row r="28" spans="1:28" ht="20" customHeight="1" x14ac:dyDescent="0.35">
      <c r="A28" s="56" t="s">
        <v>19</v>
      </c>
      <c r="B28" s="28">
        <v>3.0400721712793879</v>
      </c>
      <c r="C28" s="28">
        <v>7.7986249191075441E-2</v>
      </c>
      <c r="L28" s="20"/>
      <c r="M28" s="20"/>
      <c r="N28" s="20"/>
      <c r="U28"/>
      <c r="V28"/>
      <c r="W28"/>
    </row>
    <row r="29" spans="1:28" s="4" customFormat="1" ht="20" customHeight="1" x14ac:dyDescent="0.35">
      <c r="A29" s="56" t="s">
        <v>122</v>
      </c>
      <c r="B29" s="28">
        <v>8.8289220520147165</v>
      </c>
      <c r="C29" s="28">
        <v>8.2076808671917689E-2</v>
      </c>
      <c r="D29" s="5"/>
      <c r="E29" s="6"/>
    </row>
    <row r="30" spans="1:28" s="4" customFormat="1" ht="20" customHeight="1" x14ac:dyDescent="0.35">
      <c r="A30" s="56" t="s">
        <v>20</v>
      </c>
      <c r="B30" s="28">
        <v>1.8400370130836701</v>
      </c>
      <c r="C30" s="28">
        <v>0.33200543370810548</v>
      </c>
    </row>
    <row r="31" spans="1:28" s="4" customFormat="1" ht="20" customHeight="1" x14ac:dyDescent="0.35">
      <c r="A31" t="s">
        <v>21</v>
      </c>
      <c r="B31" s="5"/>
      <c r="C31" s="5"/>
      <c r="D31" s="5"/>
      <c r="E31" s="5"/>
      <c r="F31" s="5"/>
    </row>
    <row r="32" spans="1:28" s="4" customFormat="1" ht="20" customHeight="1" x14ac:dyDescent="0.35">
      <c r="A32" s="11" t="s">
        <v>22</v>
      </c>
      <c r="G32" s="6"/>
      <c r="H32" s="6"/>
    </row>
    <row r="33" spans="1:8" s="4" customFormat="1" ht="20" customHeight="1" x14ac:dyDescent="0.35">
      <c r="A33" s="2" t="s">
        <v>23</v>
      </c>
      <c r="G33" s="6"/>
      <c r="H33" s="6"/>
    </row>
    <row r="34" spans="1:8" s="4" customFormat="1" ht="20" customHeight="1" x14ac:dyDescent="0.35">
      <c r="A34"/>
      <c r="E34" s="6"/>
      <c r="F34" s="6"/>
      <c r="G34" s="21"/>
      <c r="H34" s="21"/>
    </row>
    <row r="35" spans="1:8" ht="20.149999999999999" customHeight="1" x14ac:dyDescent="0.35">
      <c r="B35" s="4"/>
      <c r="C35" s="4"/>
      <c r="D35" s="4"/>
      <c r="E35" s="6"/>
      <c r="F35" s="6"/>
    </row>
    <row r="36" spans="1:8" ht="20.149999999999999" customHeight="1" x14ac:dyDescent="0.35">
      <c r="B36" s="21"/>
      <c r="C36" s="21"/>
      <c r="D36" s="21"/>
      <c r="E36" s="21"/>
      <c r="F36" s="22"/>
    </row>
  </sheetData>
  <hyperlinks>
    <hyperlink ref="A33" location="'Table of Contents'!A1" display="Return to Contents" xr:uid="{7680431F-C515-4A4A-91FB-8A7C59E7C768}"/>
    <hyperlink ref="A32" r:id="rId1" display="CCC (2025) Scotland's Carbon Budgets" xr:uid="{9A9F9A5E-4309-4FFA-9521-6042ADBDE9BA}"/>
  </hyperlinks>
  <pageMargins left="0.7" right="0.7" top="0.75" bottom="0.75" header="0.3" footer="0.3"/>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B350-C290-48DC-A975-720FF09F948B}">
  <dimension ref="A1:BE29"/>
  <sheetViews>
    <sheetView showGridLines="0" zoomScaleNormal="100" workbookViewId="0"/>
  </sheetViews>
  <sheetFormatPr defaultColWidth="8.765625" defaultRowHeight="19.899999999999999" customHeight="1" x14ac:dyDescent="0.35"/>
  <cols>
    <col min="1" max="1" width="23.07421875" customWidth="1"/>
    <col min="2" max="6" width="11.69140625" customWidth="1"/>
    <col min="7" max="7" width="14.3046875" customWidth="1"/>
    <col min="8" max="8" width="9.765625" customWidth="1"/>
    <col min="9" max="9" width="9.53515625" customWidth="1"/>
    <col min="10" max="12" width="9.765625" customWidth="1"/>
    <col min="13" max="13" width="9.53515625" customWidth="1"/>
    <col min="14" max="14" width="9.765625" customWidth="1"/>
    <col min="15" max="16" width="9.765625" style="20" customWidth="1"/>
    <col min="17" max="17" width="9.53515625" style="20" customWidth="1"/>
    <col min="18" max="20" width="9.765625" style="20" customWidth="1"/>
    <col min="21" max="21" width="9.53515625" style="20" customWidth="1"/>
    <col min="22" max="23" width="9.765625" style="20" customWidth="1"/>
    <col min="24" max="24" width="9.765625" customWidth="1"/>
    <col min="25" max="25" width="9.53515625" customWidth="1"/>
    <col min="26" max="28" width="9.765625" customWidth="1"/>
    <col min="29" max="29" width="9.53515625" customWidth="1"/>
    <col min="30" max="32" width="9.765625" customWidth="1"/>
    <col min="46" max="46" width="14.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5">
      <c r="A1" s="3" t="s">
        <v>24</v>
      </c>
      <c r="H1"/>
      <c r="O1" s="12"/>
      <c r="P1" s="12"/>
      <c r="Q1" s="12"/>
      <c r="R1" s="12"/>
      <c r="S1" s="12"/>
      <c r="T1" s="12"/>
      <c r="U1" s="12"/>
      <c r="V1" s="12"/>
      <c r="W1" s="12"/>
    </row>
    <row r="2" spans="1:57" s="4" customFormat="1" ht="20" customHeight="1" x14ac:dyDescent="0.35">
      <c r="A2" s="7" t="s">
        <v>25</v>
      </c>
      <c r="H2"/>
      <c r="O2" s="12"/>
      <c r="P2" s="12"/>
      <c r="Q2" s="12"/>
      <c r="R2" s="12"/>
      <c r="S2" s="12"/>
      <c r="T2" s="12"/>
      <c r="U2" s="12"/>
      <c r="V2" s="12"/>
      <c r="W2" s="12"/>
    </row>
    <row r="3" spans="1:57" s="4" customFormat="1" ht="20" customHeight="1" x14ac:dyDescent="0.35">
      <c r="A3" t="s">
        <v>26</v>
      </c>
      <c r="H3"/>
      <c r="O3" s="12"/>
      <c r="P3" s="12"/>
      <c r="Q3" s="12"/>
      <c r="R3" s="12"/>
      <c r="S3" s="12"/>
      <c r="T3" s="12"/>
      <c r="U3" s="12"/>
      <c r="V3" s="12"/>
      <c r="W3" s="12"/>
    </row>
    <row r="4" spans="1:57" s="4" customFormat="1" ht="20" customHeight="1" x14ac:dyDescent="0.35">
      <c r="A4" t="s">
        <v>27</v>
      </c>
      <c r="H4"/>
      <c r="K4" s="13"/>
      <c r="L4" s="13"/>
      <c r="M4" s="13"/>
      <c r="N4" s="13"/>
      <c r="O4" s="14"/>
      <c r="P4" s="14"/>
      <c r="Q4" s="14"/>
      <c r="R4" s="12"/>
      <c r="S4" s="12"/>
      <c r="T4" s="12"/>
      <c r="U4" s="12"/>
      <c r="V4" s="12"/>
      <c r="W4" s="12"/>
    </row>
    <row r="5" spans="1:57" s="15" customFormat="1" ht="20" customHeight="1" x14ac:dyDescent="0.35">
      <c r="A5" s="13"/>
      <c r="B5" s="13"/>
      <c r="C5" s="13"/>
      <c r="D5" s="13"/>
      <c r="E5" s="13"/>
      <c r="F5" s="13"/>
      <c r="G5" s="13"/>
      <c r="H5" s="13"/>
      <c r="I5" s="13"/>
      <c r="J5" s="13"/>
      <c r="K5" s="13"/>
      <c r="L5" s="13"/>
      <c r="M5" s="13"/>
      <c r="N5" s="13"/>
      <c r="O5" s="14"/>
      <c r="P5" s="14"/>
      <c r="Q5" s="14"/>
      <c r="R5" s="14"/>
      <c r="S5" s="8"/>
      <c r="T5" s="8"/>
      <c r="U5" s="8"/>
      <c r="V5" s="8"/>
      <c r="W5" s="8"/>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row>
    <row r="6" spans="1:57" s="15" customFormat="1" ht="20" customHeight="1" x14ac:dyDescent="0.35">
      <c r="A6" s="13"/>
      <c r="B6" s="13"/>
      <c r="C6" s="13"/>
      <c r="D6" s="13"/>
      <c r="E6" s="13"/>
      <c r="F6" s="13"/>
      <c r="G6" s="13"/>
      <c r="H6" s="13"/>
      <c r="I6" s="13"/>
      <c r="J6" s="13"/>
      <c r="K6" s="13"/>
      <c r="L6" s="13"/>
      <c r="M6" s="13"/>
      <c r="N6" s="13"/>
      <c r="O6" s="14"/>
      <c r="P6" s="14"/>
      <c r="Q6" s="14"/>
      <c r="R6" s="14"/>
      <c r="S6" s="77"/>
      <c r="T6" s="77"/>
      <c r="U6" s="77"/>
      <c r="V6" s="77"/>
      <c r="W6" s="77"/>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row>
    <row r="7" spans="1:57" s="15" customFormat="1" ht="20" customHeight="1" x14ac:dyDescent="0.35">
      <c r="A7" s="13"/>
      <c r="B7" s="13"/>
      <c r="C7" s="13"/>
      <c r="D7" s="13"/>
      <c r="E7" s="13"/>
      <c r="F7" s="13"/>
      <c r="G7" s="13"/>
      <c r="H7" s="13"/>
      <c r="I7" s="13"/>
      <c r="J7" s="13"/>
      <c r="K7" s="13"/>
      <c r="L7" s="13"/>
      <c r="M7" s="13"/>
      <c r="N7" s="13"/>
      <c r="O7" s="14"/>
      <c r="P7" s="14"/>
      <c r="Q7" s="14"/>
      <c r="R7" s="14"/>
      <c r="S7" s="79"/>
      <c r="T7" s="79"/>
      <c r="U7" s="79"/>
      <c r="V7" s="79"/>
      <c r="W7" s="79"/>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s="15" customFormat="1" ht="20" customHeight="1" x14ac:dyDescent="0.35">
      <c r="A8" s="13"/>
      <c r="B8" s="13"/>
      <c r="C8" s="13"/>
      <c r="D8" s="13"/>
      <c r="E8" s="13"/>
      <c r="F8" s="13"/>
      <c r="G8" s="13"/>
      <c r="H8" s="13"/>
      <c r="I8" s="13"/>
      <c r="J8" s="13"/>
      <c r="K8" s="13"/>
      <c r="L8" s="13"/>
      <c r="M8" s="13"/>
      <c r="N8" s="13"/>
      <c r="O8" s="14"/>
      <c r="P8" s="14"/>
      <c r="Q8" s="14"/>
      <c r="R8" s="14"/>
      <c r="S8" s="77"/>
      <c r="T8" s="77"/>
      <c r="U8" s="77"/>
      <c r="V8" s="77"/>
      <c r="W8" s="77"/>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row>
    <row r="9" spans="1:57" s="15" customFormat="1" ht="20" customHeight="1" x14ac:dyDescent="0.35">
      <c r="A9" s="13"/>
      <c r="B9" s="13"/>
      <c r="C9" s="13"/>
      <c r="D9" s="13"/>
      <c r="E9" s="13"/>
      <c r="F9" s="13"/>
      <c r="G9" s="13"/>
      <c r="H9" s="13"/>
      <c r="I9" s="13"/>
      <c r="J9" s="13"/>
      <c r="K9" s="13"/>
      <c r="L9" s="13"/>
      <c r="M9" s="13"/>
      <c r="N9" s="13"/>
      <c r="O9" s="14"/>
      <c r="P9" s="14"/>
      <c r="Q9" s="14"/>
      <c r="R9" s="14"/>
      <c r="S9" s="79"/>
      <c r="T9" s="79"/>
      <c r="U9" s="79"/>
      <c r="V9" s="79"/>
      <c r="W9" s="79"/>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row>
    <row r="10" spans="1:57" s="15" customFormat="1" ht="20" customHeight="1" x14ac:dyDescent="0.35">
      <c r="A10" s="13"/>
      <c r="B10" s="13"/>
      <c r="C10" s="13"/>
      <c r="D10" s="13"/>
      <c r="E10" s="13"/>
      <c r="F10" s="13"/>
      <c r="G10" s="13"/>
      <c r="H10" s="13"/>
      <c r="I10" s="13"/>
      <c r="J10" s="13"/>
      <c r="K10" s="13"/>
      <c r="L10" s="13"/>
      <c r="M10" s="13"/>
      <c r="N10" s="13"/>
      <c r="O10" s="14"/>
      <c r="P10" s="14"/>
      <c r="Q10" s="14"/>
      <c r="R10" s="14"/>
      <c r="S10" s="79"/>
      <c r="T10" s="79"/>
      <c r="U10" s="79"/>
      <c r="V10" s="79"/>
      <c r="W10" s="79"/>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s="15" customFormat="1" ht="20" customHeight="1" x14ac:dyDescent="0.35">
      <c r="A11" s="13"/>
      <c r="B11" s="13"/>
      <c r="C11" s="13"/>
      <c r="D11" s="13"/>
      <c r="E11" s="13"/>
      <c r="F11" s="13"/>
      <c r="G11" s="13"/>
      <c r="H11" s="13"/>
      <c r="I11" s="13"/>
      <c r="J11" s="13"/>
      <c r="K11" s="13"/>
      <c r="L11" s="13"/>
      <c r="M11" s="13"/>
      <c r="N11" s="13"/>
      <c r="O11" s="14"/>
      <c r="P11" s="14"/>
      <c r="Q11" s="14"/>
      <c r="R11" s="14"/>
      <c r="S11" s="81"/>
      <c r="T11" s="81"/>
      <c r="U11" s="81"/>
      <c r="V11" s="81"/>
      <c r="W11" s="81"/>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row>
    <row r="12" spans="1:57" s="15" customFormat="1" ht="20" customHeight="1" x14ac:dyDescent="0.35">
      <c r="A12" s="13"/>
      <c r="B12" s="13"/>
      <c r="C12" s="13"/>
      <c r="D12" s="13"/>
      <c r="E12" s="13"/>
      <c r="F12" s="13"/>
      <c r="G12" s="13"/>
      <c r="H12" s="13"/>
      <c r="I12" s="13"/>
      <c r="J12" s="13"/>
      <c r="K12" s="19"/>
      <c r="L12" s="19"/>
      <c r="M12" s="19"/>
      <c r="N12" s="19"/>
      <c r="O12" s="19"/>
      <c r="P12" s="19"/>
      <c r="Q12" s="19"/>
      <c r="R12" s="14"/>
      <c r="S12" s="81"/>
      <c r="T12" s="81"/>
      <c r="U12" s="81"/>
      <c r="V12" s="81"/>
      <c r="W12" s="81"/>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row>
    <row r="13" spans="1:57" s="15" customFormat="1" ht="20" customHeight="1" x14ac:dyDescent="0.35">
      <c r="A13" s="13"/>
      <c r="B13" s="13"/>
      <c r="C13" s="13"/>
      <c r="D13" s="13"/>
      <c r="E13" s="13"/>
      <c r="F13" s="13"/>
      <c r="G13" s="13"/>
      <c r="H13" s="13"/>
      <c r="I13" s="13"/>
      <c r="J13" s="13"/>
      <c r="K13"/>
      <c r="L13"/>
      <c r="M13"/>
      <c r="N13"/>
      <c r="O13"/>
      <c r="P13"/>
      <c r="Q13"/>
      <c r="R13" s="14"/>
      <c r="S13" s="79"/>
      <c r="T13" s="79"/>
      <c r="U13" s="79"/>
      <c r="V13" s="79"/>
      <c r="W13" s="79"/>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row>
    <row r="14" spans="1:57" s="15" customFormat="1" ht="20" customHeight="1" x14ac:dyDescent="0.35">
      <c r="A14" s="13"/>
      <c r="B14" s="13"/>
      <c r="C14" s="13"/>
      <c r="D14" s="13"/>
      <c r="E14" s="13"/>
      <c r="F14" s="13"/>
      <c r="G14" s="13"/>
      <c r="H14" s="13"/>
      <c r="I14" s="13"/>
      <c r="J14" s="13"/>
      <c r="K14"/>
      <c r="L14"/>
      <c r="M14"/>
      <c r="N14"/>
      <c r="O14"/>
      <c r="P14"/>
      <c r="Q14"/>
      <c r="R14" s="14"/>
      <c r="S14" s="79"/>
      <c r="T14" s="79"/>
      <c r="U14" s="79"/>
      <c r="V14" s="79"/>
      <c r="W14" s="79"/>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row>
    <row r="15" spans="1:57" s="15" customFormat="1" ht="20" customHeight="1" x14ac:dyDescent="0.35">
      <c r="A15" s="13"/>
      <c r="B15" s="13"/>
      <c r="C15" s="13"/>
      <c r="D15" s="13"/>
      <c r="E15" s="13"/>
      <c r="F15" s="13"/>
      <c r="G15" s="13"/>
      <c r="H15" s="13"/>
      <c r="I15" s="13"/>
      <c r="J15" s="13"/>
      <c r="K15" s="4"/>
      <c r="L15" s="4"/>
      <c r="M15" s="4"/>
      <c r="N15" s="4"/>
      <c r="O15" s="4"/>
      <c r="P15" s="4"/>
      <c r="Q15" s="4"/>
      <c r="R15" s="14"/>
      <c r="S15" s="16"/>
      <c r="T15" s="16"/>
      <c r="U15" s="16"/>
      <c r="V15" s="16"/>
      <c r="W15" s="16"/>
    </row>
    <row r="16" spans="1:57" s="15" customFormat="1" ht="20" customHeight="1" x14ac:dyDescent="0.35">
      <c r="A16" s="13"/>
      <c r="B16" s="13"/>
      <c r="C16" s="13"/>
      <c r="D16" s="13"/>
      <c r="E16" s="13"/>
      <c r="F16" s="13"/>
      <c r="G16" s="13"/>
      <c r="H16" s="13"/>
      <c r="I16" s="13"/>
      <c r="J16" s="13"/>
      <c r="K16" s="4"/>
      <c r="L16" s="4"/>
      <c r="M16" s="4"/>
      <c r="N16" s="4"/>
      <c r="O16" s="4"/>
      <c r="P16" s="4"/>
      <c r="Q16" s="4"/>
      <c r="R16" s="14"/>
      <c r="S16" s="16"/>
      <c r="T16" s="16"/>
      <c r="U16" s="16"/>
      <c r="V16" s="16"/>
      <c r="W16" s="16"/>
    </row>
    <row r="17" spans="1:23" s="15" customFormat="1" ht="20" customHeight="1" x14ac:dyDescent="0.35">
      <c r="A17" s="13"/>
      <c r="B17" s="13"/>
      <c r="C17" s="13"/>
      <c r="D17" s="13"/>
      <c r="E17" s="13"/>
      <c r="F17" s="13"/>
      <c r="G17" s="13"/>
      <c r="N17" s="4"/>
      <c r="O17" s="4"/>
      <c r="P17" s="4"/>
      <c r="Q17" s="4"/>
      <c r="R17" s="14"/>
      <c r="S17" s="16"/>
      <c r="T17" s="16"/>
      <c r="U17" s="16"/>
      <c r="V17" s="16"/>
      <c r="W17" s="16"/>
    </row>
    <row r="18" spans="1:23" s="19" customFormat="1" ht="20" customHeight="1" x14ac:dyDescent="0.35">
      <c r="A18" s="17" t="s">
        <v>28</v>
      </c>
      <c r="B18" s="24" t="s">
        <v>29</v>
      </c>
      <c r="C18" s="24" t="s">
        <v>30</v>
      </c>
      <c r="D18" s="24" t="s">
        <v>31</v>
      </c>
      <c r="E18" s="24" t="s">
        <v>32</v>
      </c>
      <c r="F18" s="24" t="s">
        <v>33</v>
      </c>
      <c r="K18"/>
      <c r="L18"/>
      <c r="M18"/>
      <c r="N18"/>
      <c r="O18" s="20"/>
      <c r="P18" s="20"/>
      <c r="Q18" s="20"/>
    </row>
    <row r="19" spans="1:23" ht="20" customHeight="1" x14ac:dyDescent="0.35">
      <c r="A19" s="29" t="s">
        <v>18</v>
      </c>
      <c r="B19" s="57">
        <v>2145.6070514720213</v>
      </c>
      <c r="C19" s="57">
        <v>3824.3563309762894</v>
      </c>
      <c r="D19" s="57">
        <v>3917.1511821165805</v>
      </c>
      <c r="E19" s="57">
        <v>2660.6664215509504</v>
      </c>
      <c r="F19" s="58">
        <v>1020.8823628525748</v>
      </c>
      <c r="R19"/>
      <c r="S19"/>
      <c r="T19"/>
      <c r="U19"/>
      <c r="V19"/>
      <c r="W19"/>
    </row>
    <row r="20" spans="1:23" ht="20" customHeight="1" x14ac:dyDescent="0.35">
      <c r="A20" t="s">
        <v>103</v>
      </c>
      <c r="B20" s="30">
        <v>179.46602276574814</v>
      </c>
      <c r="C20" s="30">
        <v>224.83476890190147</v>
      </c>
      <c r="D20" s="30">
        <v>100.75572731047764</v>
      </c>
      <c r="E20" s="30">
        <v>40.722299345860115</v>
      </c>
      <c r="F20" s="30">
        <v>-79.646506313216349</v>
      </c>
      <c r="R20"/>
      <c r="S20"/>
      <c r="T20"/>
      <c r="U20"/>
      <c r="V20"/>
      <c r="W20"/>
    </row>
    <row r="21" spans="1:23" s="4" customFormat="1" ht="20" customHeight="1" x14ac:dyDescent="0.35">
      <c r="A21" t="s">
        <v>122</v>
      </c>
      <c r="B21" s="30">
        <v>1017.3823121725417</v>
      </c>
      <c r="C21" s="30">
        <v>812.05805807215893</v>
      </c>
      <c r="D21" s="30">
        <v>606.30879757082812</v>
      </c>
      <c r="E21" s="30">
        <v>335.69526581884975</v>
      </c>
      <c r="F21" s="30">
        <v>325.23424683550536</v>
      </c>
      <c r="K21"/>
      <c r="L21"/>
      <c r="M21"/>
      <c r="N21"/>
      <c r="O21" s="20"/>
      <c r="P21" s="20"/>
      <c r="Q21" s="20"/>
    </row>
    <row r="22" spans="1:23" s="4" customFormat="1" ht="20" customHeight="1" x14ac:dyDescent="0.35">
      <c r="A22" t="s">
        <v>34</v>
      </c>
      <c r="B22" s="30">
        <v>40.778174573305535</v>
      </c>
      <c r="C22" s="30">
        <v>34.297608309493278</v>
      </c>
      <c r="D22" s="30">
        <v>-3.4577796045542852</v>
      </c>
      <c r="E22" s="30">
        <v>6.6154897662004997</v>
      </c>
      <c r="F22" s="30">
        <v>24.741975444429894</v>
      </c>
      <c r="K22"/>
      <c r="L22"/>
      <c r="M22"/>
      <c r="N22"/>
      <c r="O22" s="20"/>
      <c r="P22" s="20"/>
      <c r="Q22" s="20"/>
    </row>
    <row r="23" spans="1:23" s="4" customFormat="1" ht="20" customHeight="1" x14ac:dyDescent="0.35">
      <c r="A23" t="s">
        <v>35</v>
      </c>
      <c r="B23" s="30">
        <v>3383.2335609836168</v>
      </c>
      <c r="C23" s="30">
        <v>4895.546766259843</v>
      </c>
      <c r="D23" s="30">
        <v>4620.7579273933316</v>
      </c>
      <c r="E23" s="30">
        <v>3043.6994764818605</v>
      </c>
      <c r="F23" s="30">
        <v>1291.2120788192938</v>
      </c>
      <c r="G23" s="6"/>
      <c r="H23" s="53"/>
      <c r="K23"/>
      <c r="L23"/>
      <c r="M23"/>
      <c r="N23"/>
      <c r="O23" s="20"/>
      <c r="P23" s="20"/>
      <c r="Q23" s="20"/>
    </row>
    <row r="24" spans="1:23" ht="20" customHeight="1" x14ac:dyDescent="0.35">
      <c r="A24" t="s">
        <v>36</v>
      </c>
      <c r="I24" s="20"/>
      <c r="J24" s="20"/>
      <c r="K24" s="20"/>
      <c r="L24" s="20"/>
      <c r="M24" s="20"/>
      <c r="N24" s="20"/>
      <c r="O24"/>
      <c r="P24"/>
      <c r="Q24"/>
      <c r="R24"/>
      <c r="S24"/>
      <c r="T24"/>
      <c r="U24"/>
      <c r="V24"/>
      <c r="W24"/>
    </row>
    <row r="25" spans="1:23" ht="20" customHeight="1" x14ac:dyDescent="0.35">
      <c r="A25" t="s">
        <v>124</v>
      </c>
      <c r="I25" s="20"/>
      <c r="J25" s="20"/>
      <c r="K25" s="20"/>
      <c r="L25" s="20"/>
      <c r="M25" s="20"/>
      <c r="N25" s="20"/>
      <c r="O25"/>
      <c r="P25"/>
      <c r="Q25"/>
      <c r="R25"/>
      <c r="S25"/>
      <c r="T25"/>
      <c r="U25"/>
      <c r="V25"/>
      <c r="W25"/>
    </row>
    <row r="26" spans="1:23" ht="20" customHeight="1" x14ac:dyDescent="0.35">
      <c r="A26" s="11" t="s">
        <v>23</v>
      </c>
      <c r="I26" s="20"/>
      <c r="J26" s="20"/>
      <c r="K26" s="20"/>
      <c r="L26" s="20"/>
      <c r="M26" s="20"/>
      <c r="N26" s="20"/>
      <c r="O26"/>
      <c r="P26"/>
      <c r="Q26"/>
      <c r="R26"/>
      <c r="S26"/>
      <c r="T26"/>
      <c r="U26"/>
      <c r="V26"/>
      <c r="W26"/>
    </row>
    <row r="27" spans="1:23" ht="20" customHeight="1" x14ac:dyDescent="0.35">
      <c r="I27" s="20"/>
      <c r="J27" s="20"/>
      <c r="K27" s="20"/>
      <c r="L27" s="20"/>
      <c r="M27" s="20"/>
      <c r="N27" s="20"/>
      <c r="O27"/>
      <c r="P27"/>
      <c r="Q27"/>
      <c r="R27"/>
      <c r="S27"/>
      <c r="T27"/>
      <c r="U27"/>
      <c r="V27"/>
      <c r="W27"/>
    </row>
    <row r="28" spans="1:23" ht="20.149999999999999" customHeight="1" x14ac:dyDescent="0.35">
      <c r="I28" s="20"/>
      <c r="J28" s="20"/>
      <c r="K28" s="20"/>
      <c r="L28" s="20"/>
      <c r="M28" s="20"/>
      <c r="N28" s="20"/>
      <c r="O28"/>
      <c r="P28"/>
      <c r="Q28"/>
      <c r="R28"/>
      <c r="S28"/>
      <c r="T28"/>
      <c r="U28"/>
      <c r="V28"/>
      <c r="W28"/>
    </row>
    <row r="29" spans="1:23" ht="20.149999999999999" customHeight="1" x14ac:dyDescent="0.35"/>
  </sheetData>
  <phoneticPr fontId="6" type="noConversion"/>
  <hyperlinks>
    <hyperlink ref="A26" location="'Table of Contents'!A1" display="Return to Contents" xr:uid="{A3E37211-ABF7-4CAF-8BB4-34084F128A02}"/>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6A5-60AF-4C72-8DB5-98C37ED6EA2C}">
  <dimension ref="A1:AX24"/>
  <sheetViews>
    <sheetView showGridLines="0" zoomScaleNormal="100" workbookViewId="0"/>
  </sheetViews>
  <sheetFormatPr defaultColWidth="8.765625" defaultRowHeight="19.899999999999999" customHeight="1" x14ac:dyDescent="0.35"/>
  <cols>
    <col min="1" max="1" width="21.84375" customWidth="1"/>
    <col min="2" max="6" width="11.69140625" customWidth="1"/>
    <col min="7" max="7" width="14.3046875" customWidth="1"/>
    <col min="8" max="8" width="9.765625" customWidth="1"/>
    <col min="9" max="9" width="9.53515625" customWidth="1"/>
    <col min="10" max="10" width="9.765625" customWidth="1"/>
    <col min="11" max="13" width="9.765625" style="20" customWidth="1"/>
    <col min="14" max="14" width="9.53515625" style="20" customWidth="1"/>
    <col min="15" max="16" width="9.765625" style="20" customWidth="1"/>
    <col min="17" max="17" width="9.765625" customWidth="1"/>
    <col min="18" max="18" width="9.53515625" customWidth="1"/>
    <col min="19" max="21" width="9.765625" customWidth="1"/>
    <col min="22" max="22" width="9.53515625" customWidth="1"/>
    <col min="23" max="25" width="9.765625" customWidth="1"/>
    <col min="39" max="39" width="14.3046875" customWidth="1"/>
    <col min="40" max="42" width="11.53515625" customWidth="1"/>
    <col min="43" max="43" width="15.53515625" customWidth="1"/>
    <col min="44" max="49" width="12.53515625" customWidth="1"/>
    <col min="50" max="50" width="17.53515625" customWidth="1"/>
  </cols>
  <sheetData>
    <row r="1" spans="1:50" s="4" customFormat="1" ht="20" customHeight="1" x14ac:dyDescent="0.35">
      <c r="A1" s="3" t="s">
        <v>38</v>
      </c>
      <c r="H1"/>
      <c r="K1" s="12"/>
      <c r="L1" s="12"/>
      <c r="M1" s="12"/>
      <c r="N1" s="12"/>
      <c r="O1" s="12"/>
      <c r="P1" s="12"/>
    </row>
    <row r="2" spans="1:50" s="4" customFormat="1" ht="20" customHeight="1" x14ac:dyDescent="0.35">
      <c r="A2" s="7" t="s">
        <v>39</v>
      </c>
      <c r="H2"/>
      <c r="K2" s="12"/>
      <c r="L2" s="12"/>
      <c r="M2" s="12"/>
      <c r="N2" s="12"/>
      <c r="O2" s="12"/>
      <c r="P2" s="12"/>
    </row>
    <row r="3" spans="1:50" s="4" customFormat="1" ht="20" customHeight="1" x14ac:dyDescent="0.35">
      <c r="A3" t="s">
        <v>40</v>
      </c>
      <c r="H3"/>
      <c r="K3" s="12"/>
      <c r="L3" s="12"/>
      <c r="M3" s="12"/>
      <c r="N3" s="12"/>
      <c r="O3" s="12"/>
      <c r="P3" s="12"/>
    </row>
    <row r="4" spans="1:50" s="4" customFormat="1" ht="20" customHeight="1" x14ac:dyDescent="0.35">
      <c r="A4" t="s">
        <v>128</v>
      </c>
      <c r="H4"/>
      <c r="K4" s="12"/>
      <c r="L4" s="12"/>
      <c r="M4" s="12"/>
      <c r="N4" s="12"/>
      <c r="O4" s="12"/>
      <c r="P4" s="12"/>
    </row>
    <row r="5" spans="1:50" s="15" customFormat="1" ht="20" customHeight="1" x14ac:dyDescent="0.35">
      <c r="A5" s="13"/>
      <c r="B5" s="13"/>
      <c r="C5" s="13"/>
      <c r="D5" s="13"/>
      <c r="E5" s="13"/>
      <c r="F5" s="13"/>
      <c r="G5" s="13"/>
      <c r="H5" s="13"/>
      <c r="I5" s="13"/>
      <c r="J5" s="13"/>
      <c r="K5" s="14"/>
      <c r="L5" s="8"/>
      <c r="M5" s="8"/>
      <c r="N5" s="8"/>
      <c r="O5" s="8"/>
      <c r="P5" s="8"/>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row>
    <row r="6" spans="1:50" s="15" customFormat="1" ht="20" customHeight="1" x14ac:dyDescent="0.35">
      <c r="A6" s="13"/>
      <c r="B6" s="13"/>
      <c r="C6" s="13"/>
      <c r="D6" s="13"/>
      <c r="E6" s="13"/>
      <c r="F6" s="13"/>
      <c r="G6" s="13"/>
      <c r="H6" s="13"/>
      <c r="I6" s="13"/>
      <c r="J6" s="13"/>
      <c r="K6" s="14"/>
      <c r="L6" s="77"/>
      <c r="M6" s="77"/>
      <c r="N6" s="77"/>
      <c r="O6" s="77"/>
      <c r="P6" s="77"/>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row>
    <row r="7" spans="1:50" s="15" customFormat="1" ht="20" customHeight="1" x14ac:dyDescent="0.35">
      <c r="A7" s="13"/>
      <c r="B7" s="13"/>
      <c r="C7" s="13"/>
      <c r="D7" s="13"/>
      <c r="E7" s="13"/>
      <c r="F7" s="13"/>
      <c r="G7" s="13"/>
      <c r="H7" s="13"/>
      <c r="I7" s="13"/>
      <c r="J7" s="13"/>
      <c r="K7" s="14"/>
      <c r="L7" s="79"/>
      <c r="M7" s="79"/>
      <c r="N7" s="79"/>
      <c r="O7" s="79"/>
      <c r="P7" s="79"/>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row>
    <row r="8" spans="1:50" s="15" customFormat="1" ht="20" customHeight="1" x14ac:dyDescent="0.35">
      <c r="A8" s="13"/>
      <c r="B8" s="13"/>
      <c r="C8" s="13"/>
      <c r="D8" s="13"/>
      <c r="E8" s="13"/>
      <c r="F8" s="13"/>
      <c r="G8" s="13"/>
      <c r="H8" s="13"/>
      <c r="I8" s="13"/>
      <c r="J8" s="13"/>
      <c r="K8" s="14"/>
      <c r="L8" s="77"/>
      <c r="M8" s="77"/>
      <c r="N8" s="77"/>
      <c r="O8" s="77"/>
      <c r="P8" s="77"/>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row>
    <row r="9" spans="1:50" s="15" customFormat="1" ht="20" customHeight="1" x14ac:dyDescent="0.35">
      <c r="A9" s="13"/>
      <c r="B9" s="13"/>
      <c r="C9" s="13"/>
      <c r="D9" s="13"/>
      <c r="E9" s="13"/>
      <c r="F9" s="13"/>
      <c r="G9" s="13"/>
      <c r="H9" s="13"/>
      <c r="I9" s="13"/>
      <c r="J9" s="13"/>
      <c r="K9" s="14"/>
      <c r="L9" s="79"/>
      <c r="M9" s="79"/>
      <c r="N9" s="79"/>
      <c r="O9" s="79"/>
      <c r="P9" s="79"/>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row>
    <row r="10" spans="1:50" s="15" customFormat="1" ht="20" customHeight="1" x14ac:dyDescent="0.35">
      <c r="A10" s="13"/>
      <c r="B10" s="13"/>
      <c r="C10" s="13"/>
      <c r="D10" s="13"/>
      <c r="E10" s="13"/>
      <c r="F10" s="13"/>
      <c r="G10" s="13"/>
      <c r="H10" s="13"/>
      <c r="I10" s="13"/>
      <c r="J10" s="13"/>
      <c r="K10" s="14"/>
      <c r="L10" s="79"/>
      <c r="M10" s="79"/>
      <c r="N10" s="79"/>
      <c r="O10" s="79"/>
      <c r="P10" s="79"/>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row>
    <row r="11" spans="1:50" s="15" customFormat="1" ht="20" customHeight="1" x14ac:dyDescent="0.35">
      <c r="A11" s="13"/>
      <c r="B11" s="13"/>
      <c r="C11" s="13"/>
      <c r="D11" s="13"/>
      <c r="E11" s="13"/>
      <c r="F11" s="13"/>
      <c r="G11" s="13"/>
      <c r="H11" s="13"/>
      <c r="I11" s="13"/>
      <c r="J11" s="13"/>
      <c r="K11" s="14"/>
      <c r="L11" s="81"/>
      <c r="M11" s="81"/>
      <c r="N11" s="81"/>
      <c r="O11" s="81"/>
      <c r="P11" s="81"/>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row>
    <row r="12" spans="1:50" s="15" customFormat="1" ht="20" customHeight="1" x14ac:dyDescent="0.35">
      <c r="A12" s="13"/>
      <c r="B12" s="13"/>
      <c r="C12" s="13"/>
      <c r="D12" s="13"/>
      <c r="E12" s="13"/>
      <c r="F12" s="13"/>
      <c r="G12" s="13"/>
      <c r="H12" s="13"/>
      <c r="I12" s="13"/>
      <c r="J12" s="13"/>
      <c r="K12" s="14"/>
      <c r="L12" s="81"/>
      <c r="M12" s="81"/>
      <c r="N12" s="81"/>
      <c r="O12" s="81"/>
      <c r="P12" s="81"/>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row>
    <row r="13" spans="1:50" s="15" customFormat="1" ht="20" customHeight="1" x14ac:dyDescent="0.35">
      <c r="A13" s="13"/>
      <c r="B13" s="13"/>
      <c r="C13" s="13"/>
      <c r="D13" s="13"/>
      <c r="E13" s="13"/>
      <c r="F13" s="13"/>
      <c r="G13" s="13"/>
      <c r="H13" s="13"/>
      <c r="I13" s="13"/>
      <c r="J13" s="13"/>
      <c r="K13" s="14"/>
      <c r="L13" s="79"/>
      <c r="M13" s="79"/>
      <c r="N13" s="79"/>
      <c r="O13" s="79"/>
      <c r="P13" s="79"/>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row>
    <row r="14" spans="1:50" s="15" customFormat="1" ht="20" customHeight="1" x14ac:dyDescent="0.35">
      <c r="A14" s="13"/>
      <c r="B14" s="13"/>
      <c r="C14" s="13"/>
      <c r="D14" s="13"/>
      <c r="E14" s="13"/>
      <c r="F14" s="13"/>
      <c r="G14" s="13"/>
      <c r="H14" s="13"/>
      <c r="I14" s="13"/>
      <c r="J14" s="13"/>
      <c r="K14" s="14"/>
      <c r="L14" s="79"/>
      <c r="M14" s="79"/>
      <c r="N14" s="79"/>
      <c r="O14" s="79"/>
      <c r="P14" s="79"/>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row>
    <row r="15" spans="1:50" s="15" customFormat="1" ht="20" customHeight="1" x14ac:dyDescent="0.35">
      <c r="A15" s="13"/>
      <c r="B15" s="13"/>
      <c r="C15" s="13"/>
      <c r="D15" s="13"/>
      <c r="E15" s="13"/>
      <c r="F15" s="13"/>
      <c r="G15" s="13"/>
      <c r="H15" s="13"/>
      <c r="I15" s="13"/>
      <c r="J15" s="13"/>
      <c r="K15" s="14"/>
      <c r="L15" s="16"/>
      <c r="M15" s="16"/>
      <c r="N15" s="16"/>
      <c r="O15" s="16"/>
      <c r="P15" s="16"/>
    </row>
    <row r="16" spans="1:50" s="15" customFormat="1" ht="20" customHeight="1" x14ac:dyDescent="0.35">
      <c r="A16" s="13"/>
      <c r="B16" s="13"/>
      <c r="C16" s="13"/>
      <c r="D16" s="13"/>
      <c r="E16" s="13"/>
      <c r="F16" s="13"/>
      <c r="G16" s="13"/>
      <c r="H16" s="13"/>
      <c r="I16" s="13"/>
      <c r="J16" s="13"/>
      <c r="K16" s="14"/>
      <c r="L16" s="16"/>
      <c r="M16" s="16"/>
      <c r="N16" s="16"/>
      <c r="O16" s="16"/>
      <c r="P16" s="16"/>
    </row>
    <row r="17" spans="1:16" s="19" customFormat="1" ht="20" customHeight="1" x14ac:dyDescent="0.35"/>
    <row r="18" spans="1:16" ht="20" customHeight="1" x14ac:dyDescent="0.35">
      <c r="A18" s="17" t="s">
        <v>41</v>
      </c>
      <c r="B18" s="24" t="s">
        <v>29</v>
      </c>
      <c r="C18" s="24" t="s">
        <v>30</v>
      </c>
      <c r="D18" s="24" t="s">
        <v>42</v>
      </c>
      <c r="E18" s="24" t="s">
        <v>32</v>
      </c>
      <c r="F18" s="26" t="s">
        <v>33</v>
      </c>
      <c r="K18"/>
      <c r="L18"/>
      <c r="M18"/>
      <c r="N18"/>
      <c r="O18"/>
      <c r="P18"/>
    </row>
    <row r="19" spans="1:16" ht="20" customHeight="1" x14ac:dyDescent="0.35">
      <c r="A19" t="s">
        <v>43</v>
      </c>
      <c r="B19" s="31">
        <v>599.86820100896875</v>
      </c>
      <c r="C19" s="31">
        <v>859.45387787264224</v>
      </c>
      <c r="D19" s="31">
        <v>804.99485533290488</v>
      </c>
      <c r="E19" s="31">
        <v>527.62744469012421</v>
      </c>
      <c r="F19" s="32">
        <v>223.26863652595551</v>
      </c>
      <c r="K19"/>
      <c r="L19"/>
      <c r="M19"/>
      <c r="N19"/>
      <c r="O19"/>
      <c r="P19"/>
    </row>
    <row r="20" spans="1:16" ht="20" customHeight="1" x14ac:dyDescent="0.35">
      <c r="A20" t="s">
        <v>44</v>
      </c>
      <c r="B20" s="47">
        <v>515.35377838038812</v>
      </c>
      <c r="C20" s="47">
        <v>695.81036474172276</v>
      </c>
      <c r="D20" s="47">
        <v>616.54745059106301</v>
      </c>
      <c r="E20" s="47">
        <v>398.05898812758034</v>
      </c>
      <c r="F20" s="28">
        <v>171.3448149126788</v>
      </c>
      <c r="I20" s="20"/>
      <c r="J20" s="20"/>
      <c r="O20"/>
      <c r="P20"/>
    </row>
    <row r="21" spans="1:16" ht="20" customHeight="1" x14ac:dyDescent="0.35">
      <c r="A21" t="s">
        <v>36</v>
      </c>
      <c r="I21" s="20"/>
      <c r="J21" s="20"/>
      <c r="O21"/>
      <c r="P21"/>
    </row>
    <row r="22" spans="1:16" ht="20" customHeight="1" x14ac:dyDescent="0.35">
      <c r="A22" t="s">
        <v>37</v>
      </c>
      <c r="I22" s="20"/>
      <c r="J22" s="20"/>
      <c r="O22"/>
      <c r="P22"/>
    </row>
    <row r="23" spans="1:16" ht="20" customHeight="1" x14ac:dyDescent="0.35">
      <c r="A23" s="11" t="s">
        <v>23</v>
      </c>
      <c r="I23" s="20"/>
      <c r="J23" s="20"/>
      <c r="O23"/>
      <c r="P23"/>
    </row>
    <row r="24" spans="1:16" ht="20.149999999999999" customHeight="1" x14ac:dyDescent="0.35">
      <c r="I24" s="20"/>
      <c r="J24" s="20"/>
      <c r="O24"/>
      <c r="P24"/>
    </row>
  </sheetData>
  <hyperlinks>
    <hyperlink ref="A23" location="'Table of Contents'!A1" display="Return to Contents" xr:uid="{EFAF56E6-23E2-4386-A535-ABFC3058604D}"/>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213D5-9B7A-4F11-B7C0-1677B80B8289}">
  <dimension ref="A1:AW27"/>
  <sheetViews>
    <sheetView showGridLines="0" zoomScaleNormal="100" zoomScaleSheetLayoutView="100" workbookViewId="0"/>
  </sheetViews>
  <sheetFormatPr defaultColWidth="8.765625" defaultRowHeight="17.5" customHeight="1" x14ac:dyDescent="0.35"/>
  <cols>
    <col min="1" max="1" width="21.69140625" customWidth="1"/>
    <col min="2" max="6" width="11.69140625" customWidth="1"/>
    <col min="7" max="7" width="14.3046875" customWidth="1"/>
    <col min="8" max="8" width="9.765625" customWidth="1"/>
    <col min="9" max="9" width="9.53515625" customWidth="1"/>
    <col min="10" max="10" width="9.765625" customWidth="1"/>
    <col min="11" max="12" width="9.765625" style="20" customWidth="1"/>
    <col min="13" max="13" width="9.53515625" style="20" customWidth="1"/>
    <col min="14" max="15" width="9.765625" style="20" customWidth="1"/>
    <col min="16" max="16" width="9.765625" customWidth="1"/>
    <col min="17" max="17" width="9.53515625" customWidth="1"/>
    <col min="18" max="20" width="9.765625" customWidth="1"/>
    <col min="21" max="21" width="9.53515625" customWidth="1"/>
    <col min="22" max="24" width="9.765625" customWidth="1"/>
    <col min="38" max="38" width="14.3046875" customWidth="1"/>
    <col min="39" max="41" width="11.53515625" customWidth="1"/>
    <col min="42" max="42" width="15.53515625" customWidth="1"/>
    <col min="43" max="48" width="12.53515625" customWidth="1"/>
    <col min="49" max="49" width="17.53515625" customWidth="1"/>
  </cols>
  <sheetData>
    <row r="1" spans="1:49" s="4" customFormat="1" ht="20" customHeight="1" x14ac:dyDescent="0.35">
      <c r="A1" s="3" t="s">
        <v>45</v>
      </c>
      <c r="H1"/>
      <c r="K1" s="12"/>
      <c r="L1" s="12"/>
      <c r="M1" s="12"/>
      <c r="N1" s="12"/>
      <c r="O1" s="12"/>
    </row>
    <row r="2" spans="1:49" s="4" customFormat="1" ht="20" customHeight="1" x14ac:dyDescent="0.35">
      <c r="A2" s="7" t="s">
        <v>46</v>
      </c>
      <c r="H2"/>
      <c r="K2" s="12"/>
      <c r="L2" s="12"/>
      <c r="M2" s="12"/>
      <c r="N2" s="12"/>
      <c r="O2" s="12"/>
    </row>
    <row r="3" spans="1:49" s="4" customFormat="1" ht="20" customHeight="1" x14ac:dyDescent="0.35">
      <c r="A3" t="s">
        <v>47</v>
      </c>
      <c r="H3"/>
      <c r="K3" s="12"/>
      <c r="L3" s="12"/>
      <c r="M3" s="12"/>
      <c r="N3" s="12"/>
      <c r="O3" s="12"/>
    </row>
    <row r="4" spans="1:49" s="4" customFormat="1" ht="20" customHeight="1" x14ac:dyDescent="0.35">
      <c r="A4" t="s">
        <v>48</v>
      </c>
      <c r="H4"/>
      <c r="K4" s="12"/>
      <c r="L4" s="12"/>
      <c r="M4" s="12"/>
      <c r="N4" s="12"/>
      <c r="O4" s="12"/>
    </row>
    <row r="5" spans="1:49" s="15" customFormat="1" ht="20" customHeight="1" x14ac:dyDescent="0.35">
      <c r="A5" s="13"/>
      <c r="B5" s="13"/>
      <c r="C5" s="13"/>
      <c r="D5" s="13"/>
      <c r="E5" s="13"/>
      <c r="F5" s="13"/>
      <c r="G5" s="13"/>
      <c r="H5" s="13"/>
      <c r="I5" s="13"/>
      <c r="K5" s="8"/>
      <c r="L5" s="8"/>
      <c r="M5" s="8"/>
      <c r="N5" s="8"/>
      <c r="O5" s="8"/>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row>
    <row r="6" spans="1:49" s="15" customFormat="1" ht="20" customHeight="1" x14ac:dyDescent="0.35">
      <c r="A6" s="13"/>
      <c r="B6" s="13"/>
      <c r="C6" s="13"/>
      <c r="D6" s="13"/>
      <c r="E6" s="13"/>
      <c r="F6" s="13"/>
      <c r="G6" s="13"/>
      <c r="H6" s="13"/>
      <c r="I6" s="13"/>
      <c r="K6" s="77"/>
      <c r="L6" s="77"/>
      <c r="M6" s="77"/>
      <c r="N6" s="77"/>
      <c r="O6" s="77"/>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row>
    <row r="7" spans="1:49" s="15" customFormat="1" ht="20" customHeight="1" x14ac:dyDescent="0.35">
      <c r="A7" s="13"/>
      <c r="B7" s="13"/>
      <c r="C7" s="13"/>
      <c r="D7" s="13"/>
      <c r="E7" s="13"/>
      <c r="F7" s="13"/>
      <c r="G7" s="13"/>
      <c r="H7" s="13"/>
      <c r="I7" s="13"/>
      <c r="K7" s="79"/>
      <c r="L7" s="79"/>
      <c r="M7" s="79"/>
      <c r="N7" s="79"/>
      <c r="O7" s="79"/>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row>
    <row r="8" spans="1:49" s="15" customFormat="1" ht="20" customHeight="1" x14ac:dyDescent="0.35">
      <c r="A8" s="13"/>
      <c r="B8" s="13"/>
      <c r="C8" s="13"/>
      <c r="D8" s="13"/>
      <c r="E8" s="13"/>
      <c r="F8" s="13"/>
      <c r="G8" s="13"/>
      <c r="H8" s="13"/>
      <c r="I8" s="13"/>
      <c r="K8" s="77"/>
      <c r="L8" s="77"/>
      <c r="M8" s="77"/>
      <c r="N8" s="77"/>
      <c r="O8" s="77"/>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row>
    <row r="9" spans="1:49" s="15" customFormat="1" ht="20" customHeight="1" x14ac:dyDescent="0.35">
      <c r="A9" s="13"/>
      <c r="B9" s="13"/>
      <c r="C9" s="13"/>
      <c r="D9" s="13"/>
      <c r="E9" s="13"/>
      <c r="F9" s="13"/>
      <c r="G9" s="13"/>
      <c r="H9" s="13"/>
      <c r="I9" s="13"/>
      <c r="K9" s="79"/>
      <c r="L9" s="79"/>
      <c r="M9" s="79"/>
      <c r="N9" s="79"/>
      <c r="O9" s="79"/>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49" s="15" customFormat="1" ht="20" customHeight="1" x14ac:dyDescent="0.35">
      <c r="A10" s="13"/>
      <c r="B10" s="13"/>
      <c r="C10" s="13"/>
      <c r="D10" s="13"/>
      <c r="E10" s="13"/>
      <c r="F10" s="13"/>
      <c r="G10" s="13"/>
      <c r="H10" s="13"/>
      <c r="I10" s="13"/>
      <c r="K10" s="79"/>
      <c r="L10" s="79"/>
      <c r="M10" s="79"/>
      <c r="N10" s="79"/>
      <c r="O10" s="79"/>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row>
    <row r="11" spans="1:49" s="15" customFormat="1" ht="20" customHeight="1" x14ac:dyDescent="0.35">
      <c r="A11" s="13"/>
      <c r="B11" s="13"/>
      <c r="C11" s="13"/>
      <c r="D11" s="13"/>
      <c r="E11" s="13"/>
      <c r="F11" s="13"/>
      <c r="G11" s="13"/>
      <c r="H11" s="13"/>
      <c r="I11" s="13"/>
      <c r="K11" s="81"/>
      <c r="L11" s="81"/>
      <c r="M11" s="81"/>
      <c r="N11" s="81"/>
      <c r="O11" s="81"/>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row>
    <row r="12" spans="1:49" s="15" customFormat="1" ht="20" customHeight="1" x14ac:dyDescent="0.35">
      <c r="A12" s="13"/>
      <c r="B12" s="13"/>
      <c r="C12" s="13"/>
      <c r="D12" s="13"/>
      <c r="E12" s="13"/>
      <c r="F12" s="13"/>
      <c r="G12" s="13"/>
      <c r="H12" s="13"/>
      <c r="I12" s="13"/>
      <c r="K12" s="81"/>
      <c r="L12" s="81"/>
      <c r="M12" s="81"/>
      <c r="N12" s="81"/>
      <c r="O12" s="81"/>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row>
    <row r="13" spans="1:49" s="15" customFormat="1" ht="20" customHeight="1" x14ac:dyDescent="0.35">
      <c r="A13" s="13"/>
      <c r="B13" s="13"/>
      <c r="C13" s="13"/>
      <c r="D13" s="13"/>
      <c r="E13" s="13"/>
      <c r="F13" s="13"/>
      <c r="G13" s="13"/>
      <c r="H13" s="13"/>
      <c r="I13" s="13"/>
      <c r="J13" s="13"/>
      <c r="K13" s="79"/>
      <c r="L13" s="79"/>
      <c r="M13" s="79"/>
      <c r="N13" s="79"/>
      <c r="O13" s="79"/>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row>
    <row r="14" spans="1:49" s="15" customFormat="1" ht="20" customHeight="1" x14ac:dyDescent="0.35">
      <c r="A14" s="13"/>
      <c r="B14" s="13"/>
      <c r="C14" s="13"/>
      <c r="D14" s="13"/>
      <c r="E14" s="13"/>
      <c r="F14" s="13"/>
      <c r="G14" s="13"/>
      <c r="H14" s="13"/>
      <c r="I14" s="13"/>
      <c r="J14" s="13"/>
      <c r="K14" s="79"/>
      <c r="L14" s="79"/>
      <c r="M14" s="79"/>
      <c r="N14" s="79"/>
      <c r="O14" s="79"/>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row>
    <row r="15" spans="1:49" s="15" customFormat="1" ht="20" customHeight="1" x14ac:dyDescent="0.35">
      <c r="A15" s="13"/>
      <c r="B15" s="13"/>
      <c r="C15" s="13"/>
      <c r="D15" s="13"/>
      <c r="E15" s="13"/>
      <c r="F15" s="13"/>
      <c r="G15" s="13"/>
      <c r="H15" s="13"/>
      <c r="I15" s="13"/>
      <c r="J15" s="13"/>
      <c r="K15" s="16"/>
      <c r="L15" s="16"/>
      <c r="M15" s="16"/>
      <c r="N15" s="16"/>
      <c r="O15" s="16"/>
    </row>
    <row r="16" spans="1:49" s="15" customFormat="1" ht="20" customHeight="1" x14ac:dyDescent="0.35">
      <c r="A16" s="13"/>
      <c r="B16" s="13"/>
      <c r="C16" s="13"/>
      <c r="D16" s="13"/>
      <c r="E16" s="13"/>
      <c r="F16" s="13"/>
      <c r="G16" s="13"/>
      <c r="H16" s="13"/>
      <c r="I16" s="13"/>
      <c r="J16" s="13"/>
      <c r="K16" s="16"/>
      <c r="L16" s="16"/>
      <c r="M16" s="16"/>
      <c r="N16" s="16"/>
      <c r="O16" s="16"/>
    </row>
    <row r="17" spans="1:15" s="15" customFormat="1" ht="20" customHeight="1" x14ac:dyDescent="0.35">
      <c r="A17" s="13"/>
      <c r="B17" s="13"/>
      <c r="C17" s="13"/>
      <c r="D17" s="13"/>
      <c r="E17" s="13"/>
      <c r="F17" s="13"/>
      <c r="G17" s="13"/>
      <c r="H17" s="13"/>
      <c r="I17" s="13"/>
      <c r="J17" s="13"/>
      <c r="K17" s="16"/>
      <c r="L17" s="16"/>
      <c r="M17" s="16"/>
      <c r="N17" s="16"/>
      <c r="O17" s="16"/>
    </row>
    <row r="18" spans="1:15" s="19" customFormat="1" ht="20" customHeight="1" x14ac:dyDescent="0.35">
      <c r="A18" s="17" t="s">
        <v>28</v>
      </c>
      <c r="B18" s="24" t="s">
        <v>29</v>
      </c>
      <c r="C18" s="24" t="s">
        <v>30</v>
      </c>
      <c r="D18" s="24" t="s">
        <v>31</v>
      </c>
      <c r="E18" s="24" t="s">
        <v>32</v>
      </c>
      <c r="F18" s="26" t="s">
        <v>49</v>
      </c>
    </row>
    <row r="19" spans="1:15" ht="20" customHeight="1" x14ac:dyDescent="0.35">
      <c r="A19" t="s">
        <v>50</v>
      </c>
      <c r="B19" s="47">
        <v>4802.4304432915815</v>
      </c>
      <c r="C19" s="47">
        <v>7637.1074697099721</v>
      </c>
      <c r="D19" s="47">
        <v>7603.3612821723946</v>
      </c>
      <c r="E19" s="47">
        <v>5061.6718388283198</v>
      </c>
      <c r="F19" s="28">
        <v>2089.6522077097611</v>
      </c>
      <c r="G19" s="21"/>
      <c r="K19"/>
      <c r="L19"/>
      <c r="M19"/>
      <c r="N19"/>
      <c r="O19"/>
    </row>
    <row r="20" spans="1:15" ht="20" customHeight="1" x14ac:dyDescent="0.35">
      <c r="A20" t="s">
        <v>51</v>
      </c>
      <c r="B20" s="47">
        <v>1964.0366786756531</v>
      </c>
      <c r="C20" s="47">
        <v>2153.9860628097153</v>
      </c>
      <c r="D20" s="47">
        <v>1638.1545726142685</v>
      </c>
      <c r="E20" s="47">
        <v>1025.7271141354006</v>
      </c>
      <c r="F20" s="28">
        <v>492.7719499288263</v>
      </c>
      <c r="G20" s="21"/>
      <c r="K20"/>
      <c r="L20"/>
      <c r="M20"/>
      <c r="N20"/>
      <c r="O20"/>
    </row>
    <row r="21" spans="1:15" s="4" customFormat="1" ht="20" customHeight="1" x14ac:dyDescent="0.35">
      <c r="A21" t="s">
        <v>52</v>
      </c>
      <c r="B21" s="48">
        <v>3383.2335609836168</v>
      </c>
      <c r="C21" s="48">
        <v>4895.546766259843</v>
      </c>
      <c r="D21" s="48">
        <v>4620.7579273933316</v>
      </c>
      <c r="E21" s="48">
        <v>3043.6994764818605</v>
      </c>
      <c r="F21" s="28">
        <v>1291.2120788192938</v>
      </c>
      <c r="G21" s="21"/>
      <c r="H21"/>
    </row>
    <row r="22" spans="1:15" ht="20" customHeight="1" x14ac:dyDescent="0.35">
      <c r="A22" t="s">
        <v>53</v>
      </c>
      <c r="I22" s="20"/>
      <c r="J22" s="20"/>
      <c r="O22"/>
    </row>
    <row r="23" spans="1:15" ht="20" customHeight="1" x14ac:dyDescent="0.35">
      <c r="A23" t="s">
        <v>37</v>
      </c>
    </row>
    <row r="24" spans="1:15" ht="20" customHeight="1" x14ac:dyDescent="0.35">
      <c r="A24" s="11" t="s">
        <v>23</v>
      </c>
      <c r="I24" s="20"/>
      <c r="J24" s="20"/>
      <c r="O24"/>
    </row>
    <row r="25" spans="1:15" ht="20.149999999999999" customHeight="1" x14ac:dyDescent="0.35">
      <c r="I25" s="20"/>
      <c r="J25" s="20"/>
      <c r="O25"/>
    </row>
    <row r="26" spans="1:15" ht="20.149999999999999" customHeight="1" x14ac:dyDescent="0.35"/>
    <row r="27" spans="1:15" ht="20.149999999999999" customHeight="1" x14ac:dyDescent="0.35"/>
  </sheetData>
  <hyperlinks>
    <hyperlink ref="A24" location="'Table of Contents'!A1" display="Return to Contents" xr:uid="{C04B32BA-4169-4A44-9A8B-CA78577AF760}"/>
  </hyperlink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A1507-2F99-4A9C-BDF1-61011D97561D}">
  <dimension ref="A1:AV23"/>
  <sheetViews>
    <sheetView showGridLines="0" zoomScaleNormal="100" zoomScaleSheetLayoutView="100" workbookViewId="0"/>
  </sheetViews>
  <sheetFormatPr defaultColWidth="8.765625" defaultRowHeight="20.149999999999999" customHeight="1" x14ac:dyDescent="0.35"/>
  <cols>
    <col min="1" max="1" width="21.69140625" customWidth="1"/>
    <col min="2" max="6" width="9.4609375" bestFit="1" customWidth="1"/>
    <col min="7" max="7" width="14.3046875" customWidth="1"/>
    <col min="8" max="8" width="9.765625" customWidth="1"/>
    <col min="9" max="11" width="9.765625" style="20" customWidth="1"/>
    <col min="12" max="12" width="9.53515625" style="20" customWidth="1"/>
    <col min="13" max="14" width="9.765625" style="20" customWidth="1"/>
    <col min="15" max="15" width="9.765625" customWidth="1"/>
    <col min="16" max="16" width="9.53515625" customWidth="1"/>
    <col min="17" max="19" width="9.765625" customWidth="1"/>
    <col min="20" max="20" width="9.53515625" customWidth="1"/>
    <col min="21" max="23" width="9.765625" customWidth="1"/>
    <col min="37" max="37" width="14.3046875" customWidth="1"/>
    <col min="38" max="40" width="11.53515625" customWidth="1"/>
    <col min="41" max="41" width="15.53515625" customWidth="1"/>
    <col min="42" max="47" width="12.53515625" customWidth="1"/>
    <col min="48" max="48" width="17.53515625" customWidth="1"/>
  </cols>
  <sheetData>
    <row r="1" spans="1:48" s="4" customFormat="1" ht="20" customHeight="1" x14ac:dyDescent="0.35">
      <c r="A1" s="3" t="s">
        <v>54</v>
      </c>
      <c r="H1"/>
      <c r="I1" s="12"/>
      <c r="J1" s="12"/>
      <c r="K1" s="12"/>
      <c r="L1" s="12"/>
      <c r="M1" s="12"/>
      <c r="N1" s="12"/>
    </row>
    <row r="2" spans="1:48" s="4" customFormat="1" ht="20" customHeight="1" x14ac:dyDescent="0.35">
      <c r="A2" s="7" t="s">
        <v>55</v>
      </c>
      <c r="H2"/>
      <c r="I2" s="12"/>
      <c r="J2" s="12"/>
      <c r="K2" s="12"/>
      <c r="L2" s="12"/>
      <c r="M2" s="12"/>
      <c r="N2" s="12"/>
    </row>
    <row r="3" spans="1:48" s="4" customFormat="1" ht="20" customHeight="1" x14ac:dyDescent="0.35">
      <c r="A3" t="s">
        <v>40</v>
      </c>
      <c r="H3"/>
      <c r="I3" s="12"/>
      <c r="J3" s="12"/>
      <c r="K3" s="12"/>
      <c r="L3" s="12"/>
      <c r="M3" s="12"/>
      <c r="N3" s="12"/>
    </row>
    <row r="4" spans="1:48" s="4" customFormat="1" ht="20" customHeight="1" x14ac:dyDescent="0.35">
      <c r="A4" t="s">
        <v>131</v>
      </c>
      <c r="H4"/>
      <c r="I4" s="12"/>
      <c r="J4" s="12"/>
      <c r="K4" s="12"/>
      <c r="L4" s="12"/>
      <c r="M4" s="12"/>
      <c r="N4" s="12"/>
    </row>
    <row r="5" spans="1:48" s="15" customFormat="1" ht="20" customHeight="1" x14ac:dyDescent="0.35">
      <c r="A5" s="13"/>
      <c r="B5" s="13"/>
      <c r="C5" s="13"/>
      <c r="D5" s="13"/>
      <c r="E5" s="13"/>
      <c r="F5" s="13"/>
      <c r="G5" s="13"/>
      <c r="H5" s="13"/>
      <c r="I5" s="14"/>
      <c r="J5" s="8"/>
      <c r="K5" s="8"/>
      <c r="L5" s="8"/>
      <c r="M5" s="8"/>
      <c r="N5" s="8"/>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row>
    <row r="6" spans="1:48" s="15" customFormat="1" ht="20" customHeight="1" x14ac:dyDescent="0.35">
      <c r="A6" s="13"/>
      <c r="B6" s="13"/>
      <c r="C6" s="13"/>
      <c r="D6" s="13"/>
      <c r="E6" s="13"/>
      <c r="F6" s="13"/>
      <c r="G6" s="13"/>
      <c r="H6" s="13"/>
      <c r="I6" s="14"/>
      <c r="J6" s="77"/>
      <c r="K6" s="77"/>
      <c r="L6" s="77"/>
      <c r="M6" s="77"/>
      <c r="N6" s="77"/>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row>
    <row r="7" spans="1:48" s="15" customFormat="1" ht="20" customHeight="1" x14ac:dyDescent="0.35">
      <c r="A7" s="13"/>
      <c r="B7" s="13"/>
      <c r="C7" s="13"/>
      <c r="D7" s="13"/>
      <c r="E7" s="13"/>
      <c r="F7" s="13"/>
      <c r="G7" s="13"/>
      <c r="H7" s="13"/>
      <c r="I7" s="14"/>
      <c r="J7" s="79"/>
      <c r="K7" s="79"/>
      <c r="L7" s="79"/>
      <c r="M7" s="79"/>
      <c r="N7" s="79"/>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s="15" customFormat="1" ht="20" customHeight="1" x14ac:dyDescent="0.35">
      <c r="A8" s="13"/>
      <c r="B8" s="13"/>
      <c r="C8" s="13"/>
      <c r="D8" s="13"/>
      <c r="E8" s="13"/>
      <c r="F8" s="13"/>
      <c r="G8" s="13"/>
      <c r="H8" s="13"/>
      <c r="I8" s="14"/>
      <c r="J8" s="77"/>
      <c r="K8" s="77"/>
      <c r="L8" s="77"/>
      <c r="M8" s="77"/>
      <c r="N8" s="77"/>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row>
    <row r="9" spans="1:48" s="15" customFormat="1" ht="20" customHeight="1" x14ac:dyDescent="0.35">
      <c r="A9" s="13"/>
      <c r="B9" s="13"/>
      <c r="C9" s="13"/>
      <c r="D9" s="13"/>
      <c r="E9" s="13"/>
      <c r="F9" s="13"/>
      <c r="G9" s="13"/>
      <c r="H9" s="13"/>
      <c r="I9" s="14"/>
      <c r="J9" s="79"/>
      <c r="K9" s="79"/>
      <c r="L9" s="79"/>
      <c r="M9" s="79"/>
      <c r="N9" s="79"/>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s="15" customFormat="1" ht="20" customHeight="1" x14ac:dyDescent="0.35">
      <c r="A10" s="13"/>
      <c r="B10" s="13"/>
      <c r="C10" s="13"/>
      <c r="D10" s="13"/>
      <c r="E10" s="13"/>
      <c r="F10" s="13"/>
      <c r="G10" s="13"/>
      <c r="H10" s="13"/>
      <c r="I10" s="14"/>
      <c r="J10" s="79"/>
      <c r="K10" s="79"/>
      <c r="L10" s="79"/>
      <c r="M10" s="79"/>
      <c r="N10" s="79"/>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row>
    <row r="11" spans="1:48" s="15" customFormat="1" ht="20" customHeight="1" x14ac:dyDescent="0.35">
      <c r="A11" s="13"/>
      <c r="B11" s="13"/>
      <c r="C11" s="13"/>
      <c r="D11" s="13"/>
      <c r="E11" s="13"/>
      <c r="F11" s="13"/>
      <c r="G11" s="13"/>
      <c r="H11" s="13"/>
      <c r="I11" s="14"/>
      <c r="J11" s="81"/>
      <c r="K11" s="81"/>
      <c r="L11" s="81"/>
      <c r="M11" s="81"/>
      <c r="N11" s="81"/>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row>
    <row r="12" spans="1:48" s="15" customFormat="1" ht="20" customHeight="1" x14ac:dyDescent="0.35">
      <c r="A12" s="13"/>
      <c r="B12" s="13"/>
      <c r="C12" s="13"/>
      <c r="D12" s="13"/>
      <c r="E12" s="13"/>
      <c r="F12" s="13"/>
      <c r="G12" s="13"/>
      <c r="H12" s="13"/>
      <c r="I12" s="14"/>
      <c r="J12" s="81"/>
      <c r="K12" s="81"/>
      <c r="L12" s="81"/>
      <c r="M12" s="81"/>
      <c r="N12" s="81"/>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row>
    <row r="13" spans="1:48" s="15" customFormat="1" ht="20" customHeight="1" x14ac:dyDescent="0.35">
      <c r="A13" s="13"/>
      <c r="B13" s="13"/>
      <c r="C13" s="13"/>
      <c r="D13" s="13"/>
      <c r="E13" s="13"/>
      <c r="F13" s="13"/>
      <c r="G13" s="13"/>
      <c r="H13" s="13"/>
      <c r="I13" s="14"/>
      <c r="J13" s="79"/>
      <c r="K13" s="79"/>
      <c r="L13" s="79"/>
      <c r="M13" s="79"/>
      <c r="N13" s="79"/>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row>
    <row r="14" spans="1:48" s="15" customFormat="1" ht="20" customHeight="1" x14ac:dyDescent="0.35">
      <c r="A14" s="13"/>
      <c r="B14" s="13"/>
      <c r="C14" s="13"/>
      <c r="D14" s="13"/>
      <c r="E14" s="13"/>
      <c r="F14" s="13"/>
      <c r="G14" s="13"/>
      <c r="H14" s="13"/>
      <c r="I14" s="14"/>
      <c r="J14" s="79"/>
      <c r="K14" s="79"/>
      <c r="L14" s="79"/>
      <c r="M14" s="79"/>
      <c r="N14" s="79"/>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row>
    <row r="15" spans="1:48" s="15" customFormat="1" ht="20" customHeight="1" x14ac:dyDescent="0.35">
      <c r="A15" s="13"/>
      <c r="B15" s="13"/>
      <c r="C15" s="13"/>
      <c r="D15" s="13"/>
      <c r="E15" s="13"/>
      <c r="F15" s="13"/>
      <c r="G15" s="13"/>
      <c r="H15" s="13"/>
      <c r="I15" s="14"/>
      <c r="J15" s="16"/>
      <c r="K15" s="16"/>
      <c r="L15" s="16"/>
      <c r="M15" s="16"/>
      <c r="N15" s="16"/>
    </row>
    <row r="16" spans="1:48" s="15" customFormat="1" ht="20" customHeight="1" x14ac:dyDescent="0.35">
      <c r="A16" s="13"/>
      <c r="B16" s="13"/>
      <c r="C16" s="13"/>
      <c r="D16" s="13"/>
      <c r="E16" s="13"/>
      <c r="F16" s="13"/>
      <c r="G16" s="13"/>
      <c r="H16" s="13"/>
      <c r="I16" s="14"/>
      <c r="J16" s="16"/>
      <c r="K16" s="16"/>
      <c r="L16" s="16"/>
      <c r="M16" s="16"/>
      <c r="N16" s="16"/>
    </row>
    <row r="17" spans="1:14" s="15" customFormat="1" ht="20" customHeight="1" x14ac:dyDescent="0.35">
      <c r="A17" s="13"/>
      <c r="B17" s="13"/>
      <c r="C17" s="13"/>
      <c r="D17" s="13"/>
      <c r="E17" s="13"/>
      <c r="F17" s="13"/>
      <c r="G17" s="13"/>
      <c r="H17" s="13"/>
      <c r="I17" s="14"/>
      <c r="J17" s="16"/>
      <c r="K17" s="16"/>
      <c r="L17" s="16"/>
      <c r="M17" s="16"/>
      <c r="N17" s="16"/>
    </row>
    <row r="18" spans="1:14" s="19" customFormat="1" ht="20" customHeight="1" x14ac:dyDescent="0.35">
      <c r="A18" s="17" t="s">
        <v>41</v>
      </c>
      <c r="B18" s="24" t="s">
        <v>56</v>
      </c>
      <c r="C18" s="24" t="s">
        <v>57</v>
      </c>
      <c r="D18" s="24" t="s">
        <v>42</v>
      </c>
      <c r="E18" s="24" t="s">
        <v>58</v>
      </c>
      <c r="F18" s="26" t="s">
        <v>49</v>
      </c>
    </row>
    <row r="19" spans="1:14" ht="20" customHeight="1" x14ac:dyDescent="0.35">
      <c r="A19" t="s">
        <v>43</v>
      </c>
      <c r="B19" s="47">
        <v>69.236059290452317</v>
      </c>
      <c r="C19" s="47">
        <v>251.44476160116204</v>
      </c>
      <c r="D19" s="47">
        <v>275.52605669380131</v>
      </c>
      <c r="E19" s="47">
        <v>276.01467298047413</v>
      </c>
      <c r="F19" s="28">
        <v>265.6093026420512</v>
      </c>
      <c r="I19"/>
      <c r="J19"/>
      <c r="K19"/>
      <c r="L19"/>
      <c r="M19"/>
      <c r="N19"/>
    </row>
    <row r="20" spans="1:14" ht="20" customHeight="1" x14ac:dyDescent="0.35">
      <c r="A20" t="s">
        <v>44</v>
      </c>
      <c r="B20" s="47">
        <v>31.841390769876387</v>
      </c>
      <c r="C20" s="47">
        <v>90.770808904844301</v>
      </c>
      <c r="D20" s="47">
        <v>95.845147651375243</v>
      </c>
      <c r="E20" s="47">
        <v>99.981108540873862</v>
      </c>
      <c r="F20" s="28">
        <v>94.975004043813456</v>
      </c>
      <c r="I20"/>
      <c r="J20"/>
      <c r="K20"/>
      <c r="L20"/>
      <c r="M20"/>
      <c r="N20"/>
    </row>
    <row r="21" spans="1:14" ht="20" customHeight="1" x14ac:dyDescent="0.35">
      <c r="A21" t="s">
        <v>36</v>
      </c>
    </row>
    <row r="22" spans="1:14" ht="20" customHeight="1" x14ac:dyDescent="0.35">
      <c r="A22" t="s">
        <v>124</v>
      </c>
    </row>
    <row r="23" spans="1:14" ht="20" customHeight="1" x14ac:dyDescent="0.35">
      <c r="A23" s="11" t="s">
        <v>23</v>
      </c>
    </row>
  </sheetData>
  <hyperlinks>
    <hyperlink ref="A23" location="'Table of Contents'!A1" display="Return to Contents" xr:uid="{A94D3A2B-0CC5-4FA4-97E3-333BCCBEEA14}"/>
  </hyperlinks>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C241B-2401-4E1B-81D2-3315E4CFAB59}">
  <dimension ref="A1:BE18"/>
  <sheetViews>
    <sheetView showGridLines="0" zoomScaleNormal="100" zoomScaleSheetLayoutView="100" workbookViewId="0"/>
  </sheetViews>
  <sheetFormatPr defaultColWidth="8.765625" defaultRowHeight="20.149999999999999" customHeight="1" x14ac:dyDescent="0.35"/>
  <cols>
    <col min="1" max="1" width="57.84375" customWidth="1"/>
    <col min="2" max="6" width="10.07421875" bestFit="1" customWidth="1"/>
    <col min="7" max="8" width="9.765625" customWidth="1"/>
    <col min="9" max="9" width="9.53515625" customWidth="1"/>
    <col min="10" max="12" width="9.765625" customWidth="1"/>
    <col min="13" max="13" width="9.53515625" customWidth="1"/>
    <col min="14" max="14" width="9.765625" customWidth="1"/>
    <col min="15" max="16" width="9.765625" style="20" customWidth="1"/>
    <col min="17" max="17" width="9.53515625" style="20" customWidth="1"/>
    <col min="18" max="20" width="9.765625" style="20" customWidth="1"/>
    <col min="21" max="21" width="9.53515625" style="20" customWidth="1"/>
    <col min="22" max="23" width="9.765625" style="20" customWidth="1"/>
    <col min="24" max="24" width="9.765625" customWidth="1"/>
    <col min="25" max="25" width="9.53515625" customWidth="1"/>
    <col min="26" max="28" width="9.765625" customWidth="1"/>
    <col min="29" max="29" width="9.53515625" customWidth="1"/>
    <col min="30" max="32" width="9.765625" customWidth="1"/>
    <col min="46" max="46" width="14.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5">
      <c r="A1" s="3" t="s">
        <v>59</v>
      </c>
      <c r="H1"/>
      <c r="U1" s="12"/>
      <c r="V1" s="12"/>
      <c r="W1" s="12"/>
    </row>
    <row r="2" spans="1:57" s="4" customFormat="1" ht="20" customHeight="1" x14ac:dyDescent="0.35">
      <c r="A2" t="s">
        <v>60</v>
      </c>
      <c r="H2"/>
      <c r="U2" s="12"/>
      <c r="V2" s="12"/>
      <c r="W2" s="12"/>
    </row>
    <row r="3" spans="1:57" s="15" customFormat="1" ht="20" customHeight="1" x14ac:dyDescent="0.35">
      <c r="A3" s="35" t="s">
        <v>61</v>
      </c>
      <c r="B3" s="61" t="s">
        <v>56</v>
      </c>
      <c r="C3" s="61" t="s">
        <v>62</v>
      </c>
      <c r="D3" s="61" t="s">
        <v>63</v>
      </c>
      <c r="E3" s="61" t="s">
        <v>64</v>
      </c>
      <c r="F3" s="62" t="s">
        <v>49</v>
      </c>
      <c r="G3" s="13"/>
      <c r="H3" s="13"/>
      <c r="I3" s="13"/>
      <c r="J3" s="13"/>
      <c r="K3" s="4"/>
      <c r="L3" s="4"/>
      <c r="M3" s="4"/>
      <c r="N3" s="4"/>
      <c r="O3" s="4"/>
      <c r="P3" s="4"/>
      <c r="Q3" s="4"/>
      <c r="R3" s="4"/>
      <c r="S3" s="4"/>
      <c r="T3" s="4"/>
      <c r="U3" s="8"/>
      <c r="V3" s="8"/>
      <c r="W3" s="8"/>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s="15" customFormat="1" ht="20" customHeight="1" x14ac:dyDescent="0.35">
      <c r="A4" s="36" t="s">
        <v>65</v>
      </c>
      <c r="B4" s="37" t="s">
        <v>66</v>
      </c>
      <c r="C4" s="37" t="s">
        <v>66</v>
      </c>
      <c r="D4" s="37" t="s">
        <v>66</v>
      </c>
      <c r="E4" s="37" t="s">
        <v>66</v>
      </c>
      <c r="F4" s="38" t="s">
        <v>66</v>
      </c>
      <c r="G4" s="13"/>
      <c r="H4" s="13"/>
      <c r="I4" s="13"/>
      <c r="J4" s="13"/>
      <c r="K4" s="4"/>
      <c r="L4" s="4"/>
      <c r="M4" s="4"/>
      <c r="N4" s="4"/>
      <c r="O4" s="4"/>
      <c r="P4" s="4"/>
      <c r="Q4" s="4"/>
      <c r="R4" s="4"/>
      <c r="S4" s="4"/>
      <c r="T4" s="4"/>
      <c r="U4" s="77"/>
      <c r="V4" s="77"/>
      <c r="W4" s="77"/>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row>
    <row r="5" spans="1:57" s="15" customFormat="1" ht="20" customHeight="1" x14ac:dyDescent="0.35">
      <c r="A5" s="39" t="s">
        <v>67</v>
      </c>
      <c r="B5" s="49">
        <v>24662.203659856452</v>
      </c>
      <c r="C5" s="49">
        <v>29428.509821813161</v>
      </c>
      <c r="D5" s="49">
        <v>29441.613129353565</v>
      </c>
      <c r="E5" s="49">
        <v>25538.92838846461</v>
      </c>
      <c r="F5" s="49">
        <v>26037.437506263417</v>
      </c>
      <c r="G5" s="13"/>
      <c r="H5" s="13"/>
      <c r="I5" s="13"/>
      <c r="J5" s="13"/>
      <c r="K5" s="4"/>
      <c r="L5" s="4"/>
      <c r="M5" s="4"/>
      <c r="N5" s="4"/>
      <c r="O5" s="4"/>
      <c r="P5" s="4"/>
      <c r="Q5" s="4"/>
      <c r="R5" s="4"/>
      <c r="S5" s="4"/>
      <c r="T5" s="4"/>
      <c r="U5" s="79"/>
      <c r="V5" s="79"/>
      <c r="W5" s="79"/>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row>
    <row r="6" spans="1:57" s="15" customFormat="1" ht="20" customHeight="1" x14ac:dyDescent="0.35">
      <c r="A6" s="42" t="s">
        <v>68</v>
      </c>
      <c r="B6" s="50">
        <v>16621.270381784354</v>
      </c>
      <c r="C6" s="50">
        <v>19706.789369073464</v>
      </c>
      <c r="D6" s="50">
        <v>17883.185866480002</v>
      </c>
      <c r="E6" s="50">
        <v>10050.048936044075</v>
      </c>
      <c r="F6" s="50">
        <v>3477.1321502008927</v>
      </c>
      <c r="G6" s="13"/>
      <c r="H6" s="13"/>
      <c r="I6" s="13"/>
      <c r="J6" s="13"/>
      <c r="K6" s="13"/>
      <c r="L6" s="13"/>
      <c r="M6" s="13"/>
      <c r="N6" s="13"/>
      <c r="O6" s="13"/>
      <c r="P6" s="13"/>
      <c r="Q6" s="13"/>
      <c r="R6" s="13"/>
      <c r="S6" s="13"/>
      <c r="T6" s="13"/>
      <c r="U6" s="77"/>
      <c r="V6" s="77"/>
      <c r="W6" s="77"/>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row>
    <row r="7" spans="1:57" s="15" customFormat="1" ht="20" customHeight="1" x14ac:dyDescent="0.35">
      <c r="A7" s="40" t="s">
        <v>69</v>
      </c>
      <c r="B7" s="51">
        <v>-8040.9332780720979</v>
      </c>
      <c r="C7" s="51">
        <v>-9721.7204527396971</v>
      </c>
      <c r="D7" s="51">
        <v>-11558.427262873563</v>
      </c>
      <c r="E7" s="51">
        <v>-15488.879452420535</v>
      </c>
      <c r="F7" s="51">
        <v>-22560.305356062523</v>
      </c>
      <c r="G7" s="13"/>
      <c r="H7" s="13"/>
      <c r="I7" s="13"/>
      <c r="J7" s="13"/>
      <c r="K7" s="13"/>
      <c r="L7" s="13"/>
      <c r="M7" s="13"/>
      <c r="N7" s="13"/>
      <c r="O7" s="13"/>
      <c r="P7" s="13"/>
      <c r="Q7" s="13"/>
      <c r="R7" s="13"/>
      <c r="S7" s="13"/>
      <c r="T7" s="13"/>
      <c r="U7" s="79"/>
      <c r="V7" s="79"/>
      <c r="W7" s="79"/>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row>
    <row r="8" spans="1:57" s="15" customFormat="1" ht="20" customHeight="1" x14ac:dyDescent="0.35">
      <c r="A8" s="41" t="s">
        <v>70</v>
      </c>
      <c r="B8" s="52" t="s">
        <v>66</v>
      </c>
      <c r="C8" s="52" t="s">
        <v>66</v>
      </c>
      <c r="D8" s="52" t="s">
        <v>66</v>
      </c>
      <c r="E8" s="52" t="s">
        <v>66</v>
      </c>
      <c r="F8" s="52" t="s">
        <v>66</v>
      </c>
      <c r="G8" s="13"/>
      <c r="H8" s="13"/>
      <c r="I8" s="13"/>
      <c r="J8" s="13"/>
      <c r="K8" s="13"/>
      <c r="L8" s="13"/>
      <c r="M8" s="13"/>
      <c r="N8" s="13"/>
      <c r="O8" s="14"/>
      <c r="P8" s="14"/>
      <c r="Q8" s="14"/>
      <c r="R8" s="14"/>
      <c r="S8" s="81"/>
      <c r="T8" s="81"/>
      <c r="U8" s="81"/>
      <c r="V8" s="81"/>
      <c r="W8" s="81"/>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row>
    <row r="9" spans="1:57" s="15" customFormat="1" ht="20" customHeight="1" x14ac:dyDescent="0.35">
      <c r="A9" s="39" t="s">
        <v>67</v>
      </c>
      <c r="B9" s="50">
        <v>5673.9500228751804</v>
      </c>
      <c r="C9" s="50">
        <v>6369.4102926093292</v>
      </c>
      <c r="D9" s="50">
        <v>7106.186108217501</v>
      </c>
      <c r="E9" s="50">
        <v>6478.0210933814815</v>
      </c>
      <c r="F9" s="50">
        <v>6569.9370323229386</v>
      </c>
      <c r="G9" s="13"/>
      <c r="H9" s="13"/>
      <c r="I9" s="13"/>
      <c r="J9" s="13"/>
      <c r="K9" s="13"/>
      <c r="L9" s="13"/>
      <c r="M9" s="13"/>
      <c r="N9" s="13"/>
      <c r="O9" s="14"/>
      <c r="P9" s="14"/>
      <c r="Q9" s="14"/>
      <c r="R9" s="14"/>
      <c r="S9" s="81"/>
      <c r="T9" s="81"/>
      <c r="U9" s="81"/>
      <c r="V9" s="81"/>
      <c r="W9" s="81"/>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row>
    <row r="10" spans="1:57" s="15" customFormat="1" ht="20" customHeight="1" x14ac:dyDescent="0.35">
      <c r="A10" s="42" t="s">
        <v>68</v>
      </c>
      <c r="B10" s="50">
        <v>3383.2335609836168</v>
      </c>
      <c r="C10" s="50">
        <v>4895.546766259843</v>
      </c>
      <c r="D10" s="50">
        <v>4620.7579273933316</v>
      </c>
      <c r="E10" s="50">
        <v>3043.699476481861</v>
      </c>
      <c r="F10" s="50">
        <v>1291.2120788192938</v>
      </c>
      <c r="G10" s="13"/>
      <c r="H10" s="13"/>
      <c r="I10" s="13"/>
      <c r="J10" s="13"/>
      <c r="K10" s="13"/>
      <c r="L10" s="13"/>
      <c r="M10" s="13"/>
      <c r="N10" s="13"/>
      <c r="O10" s="14"/>
      <c r="P10" s="14"/>
      <c r="Q10" s="14"/>
      <c r="R10" s="14"/>
      <c r="S10" s="79"/>
      <c r="T10" s="79"/>
      <c r="U10" s="79"/>
      <c r="V10" s="79"/>
      <c r="W10" s="79"/>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row>
    <row r="11" spans="1:57" s="15" customFormat="1" ht="20" customHeight="1" x14ac:dyDescent="0.35">
      <c r="A11" s="43" t="s">
        <v>69</v>
      </c>
      <c r="B11" s="51">
        <v>-2290.7164618915635</v>
      </c>
      <c r="C11" s="51">
        <v>-1473.8635263494862</v>
      </c>
      <c r="D11" s="51">
        <v>-2485.4281808241694</v>
      </c>
      <c r="E11" s="51">
        <v>-3434.3216168996205</v>
      </c>
      <c r="F11" s="51">
        <v>-5278.7249535036444</v>
      </c>
      <c r="G11" s="13"/>
      <c r="H11" s="13"/>
      <c r="I11" s="13"/>
      <c r="J11" s="13"/>
      <c r="K11" s="13"/>
      <c r="L11" s="13"/>
      <c r="M11" s="13"/>
      <c r="N11" s="13"/>
      <c r="O11" s="14"/>
      <c r="P11" s="14"/>
      <c r="Q11" s="14"/>
      <c r="R11" s="14"/>
      <c r="S11" s="79"/>
      <c r="T11" s="79"/>
      <c r="U11" s="79"/>
      <c r="V11" s="79"/>
      <c r="W11" s="79"/>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row>
    <row r="12" spans="1:57" s="15" customFormat="1" ht="20" customHeight="1" x14ac:dyDescent="0.35">
      <c r="A12" s="83" t="s">
        <v>125</v>
      </c>
      <c r="B12" s="52" t="s">
        <v>66</v>
      </c>
      <c r="C12" s="52" t="s">
        <v>66</v>
      </c>
      <c r="D12" s="52" t="s">
        <v>66</v>
      </c>
      <c r="E12" s="52" t="s">
        <v>66</v>
      </c>
      <c r="F12" s="52" t="s">
        <v>66</v>
      </c>
      <c r="G12" s="13"/>
      <c r="H12" s="13"/>
      <c r="I12" s="13"/>
      <c r="J12" s="13"/>
      <c r="K12" s="13"/>
      <c r="L12" s="13"/>
      <c r="M12" s="13"/>
      <c r="N12" s="13"/>
      <c r="O12" s="14"/>
      <c r="P12" s="14"/>
      <c r="Q12" s="14"/>
      <c r="R12" s="14"/>
      <c r="S12" s="16"/>
      <c r="T12" s="16"/>
      <c r="U12" s="16"/>
      <c r="V12" s="16"/>
      <c r="W12" s="16"/>
    </row>
    <row r="13" spans="1:57" s="15" customFormat="1" ht="20" customHeight="1" x14ac:dyDescent="0.35">
      <c r="A13" s="44" t="s">
        <v>67</v>
      </c>
      <c r="B13" s="50">
        <v>1024.4740138528975</v>
      </c>
      <c r="C13" s="50">
        <v>1151.6964761904426</v>
      </c>
      <c r="D13" s="50">
        <v>1291.2545624162678</v>
      </c>
      <c r="E13" s="50">
        <v>1185.0564903931927</v>
      </c>
      <c r="F13" s="50">
        <v>1212.1033256730241</v>
      </c>
      <c r="G13" s="13"/>
      <c r="H13" s="13"/>
      <c r="I13" s="13"/>
      <c r="J13" s="13"/>
      <c r="K13" s="13"/>
      <c r="L13" s="13"/>
      <c r="M13" s="13"/>
      <c r="N13" s="13"/>
      <c r="O13" s="14"/>
      <c r="P13" s="14"/>
      <c r="Q13" s="14"/>
      <c r="R13" s="14"/>
      <c r="S13" s="16"/>
      <c r="T13" s="16"/>
      <c r="U13" s="16"/>
      <c r="V13" s="16"/>
      <c r="W13" s="16"/>
    </row>
    <row r="14" spans="1:57" s="15" customFormat="1" ht="20" customHeight="1" x14ac:dyDescent="0.35">
      <c r="A14" s="42" t="s">
        <v>68</v>
      </c>
      <c r="B14" s="50">
        <v>599.86820100896864</v>
      </c>
      <c r="C14" s="50">
        <v>859.45387787264212</v>
      </c>
      <c r="D14" s="50">
        <v>804.99485533290499</v>
      </c>
      <c r="E14" s="50">
        <v>527.62744469012421</v>
      </c>
      <c r="F14" s="50">
        <v>223.26863652595551</v>
      </c>
      <c r="G14" s="13"/>
      <c r="H14" s="13"/>
      <c r="I14" s="13"/>
      <c r="J14" s="13"/>
      <c r="K14" s="13"/>
      <c r="L14" s="13"/>
      <c r="M14" s="13"/>
      <c r="N14" s="13"/>
      <c r="O14" s="14"/>
      <c r="P14" s="14"/>
      <c r="Q14" s="14"/>
      <c r="R14" s="14"/>
      <c r="S14" s="16"/>
      <c r="T14" s="16"/>
      <c r="U14" s="16"/>
      <c r="V14" s="16"/>
      <c r="W14" s="16"/>
    </row>
    <row r="15" spans="1:57" s="15" customFormat="1" ht="20" customHeight="1" thickBot="1" x14ac:dyDescent="0.4">
      <c r="A15" s="45" t="s">
        <v>71</v>
      </c>
      <c r="B15" s="51">
        <v>-424.6058128439289</v>
      </c>
      <c r="C15" s="51">
        <v>-292.24259831780046</v>
      </c>
      <c r="D15" s="51">
        <v>-486.25970708336285</v>
      </c>
      <c r="E15" s="51">
        <v>-657.42904570306848</v>
      </c>
      <c r="F15" s="51">
        <v>-988.8346891470685</v>
      </c>
      <c r="G15" s="13"/>
      <c r="H15" s="13"/>
      <c r="I15" s="13"/>
      <c r="J15" s="13"/>
      <c r="K15" s="13"/>
      <c r="L15" s="13"/>
      <c r="M15" s="13"/>
      <c r="N15" s="13"/>
      <c r="O15" s="14"/>
      <c r="P15" s="14"/>
      <c r="Q15" s="14"/>
      <c r="R15" s="14"/>
      <c r="S15" s="16"/>
      <c r="T15" s="16"/>
      <c r="U15" s="16"/>
      <c r="V15" s="16"/>
      <c r="W15" s="16"/>
    </row>
    <row r="16" spans="1:57" ht="20" customHeight="1" x14ac:dyDescent="0.35">
      <c r="A16" t="s">
        <v>36</v>
      </c>
    </row>
    <row r="17" spans="1:23" s="15" customFormat="1" ht="20" customHeight="1" x14ac:dyDescent="0.35">
      <c r="A17" s="2" t="s">
        <v>23</v>
      </c>
      <c r="B17"/>
      <c r="C17"/>
      <c r="D17"/>
      <c r="E17"/>
      <c r="F17"/>
      <c r="G17" s="13"/>
      <c r="H17" s="13"/>
      <c r="I17" s="13"/>
      <c r="J17" s="13"/>
      <c r="K17" s="13"/>
      <c r="L17" s="13"/>
      <c r="M17" s="13"/>
      <c r="N17" s="13"/>
      <c r="O17" s="14"/>
      <c r="P17" s="14"/>
      <c r="Q17" s="14"/>
      <c r="R17" s="14"/>
      <c r="S17" s="16"/>
      <c r="T17" s="16"/>
      <c r="U17" s="16"/>
      <c r="V17" s="16"/>
      <c r="W17" s="16"/>
    </row>
    <row r="18" spans="1:23" s="4" customFormat="1" ht="20.149999999999999" customHeight="1" x14ac:dyDescent="0.35"/>
  </sheetData>
  <phoneticPr fontId="6" type="noConversion"/>
  <hyperlinks>
    <hyperlink ref="A17" location="'Table of Contents'!A1" display="Return to Contents" xr:uid="{0011C48D-62F0-405D-9FBB-9489189920BA}"/>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3248A-CD79-4871-895B-9F3AD1DD665A}">
  <sheetPr>
    <tabColor rgb="FFB17DD6"/>
  </sheetPr>
  <dimension ref="A1"/>
  <sheetViews>
    <sheetView showGridLines="0" workbookViewId="0"/>
  </sheetViews>
  <sheetFormatPr defaultRowHeight="15.5" x14ac:dyDescent="0.35"/>
  <sheetData>
    <row r="1" spans="1:1" x14ac:dyDescent="0.35">
      <c r="A1" s="2" t="s">
        <v>6</v>
      </c>
    </row>
  </sheetData>
  <hyperlinks>
    <hyperlink ref="A1" location="Contents!A1" display="Return to Contents" xr:uid="{D35DEE7E-A2CA-442C-A2C7-15706F87E45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EAAF561F9ADB4885727C079A5DAC85" ma:contentTypeVersion="16" ma:contentTypeDescription="Create a new document." ma:contentTypeScope="" ma:versionID="b0f0b21062b372a20c640be5994d02e7">
  <xsd:schema xmlns:xsd="http://www.w3.org/2001/XMLSchema" xmlns:xs="http://www.w3.org/2001/XMLSchema" xmlns:p="http://schemas.microsoft.com/office/2006/metadata/properties" xmlns:ns2="647419e5-caa0-404b-a032-241ffc586054" xmlns:ns3="b29fce08-7649-4bd2-a5e7-3d93270eea8a" targetNamespace="http://schemas.microsoft.com/office/2006/metadata/properties" ma:root="true" ma:fieldsID="eebcc528fedb4d56b22ac768ac6dc33a" ns2:_="" ns3:_="">
    <xsd:import namespace="647419e5-caa0-404b-a032-241ffc586054"/>
    <xsd:import namespace="b29fce08-7649-4bd2-a5e7-3d93270eea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419e5-caa0-404b-a032-241ffc586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9fce08-7649-4bd2-a5e7-3d93270eea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fd68f71-7000-47c4-910d-46544031a691}" ma:internalName="TaxCatchAll" ma:showField="CatchAllData" ma:web="b29fce08-7649-4bd2-a5e7-3d93270eea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53D26341A57B383EE0540010E0463CCA" version="1.0.0">
  <systemFields>
    <field name="Objective-Id">
      <value order="0">A54072199</value>
    </field>
    <field name="Objective-Title">
      <value order="0">Sep 2025 - FSP- Climate Change Mitigation - Publication - Figures</value>
    </field>
    <field name="Objective-Description">
      <value order="0"/>
    </field>
    <field name="Objective-CreationStamp">
      <value order="0">2025-09-11T12:07:58Z</value>
    </field>
    <field name="Objective-IsApproved">
      <value order="0">false</value>
    </field>
    <field name="Objective-IsPublished">
      <value order="0">false</value>
    </field>
    <field name="Objective-DatePublished">
      <value order="0"/>
    </field>
    <field name="Objective-ModificationStamp">
      <value order="0">2025-09-12T08:25:46Z</value>
    </field>
    <field name="Objective-Owner">
      <value order="0">MacKenzie, Lorraine L (U457449)</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Fiscal Sustainability Report March 2025: Advice and Policy: 2024-2029</value>
    </field>
    <field name="Objective-Parent">
      <value order="0">Scottish Fiscal Commission: Fiscal Sustainability Report March 2025: Advice and Policy: 2024-2029</value>
    </field>
    <field name="Objective-State">
      <value order="0">Being Drafted</value>
    </field>
    <field name="Objective-VersionId">
      <value order="0">vA81791427</value>
    </field>
    <field name="Objective-Version">
      <value order="0">3.1</value>
    </field>
    <field name="Objective-VersionNumber">
      <value order="0">5</value>
    </field>
    <field name="Objective-VersionComment">
      <value order="0">Figure 2.9 and 5 description edit</value>
    </field>
    <field name="Objective-FileNumber">
      <value order="0">POL/42512</value>
    </field>
    <field name="Objective-Classification">
      <value order="0">OFFICIAL</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field name="Objective-Access Conditions">
        <value order="0"/>
      </field>
      <field name="Objective-Access Status">
        <value order="0"/>
      </field>
      <field name="Objective-Date Open Fro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b29fce08-7649-4bd2-a5e7-3d93270eea8a">
      <UserInfo>
        <DisplayName>Ian Halliday</DisplayName>
        <AccountId>40</AccountId>
        <AccountType/>
      </UserInfo>
    </SharedWithUsers>
    <lcf76f155ced4ddcb4097134ff3c332f xmlns="647419e5-caa0-404b-a032-241ffc586054">
      <Terms xmlns="http://schemas.microsoft.com/office/infopath/2007/PartnerControls"/>
    </lcf76f155ced4ddcb4097134ff3c332f>
    <TaxCatchAll xmlns="b29fce08-7649-4bd2-a5e7-3d93270eea8a" xsi:nil="true"/>
  </documentManagement>
</p:properties>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2.xml><?xml version="1.0" encoding="utf-8"?>
<ds:datastoreItem xmlns:ds="http://schemas.openxmlformats.org/officeDocument/2006/customXml" ds:itemID="{0C3AA045-2D62-435C-A117-1D526D8E3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419e5-caa0-404b-a032-241ffc586054"/>
    <ds:schemaRef ds:uri="b29fce08-7649-4bd2-a5e7-3d93270e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4.xml><?xml version="1.0" encoding="utf-8"?>
<ds:datastoreItem xmlns:ds="http://schemas.openxmlformats.org/officeDocument/2006/customXml" ds:itemID="{3006C117-6890-4EE2-8E89-A5241204BC50}">
  <ds:schemaRefs>
    <ds:schemaRef ds:uri="http://purl.org/dc/dcmitype/"/>
    <ds:schemaRef ds:uri="http://www.w3.org/XML/1998/namespace"/>
    <ds:schemaRef ds:uri="http://purl.org/dc/terms/"/>
    <ds:schemaRef ds:uri="http://purl.org/dc/elements/1.1/"/>
    <ds:schemaRef ds:uri="http://schemas.microsoft.com/office/infopath/2007/PartnerControls"/>
    <ds:schemaRef ds:uri="647419e5-caa0-404b-a032-241ffc586054"/>
    <ds:schemaRef ds:uri="http://schemas.microsoft.com/office/2006/documentManagement/types"/>
    <ds:schemaRef ds:uri="http://schemas.openxmlformats.org/package/2006/metadata/core-properties"/>
    <ds:schemaRef ds:uri="b29fce08-7649-4bd2-a5e7-3d93270eea8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Table of Contents</vt:lpstr>
      <vt:lpstr>Summary</vt:lpstr>
      <vt:lpstr>Figure 1</vt:lpstr>
      <vt:lpstr>Figure 2</vt:lpstr>
      <vt:lpstr>Figure 3</vt:lpstr>
      <vt:lpstr>Figure 4</vt:lpstr>
      <vt:lpstr>Figure 5</vt:lpstr>
      <vt:lpstr>Figure 6</vt:lpstr>
      <vt:lpstr>Chapter 2</vt:lpstr>
      <vt:lpstr>Figure 2.1</vt:lpstr>
      <vt:lpstr>Figure 2.2</vt:lpstr>
      <vt:lpstr>Figure 2.3</vt:lpstr>
      <vt:lpstr>Figure 2.4</vt:lpstr>
      <vt:lpstr>Figure 2.5</vt:lpstr>
      <vt:lpstr>Figure 2.6</vt:lpstr>
      <vt:lpstr>Figure 2.7</vt:lpstr>
      <vt:lpstr>Figure 2.8</vt:lpstr>
      <vt:lpstr>Figure 2.9</vt:lpstr>
      <vt:lpstr>Chapter 3</vt:lpstr>
      <vt:lpstr>Figure 3.1</vt:lpstr>
      <vt:lpstr>Annex A</vt:lpstr>
      <vt:lpstr>Figure A.1</vt:lpstr>
      <vt:lpstr>Figure A.2</vt:lpstr>
      <vt:lpstr>Figure A.3</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Sustainability Perspectives: Climate Change Mitigation - September 2025 - Figures</dc:title>
  <dc:subject/>
  <dc:creator>U445289</dc:creator>
  <cp:keywords/>
  <dc:description/>
  <cp:lastModifiedBy>Zsófia Lakatos</cp:lastModifiedBy>
  <cp:revision/>
  <dcterms:created xsi:type="dcterms:W3CDTF">2020-04-02T13:20:57Z</dcterms:created>
  <dcterms:modified xsi:type="dcterms:W3CDTF">2025-09-15T09:38:53Z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A54072199</vt:lpwstr>
  </property>
  <property fmtid="{D5CDD505-2E9C-101B-9397-08002B2CF9AE}" pid="4" name="Objective-Title">
    <vt:lpwstr>Sep 2025 - FSP- Climate Change Mitigation - Publication - Figures</vt:lpwstr>
  </property>
  <property fmtid="{D5CDD505-2E9C-101B-9397-08002B2CF9AE}" pid="5" name="Objective-Description">
    <vt:lpwstr/>
  </property>
  <property fmtid="{D5CDD505-2E9C-101B-9397-08002B2CF9AE}" pid="6" name="Objective-CreationStamp">
    <vt:filetime>2025-09-11T12:07:58Z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2025-09-12T08:25:46Z</vt:filetime>
  </property>
  <property fmtid="{D5CDD505-2E9C-101B-9397-08002B2CF9AE}" pid="11" name="Objective-Owner">
    <vt:lpwstr>MacKenzie, Lorraine L (U457449)</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Fiscal Sustainability Report March 2025: Advice and Policy: 2024-2029</vt:lpwstr>
  </property>
  <property fmtid="{D5CDD505-2E9C-101B-9397-08002B2CF9AE}" pid="13" name="Objective-Parent">
    <vt:lpwstr>Scottish Fiscal Commission: Fiscal Sustainability Report March 2025: Advice and Policy: 2024-2029</vt:lpwstr>
  </property>
  <property fmtid="{D5CDD505-2E9C-101B-9397-08002B2CF9AE}" pid="14" name="Objective-State">
    <vt:lpwstr>Being Drafted</vt:lpwstr>
  </property>
  <property fmtid="{D5CDD505-2E9C-101B-9397-08002B2CF9AE}" pid="15" name="Objective-VersionId">
    <vt:lpwstr>vA81791427</vt:lpwstr>
  </property>
  <property fmtid="{D5CDD505-2E9C-101B-9397-08002B2CF9AE}" pid="16" name="Objective-Version">
    <vt:lpwstr>3.1</vt:lpwstr>
  </property>
  <property fmtid="{D5CDD505-2E9C-101B-9397-08002B2CF9AE}" pid="17" name="Objective-VersionNumber">
    <vt:r8>5</vt:r8>
  </property>
  <property fmtid="{D5CDD505-2E9C-101B-9397-08002B2CF9AE}" pid="18" name="Objective-VersionComment">
    <vt:lpwstr>Figure 2.9 and 5 description edit</vt:lpwstr>
  </property>
  <property fmtid="{D5CDD505-2E9C-101B-9397-08002B2CF9AE}" pid="19" name="Objective-FileNumber">
    <vt:lpwstr>POL/42512</vt:lpwstr>
  </property>
  <property fmtid="{D5CDD505-2E9C-101B-9397-08002B2CF9AE}" pid="20" name="Objective-Classification">
    <vt:lpwstr>OFFICIAL</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0x0101006AEAAF561F9ADB4885727C079A5DAC85</vt:lpwstr>
  </property>
  <property fmtid="{D5CDD505-2E9C-101B-9397-08002B2CF9AE}" pid="30" name="Objective-Shared By">
    <vt:lpwstr/>
  </property>
  <property fmtid="{D5CDD505-2E9C-101B-9397-08002B2CF9AE}" pid="31" name="Objective-Access Conditions">
    <vt:lpwstr/>
  </property>
  <property fmtid="{D5CDD505-2E9C-101B-9397-08002B2CF9AE}" pid="32" name="Objective-Access Status">
    <vt:lpwstr/>
  </property>
  <property fmtid="{D5CDD505-2E9C-101B-9397-08002B2CF9AE}" pid="33" name="Objective-Date Open From">
    <vt:lpwstr/>
  </property>
  <property fmtid="{D5CDD505-2E9C-101B-9397-08002B2CF9AE}" pid="34" name="MediaServiceImageTags">
    <vt:lpwstr/>
  </property>
</Properties>
</file>