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tables/table15.xml" ContentType="application/vnd.openxmlformats-officedocument.spreadsheetml.table+xml"/>
  <Override PartName="/xl/drawings/drawing2.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3.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SEFF Backup\2025 May\"/>
    </mc:Choice>
  </mc:AlternateContent>
  <xr:revisionPtr revIDLastSave="0" documentId="13_ncr:1_{1670E58C-800C-424A-81FB-8A4BB9AF95CF}" xr6:coauthVersionLast="47" xr6:coauthVersionMax="47" xr10:uidLastSave="{00000000-0000-0000-0000-000000000000}"/>
  <bookViews>
    <workbookView xWindow="3555" yWindow="870" windowWidth="21600" windowHeight="11190" tabRatio="895" xr2:uid="{00000000-000D-0000-FFFF-FFFF00000000}"/>
  </bookViews>
  <sheets>
    <sheet name="Table of Contents" sheetId="2" r:id="rId1"/>
    <sheet name="Figure S3.1" sheetId="90" r:id="rId2"/>
    <sheet name="Figure S3.2" sheetId="91" r:id="rId3"/>
    <sheet name="Figure S3.3" sheetId="92" r:id="rId4"/>
    <sheet name="Figure S3.4" sheetId="93" r:id="rId5"/>
    <sheet name="Figure S3.5" sheetId="94" r:id="rId6"/>
    <sheet name="Figure S3.6" sheetId="95" r:id="rId7"/>
    <sheet name="Figure S3.7" sheetId="97" r:id="rId8"/>
    <sheet name="Figure S3.8" sheetId="98" r:id="rId9"/>
    <sheet name="Figure S3.9" sheetId="99" r:id="rId10"/>
    <sheet name="Figure S3.10" sheetId="101" r:id="rId11"/>
    <sheet name="Figure S3.11" sheetId="100" r:id="rId12"/>
    <sheet name="Figure S3.12" sheetId="102" r:id="rId13"/>
    <sheet name="Figure S3.13" sheetId="103" r:id="rId14"/>
    <sheet name="Figure S3.14" sheetId="104" r:id="rId15"/>
    <sheet name="Figure S3.15" sheetId="105" r:id="rId16"/>
    <sheet name="Figure S3.16" sheetId="107" r:id="rId17"/>
    <sheet name="Figure S3.17" sheetId="96" r:id="rId18"/>
    <sheet name="Figure S3.18" sheetId="84" r:id="rId19"/>
    <sheet name="Figure S3.19" sheetId="85" r:id="rId20"/>
    <sheet name="Figure S3.20" sheetId="86"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2" l="1"/>
  <c r="A21" i="2" l="1"/>
  <c r="A20" i="2"/>
  <c r="A19" i="2"/>
  <c r="A18" i="2"/>
  <c r="A17" i="2"/>
  <c r="A16" i="2"/>
  <c r="A15" i="2"/>
  <c r="A14" i="2"/>
  <c r="A13" i="2"/>
  <c r="A12" i="2"/>
  <c r="A11" i="2"/>
  <c r="A10" i="2"/>
  <c r="A9" i="2"/>
  <c r="A8" i="2"/>
  <c r="A7" i="2"/>
  <c r="A6" i="2"/>
  <c r="A5" i="2"/>
  <c r="A4" i="2"/>
  <c r="A3" i="2"/>
</calcChain>
</file>

<file path=xl/sharedStrings.xml><?xml version="1.0" encoding="utf-8"?>
<sst xmlns="http://schemas.openxmlformats.org/spreadsheetml/2006/main" count="3494" uniqueCount="661">
  <si>
    <t>Table of Contents</t>
  </si>
  <si>
    <t>Reference</t>
  </si>
  <si>
    <t>Source:</t>
  </si>
  <si>
    <t>Return to Table of Contents</t>
  </si>
  <si>
    <t>May 2018</t>
  </si>
  <si>
    <t>Aug 2018</t>
  </si>
  <si>
    <t>Nov 2018</t>
  </si>
  <si>
    <t>Feb 2019</t>
  </si>
  <si>
    <t>May 2019</t>
  </si>
  <si>
    <t>Aug 2019</t>
  </si>
  <si>
    <t>Nov 2019</t>
  </si>
  <si>
    <t>Feb 2020</t>
  </si>
  <si>
    <t>May 2020</t>
  </si>
  <si>
    <t>Aug 2020</t>
  </si>
  <si>
    <t>Nov 2020</t>
  </si>
  <si>
    <t>Feb 2021</t>
  </si>
  <si>
    <t>May 2021</t>
  </si>
  <si>
    <t>Aug 2021</t>
  </si>
  <si>
    <t>Nov 2021</t>
  </si>
  <si>
    <t>Feb 2022</t>
  </si>
  <si>
    <t>May 2022</t>
  </si>
  <si>
    <t>Aug 2022</t>
  </si>
  <si>
    <t>Nov 2022</t>
  </si>
  <si>
    <t>Feb 2023</t>
  </si>
  <si>
    <t>May 2023</t>
  </si>
  <si>
    <t>Aug 2023</t>
  </si>
  <si>
    <t>Nov 2023</t>
  </si>
  <si>
    <t>Feb 2024</t>
  </si>
  <si>
    <t>May 2024</t>
  </si>
  <si>
    <t>Aug 2024</t>
  </si>
  <si>
    <t>Nov 2024</t>
  </si>
  <si>
    <t>Feb 2025</t>
  </si>
  <si>
    <t>May 2025</t>
  </si>
  <si>
    <t>This worksheet contains one chart and one table. The chart begins in cell A5. The table begins in cell A18. Notes are located below the table and begin in cell A23.</t>
  </si>
  <si>
    <t>Scottish Fiscal Commission – Scotland’s Economic and Fiscal Forecasts.</t>
  </si>
  <si>
    <t>Per cent</t>
  </si>
  <si>
    <t>2024-25</t>
  </si>
  <si>
    <t>2025-26</t>
  </si>
  <si>
    <t>2026-27</t>
  </si>
  <si>
    <t>2027-28</t>
  </si>
  <si>
    <t>2028-29</t>
  </si>
  <si>
    <t>2029-30</t>
  </si>
  <si>
    <t>2030-31</t>
  </si>
  <si>
    <t>December 2024</t>
  </si>
  <si>
    <t>blank</t>
  </si>
  <si>
    <t>2025</t>
  </si>
  <si>
    <t>2026</t>
  </si>
  <si>
    <t>2027</t>
  </si>
  <si>
    <t>2028</t>
  </si>
  <si>
    <t>2029</t>
  </si>
  <si>
    <t>2030</t>
  </si>
  <si>
    <t>Issue</t>
  </si>
  <si>
    <t>Slightly positive output gap of 0.3 per cent of trend GDP in 2024-25 and 0.4 per cent in 2025-26 and 2026-27, gradually closing thereafter.</t>
  </si>
  <si>
    <t>Growth of 0.7 per cent in 2024-25, increasing to 1.2 per cent in 2029-30 broadly in line with the OBR’s October 2024 assumption.</t>
  </si>
  <si>
    <t>4.1 per cent over the forecast period.</t>
  </si>
  <si>
    <t>Growth of 4.3 per cent in 2024-25, reducing to 3.7 per cent in 2025-26 and 2.9 per cent in 2029-30.</t>
  </si>
  <si>
    <t>Based on the OBR’s UK October 2024 forecast.</t>
  </si>
  <si>
    <t>Neutral impact of UK Continental Shelf activity on onshore economy.</t>
  </si>
  <si>
    <t>Savings ratio gradually reducing to its long-run average over the forecast period.</t>
  </si>
  <si>
    <t>No material effect of any Scottish Government policy changes on economic growth.</t>
  </si>
  <si>
    <t>1. Spare capacity, or output gap</t>
  </si>
  <si>
    <t>2. Trend productivity</t>
  </si>
  <si>
    <t>3. Trend unemployment rate</t>
  </si>
  <si>
    <t xml:space="preserve">4. Nominal average annual earnings </t>
  </si>
  <si>
    <t>5. Population projections</t>
  </si>
  <si>
    <t>6. Forecasts for the UK</t>
  </si>
  <si>
    <t>7. Oil and gas</t>
  </si>
  <si>
    <t>8. Savings ratio</t>
  </si>
  <si>
    <t>9. Second round effects</t>
  </si>
  <si>
    <t>Savings ratio (excluding imputed pension contributions) gradually increasing to its long-run average over the forecast period.</t>
  </si>
  <si>
    <t>Period</t>
  </si>
  <si>
    <t>SFC May 2025</t>
  </si>
  <si>
    <t>2022-23</t>
  </si>
  <si>
    <t>2023-24</t>
  </si>
  <si>
    <t>Scottish Fiscal Commission – Scotland’s Economic and Fiscal Forecasts,</t>
  </si>
  <si>
    <t>Scottish Fiscal Commission,</t>
  </si>
  <si>
    <t>Figure S3.1: GDP by component of expenditure (£ million 2019, constant prices, seasonally adjusted)</t>
  </si>
  <si>
    <t>Year</t>
  </si>
  <si>
    <t>Quarter</t>
  </si>
  <si>
    <t>Private consumption</t>
  </si>
  <si>
    <t>Government consumption</t>
  </si>
  <si>
    <t>Gross capital investment, Total</t>
  </si>
  <si>
    <t>Gross capital investment, Private</t>
  </si>
  <si>
    <t>Gross capital investment, Government</t>
  </si>
  <si>
    <t>Total domestic demand</t>
  </si>
  <si>
    <t>Exports Total</t>
  </si>
  <si>
    <t>Exports to rest of UK</t>
  </si>
  <si>
    <t>Exports to rest of world</t>
  </si>
  <si>
    <t>Total final expenditure</t>
  </si>
  <si>
    <t>Imports Total</t>
  </si>
  <si>
    <t>Imports from rest of UK</t>
  </si>
  <si>
    <t>Imports from rest of world</t>
  </si>
  <si>
    <t>Deflation residual</t>
  </si>
  <si>
    <t>GDP</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</si>
  <si>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</si>
  <si>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</si>
  <si>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</si>
  <si>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</si>
  <si>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</si>
  <si>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</si>
  <si>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</si>
  <si>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</si>
  <si>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</si>
  <si>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</si>
  <si>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</si>
  <si>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</si>
  <si>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</si>
  <si>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</si>
  <si>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</si>
  <si>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</si>
  <si>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</si>
  <si>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</si>
  <si>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</si>
  <si>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</si>
  <si>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</si>
  <si>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</si>
  <si>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</si>
  <si>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</si>
  <si>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</si>
  <si>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</si>
  <si>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</si>
  <si>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</si>
  <si>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</si>
  <si>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</si>
  <si>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</si>
  <si>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</si>
  <si>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</si>
  <si>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</si>
  <si>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</si>
  <si>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</si>
  <si>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</si>
  <si>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</si>
  <si>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</si>
  <si>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</si>
  <si>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</si>
  <si>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</si>
  <si>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</si>
  <si>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</si>
  <si>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</si>
  <si>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</si>
  <si>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</si>
  <si>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</si>
  <si>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</si>
  <si>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</si>
  <si>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</si>
  <si>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</si>
  <si>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</si>
  <si>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</si>
  <si>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</si>
  <si>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</si>
  <si>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</si>
  <si>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</si>
  <si>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</si>
  <si>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</si>
  <si>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</si>
  <si>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</si>
  <si>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</si>
  <si>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</si>
  <si>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</si>
  <si>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</si>
  <si>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</si>
  <si>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</si>
  <si>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</si>
  <si>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</si>
  <si>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</si>
  <si>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</si>
  <si>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</si>
  <si>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</si>
  <si>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</si>
  <si>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</si>
  <si>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</si>
  <si>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</si>
  <si>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</si>
  <si>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</si>
  <si>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</si>
  <si>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</si>
  <si>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</si>
  <si>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</si>
  <si>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</si>
  <si>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</si>
  <si>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</si>
  <si>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</si>
  <si>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</si>
  <si>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</si>
  <si>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</si>
  <si>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</si>
  <si>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</si>
  <si>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</si>
  <si>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</si>
  <si>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</si>
  <si>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</si>
  <si>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</si>
  <si>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2024 Q3</t>
  </si>
  <si>
    <t>2024 Q4</t>
  </si>
  <si>
    <t>2025 Q1</t>
  </si>
  <si>
    <t>2025 Q2</t>
  </si>
  <si>
    <t>2025 Q3</t>
  </si>
  <si>
    <t>2025 Q4</t>
  </si>
  <si>
    <t>2026 Q1</t>
  </si>
  <si>
    <t>2026 Q2</t>
  </si>
  <si>
    <t>2026 Q3</t>
  </si>
  <si>
    <t>2026 Q4</t>
  </si>
  <si>
    <t>2027 Q1</t>
  </si>
  <si>
    <t>2027 Q2</t>
  </si>
  <si>
    <t>2027 Q3</t>
  </si>
  <si>
    <t>2027 Q4</t>
  </si>
  <si>
    <t>2028 Q1</t>
  </si>
  <si>
    <t>2028 Q2</t>
  </si>
  <si>
    <t>2028 Q3</t>
  </si>
  <si>
    <t>2028 Q4</t>
  </si>
  <si>
    <t>2029 Q1</t>
  </si>
  <si>
    <t>2029 Q2</t>
  </si>
  <si>
    <t>2029 Q3</t>
  </si>
  <si>
    <t>2029 Q4</t>
  </si>
  <si>
    <t>2030 Q1</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</si>
  <si>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</si>
  <si>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</si>
  <si>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</si>
  <si>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</si>
  <si>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</si>
  <si>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</si>
  <si>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</si>
  <si>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</si>
  <si>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</si>
  <si>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</si>
  <si>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</si>
  <si>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</si>
  <si>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</si>
  <si>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</si>
  <si>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</si>
  <si>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</si>
  <si>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</si>
  <si>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</si>
  <si>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</si>
  <si>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</si>
  <si>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</si>
  <si>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</si>
  <si>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A</t>
  </si>
  <si>
    <t>B</t>
  </si>
  <si>
    <t>C</t>
  </si>
  <si>
    <t>D</t>
  </si>
  <si>
    <t>E</t>
  </si>
  <si>
    <t>F</t>
  </si>
  <si>
    <t>G</t>
  </si>
  <si>
    <t>H</t>
  </si>
  <si>
    <t>I</t>
  </si>
  <si>
    <t>J</t>
  </si>
  <si>
    <t>K</t>
  </si>
  <si>
    <t>L</t>
  </si>
  <si>
    <t>M</t>
  </si>
  <si>
    <t>N</t>
  </si>
  <si>
    <t>O</t>
  </si>
  <si>
    <t>Source: Scottish Fiscal Commission.</t>
  </si>
  <si>
    <t>C: D + E.</t>
  </si>
  <si>
    <t>D: Gross fixed capital formation in the private sector (includes business investment as well as investment in the housing stock).</t>
  </si>
  <si>
    <t>E: Gross capital formation by the public sector.</t>
  </si>
  <si>
    <t>F: A + B + C.</t>
  </si>
  <si>
    <t>G: H + I.</t>
  </si>
  <si>
    <t>H: Scottish exports to the rest of the UK.</t>
  </si>
  <si>
    <t>I: Scottish exports to the rest of the world.</t>
  </si>
  <si>
    <t>J: F + G.</t>
  </si>
  <si>
    <t>K: L + M.</t>
  </si>
  <si>
    <t>L: Scottish imports from the rest of the UK.</t>
  </si>
  <si>
    <t>M: Scottish imports from the rest of the world.</t>
  </si>
  <si>
    <t>N: Historic and projected residual from deflating current price GDP(E).</t>
  </si>
  <si>
    <t>O: J - K + N.</t>
  </si>
  <si>
    <t xml:space="preserve">Figures for the Scottish Government resource and capital funding/spending outlook are those shown in Chapter 2 of our main report. Our forecasts of government consumption and investment expenditure, produced as part of our economy modelling, should not be used as a measure or representation of the Scottish Government resource and capital budgets. </t>
  </si>
  <si>
    <t>2030 Q2</t>
  </si>
  <si>
    <t>2030 Q3</t>
  </si>
  <si>
    <t>2030 Q4</t>
  </si>
  <si>
    <t>2031 Q1</t>
  </si>
  <si>
    <t>Figure S3.2: GDP by component of expenditure (per cent growth of constant-price values in Figure S3.1)</t>
  </si>
  <si>
    <t>Our forecasts are created on a constant prices basis, as shown in Figure S3.1. We consider these to be our primary forecasts and will generally talk about our forecasts on a constant prices basis. We also provide GDP (E) forecasts on a current prices basis to help users of our forecast. To produce this table, we use a selection of deflator forecasts to present our forecasts on a current prices basis. Due to the mixture of forecast deflators between total GDP and its components, a small residual is created (N).</t>
  </si>
  <si>
    <t>A: Equal to QNAS Households final consumpt.ion, including consumption from Non-Profit Institutions Serving Households (NPISH).</t>
  </si>
  <si>
    <t>B: Equal to QNAS General Government final consumption.</t>
  </si>
  <si>
    <t>C: D + E. Equal to QNAS Gross Capital Formation.</t>
  </si>
  <si>
    <t>D: Gross capital formation in the private sector (includes business investment as well as investment in the housing stock).</t>
  </si>
  <si>
    <t>E: Gross capital formation by the public sector. Historic data are based on estimates of GCF published in Table X1 of QNAS. Other unknown minor components of Government GCF, for example changes in inventories, will be captured in the residual (N).</t>
  </si>
  <si>
    <t>F: A + B + C. Equal to QNAS Total domestic final expenditure.</t>
  </si>
  <si>
    <t>H: Scottish exports to the rest of the UK (includes exports to the North Sea).</t>
  </si>
  <si>
    <t>L: Scottish imports from the rest of the UK (includes imports from the North Sea).</t>
  </si>
  <si>
    <t>N: Historic and projected residual from converting our constant-price forecasts to current prices.</t>
  </si>
  <si>
    <t>Figure S3.3: GDP by component of expenditure (£ million, current prices, seasonally adjusted)</t>
  </si>
  <si>
    <t>Nominal GDP</t>
  </si>
  <si>
    <t>Figure S3.4: GDP by component of expenditure (per cent growth of current-price values in Figure S3.3)</t>
  </si>
  <si>
    <t>Figure S3.5: Population and labour market (thousands of individuals unless otherwise specified, current prices)</t>
  </si>
  <si>
    <t>Total population</t>
  </si>
  <si>
    <t>16+ population</t>
  </si>
  <si>
    <t>16 to 64 population</t>
  </si>
  <si>
    <t>16+ Labour force</t>
  </si>
  <si>
    <t>16+ participation rate (%)</t>
  </si>
  <si>
    <t>16+ Employment</t>
  </si>
  <si>
    <t>16+ Employees in employment</t>
  </si>
  <si>
    <t>16+ Employment rate (%)</t>
  </si>
  <si>
    <t>16+ Unemployment level</t>
  </si>
  <si>
    <t>ILO Unemployment rate (%)</t>
  </si>
  <si>
    <t>Average weekly hours worked (hours/week)</t>
  </si>
  <si>
    <t>Nominal average hourly wage (£/hour)</t>
  </si>
  <si>
    <t>Nominal average earnings (£)</t>
  </si>
  <si>
    <t>Compensation of employees (£ million)</t>
  </si>
  <si>
    <t>Private sector nominal average earnings (£)</t>
  </si>
  <si>
    <t>Public sector nominal average earnings (£)</t>
  </si>
  <si>
    <t>Private sector employment</t>
  </si>
  <si>
    <t>Public sector employment</t>
  </si>
  <si>
    <t>P</t>
  </si>
  <si>
    <t>Q</t>
  </si>
  <si>
    <t>R</t>
  </si>
  <si>
    <t>S</t>
  </si>
  <si>
    <t>A to C: The Commission uses its own bespoke population projections for Scotland. The calendar-year and financial-year values in this table may differ slightly from the mid-year values in Figure 3.12.</t>
  </si>
  <si>
    <t>D: F + I.</t>
  </si>
  <si>
    <t>E: Published LFS population values are not consistent with mid-year estimates (MYE) and population projection values. The Commission uses MYE and population projections as its basis for population values, and LFS as its basis for labour market values. This participation rate is broadly equivalent to the LFS 16+ economic activity rate, but there is a slight discrepancy due to different population values in the denominator. The published LFS headline economic activity rate is based on 16 to 64 participation, which the Commission does not separately forecast.</t>
  </si>
  <si>
    <t>F: Up to 2020 Q1, equivalent to LFS 16+ total employment, including the self-employed. From 2020 Q2 onwards, aligned with RTI employee growth together with an assumption about self-employment based on the APS. The Commission creates quarterly averages from the published rolling monthly values (LFS), monthly values (RTI), or rolling annual values (APS). This series feeds into the income tax model.</t>
  </si>
  <si>
    <t>G: Up to 2020 Q1, equivalent to the ONS APS employees/employment share of LFS 16+ total employment; from 2020 Q2 onwards, aligned with RTI employee growth. Excludes the self-employed. The Commission creates quarterly averages from the published rolling monthly values (LFS), monthly values (RTI), or rolling annual values (APS).</t>
  </si>
  <si>
    <t>H: Published LFS population values are not consistent with MYE and population projection values. The Commission uses MYE and population projections as its basis for population values, and LFS as its basis for labour market values. This employment rate is broadly equivalent to the LFS 16+ employment rate, but there is a slight discrepancy due to different population values in the denominator. The published LFS headline employment rate is based on the 16 to 64 employment level, which the Commission does not separately forecast.</t>
  </si>
  <si>
    <t>I: = F/(100-J)*J. Consistent with LFS 16+ unemployed. Based on ILO definition of unemployment: those actively looking to work and free to start work. The Commission creates quarterly averages of the published rolling monthly values.</t>
  </si>
  <si>
    <t>J: (I / D) * 100. Consistent with LFS 16+ unemployment rate.</t>
  </si>
  <si>
    <t>K: Equivalent of APS average actual weekly hours, all workers. The Commission creates quarterly averages from the published rolling annual values. This series is not consistent with trend hours worked in Figure S3.9, which is created on a different basis.</t>
  </si>
  <si>
    <t>M: K x L x number of weeks in quarter or year. This series feeds into the income tax model.</t>
  </si>
  <si>
    <t>O: (G * M) / 1000.</t>
  </si>
  <si>
    <t>R: F - S.</t>
  </si>
  <si>
    <t>This worksheet contains one table. The table begins in cell A3. Notes are located below the table and begin in cell A6.</t>
  </si>
  <si>
    <t>This worksheet contains one table The table begins in cell A3. Notes are located below the table and begin in cell A13.</t>
  </si>
  <si>
    <t>This worksheet contains one table. The table begins in cell A3. Notes are located below the table and begin in cell A192.</t>
  </si>
  <si>
    <t>Scotland’s slower population growth largely explains the GDP growth gap with the UK</t>
  </si>
  <si>
    <t>Measure</t>
  </si>
  <si>
    <t>Gap</t>
  </si>
  <si>
    <t>Outturn GDP gap
(10-11 to 19-20)</t>
  </si>
  <si>
    <t>Forecast GDP gap
(25-26 to 29-30)</t>
  </si>
  <si>
    <t>Outturn GDP per person gap
(10-11 to 19-20)</t>
  </si>
  <si>
    <t>Forecast GDP per person gap
(25-26 to 29-30)</t>
  </si>
  <si>
    <t>Figure S3.6: Population and labour market (per cent growth, unless otherwise specified, of values in Table S3.5)</t>
  </si>
  <si>
    <t>16+ participation rate (percentage point difference)</t>
  </si>
  <si>
    <t>16+ Employment rate (percentage point difference)</t>
  </si>
  <si>
    <t>16+ Unemployment</t>
  </si>
  <si>
    <t>ILO Unemployment rate (percentage point difference)</t>
  </si>
  <si>
    <t>Average weekly hours worked</t>
  </si>
  <si>
    <t>Nominal average hourly wage</t>
  </si>
  <si>
    <t>Nominal average earnings</t>
  </si>
  <si>
    <t>Compensation of employees</t>
  </si>
  <si>
    <t>Private sector nominal average earnings</t>
  </si>
  <si>
    <t>Public sector nominal average earnings</t>
  </si>
  <si>
    <t>Current prices, Net direct taxes and transfers (£ million)</t>
  </si>
  <si>
    <t>Current prices, Other personal income (£ million)</t>
  </si>
  <si>
    <t>Current prices, Disposable household income (£ million)</t>
  </si>
  <si>
    <t>Current prices, Disposable household income per capita (£)</t>
  </si>
  <si>
    <t>Deflator, Households-only Consumer Expenditure Deflator (index 2019 = 100)</t>
  </si>
  <si>
    <t>Constant prices, Real disposable household income (£ million 2019)</t>
  </si>
  <si>
    <t>Constant prices, Real disposable household income per capita (£ 2019)</t>
  </si>
  <si>
    <t>Constant prices, Household savings (£ million 2019)</t>
  </si>
  <si>
    <t>Constant prices, Household savings ratio excluding Adj. for change in net equity of households (%)</t>
  </si>
  <si>
    <t>Constant prices, Consumption (£ million 2019)</t>
  </si>
  <si>
    <t>Figure S3.7: Household income, saving and expenditure</t>
  </si>
  <si>
    <t>Figure S3.8: Per capita values, selected series</t>
  </si>
  <si>
    <t>GDP (£ million, 2019)</t>
  </si>
  <si>
    <t>GDP per capita (£ 2019)</t>
  </si>
  <si>
    <t>Real disposable household income (£ million, 2019)</t>
  </si>
  <si>
    <t>Real disposable household income per capita (£ 2019)</t>
  </si>
  <si>
    <t>Consumption (£ million, 2019)</t>
  </si>
  <si>
    <t>Consumption per capita (£ 2019)</t>
  </si>
  <si>
    <t>A: From Figure S3.5 (O).</t>
  </si>
  <si>
    <t>B: Includes Scottish devolved and UK reserved direct taxes on households (such as income tax, NICS and council tax) and social security transfers (primarily state pension).</t>
  </si>
  <si>
    <t>C: Includes all other sources of income such as income from savings, dividends, property and overseas and private pensions.</t>
  </si>
  <si>
    <t>D: A + B + C.</t>
  </si>
  <si>
    <t>E: D divided by total population, see Figure S3.5 (A).</t>
  </si>
  <si>
    <t>G: (D / F) * 100.</t>
  </si>
  <si>
    <t>H: G divided by total population, see Figure S3.5 (A).</t>
  </si>
  <si>
    <t>I: (G * J) / 100. May differ from (G - K) because K refers to private consumption (households as well as NPISH).</t>
  </si>
  <si>
    <t>K: Private consumption (households and NPISH), as Figure S3.1 (A).</t>
  </si>
  <si>
    <t>A: As Figure S3.1 (O).</t>
  </si>
  <si>
    <t>B: A divided by total population Figure S3.5 (A).</t>
  </si>
  <si>
    <t>C: As Figure S3.7 (G).</t>
  </si>
  <si>
    <t>D: C divided by total population Figure S3.5 (A).</t>
  </si>
  <si>
    <t>E: As Figure S3.1 (A).</t>
  </si>
  <si>
    <t>F: E divided by total population Figure S3.5 (A).</t>
  </si>
  <si>
    <t>Figure S3.9: Potential output and components</t>
  </si>
  <si>
    <t>Trend population 16+ (thousands)</t>
  </si>
  <si>
    <t>Trend 16+ participation rate (%)</t>
  </si>
  <si>
    <t>Trend 16+ labour force (thousands)</t>
  </si>
  <si>
    <t>Trend  16+ unemployment rate (%)</t>
  </si>
  <si>
    <t>Trend 16+ employment level (thousands)</t>
  </si>
  <si>
    <t>Trend average weekly hours worked (hours/week)</t>
  </si>
  <si>
    <t>Trend productivity (£/hour, 2019)</t>
  </si>
  <si>
    <t>Potential Output (£ million, 2019)</t>
  </si>
  <si>
    <t>Actual GDP (£ million, 2019)</t>
  </si>
  <si>
    <t>Output gap (%)</t>
  </si>
  <si>
    <t>The Commission estimates trend values for many series to estimate potential output. These are based on a range of different sources and may be somewhat different to other sources of outturn data.</t>
  </si>
  <si>
    <t>A: As Figure S3.5 (B).</t>
  </si>
  <si>
    <t>B: See footnote to Figure S3.5 (E).</t>
  </si>
  <si>
    <t>C: (A x B) / 100.</t>
  </si>
  <si>
    <t>E: (C x (100-D)) / 100.</t>
  </si>
  <si>
    <t>H: (E x (F x 52/4) x G) / 1000.</t>
  </si>
  <si>
    <t>I: As Figure S3.1 (O).</t>
  </si>
  <si>
    <t>J: ((I - H) / H) * 100.</t>
  </si>
  <si>
    <t>Inflation forecasts, per cent</t>
  </si>
  <si>
    <t>Retail Price Index (RPI): 2025 Q2</t>
  </si>
  <si>
    <t>Figure S3.10: SFC inflation assumptions (year-on-year growth)</t>
  </si>
  <si>
    <t>Real GDP
(£ million 2019)</t>
  </si>
  <si>
    <t>Nominal GDP (£ million)</t>
  </si>
  <si>
    <t>Implied GDP deflator</t>
  </si>
  <si>
    <t>Real household consumption (£million 2019)</t>
  </si>
  <si>
    <t>Nominal household consumption (£ million 2019)</t>
  </si>
  <si>
    <t>Consumer expenditure deflator (index 2019 = 100)</t>
  </si>
  <si>
    <t>Government consumption
(nominal terms)</t>
  </si>
  <si>
    <t>Exports to RoW
(nominal terms)</t>
  </si>
  <si>
    <t>Nominal Disposable Household Income
(nominal terms)</t>
  </si>
  <si>
    <t>Figure S3.11: Economic determinants of SFC devolved taxes and social security forecasts (£ million, seasonally adjusted)</t>
  </si>
  <si>
    <t>F: Due to varying data used, this series is slightly different to the Commission’s series for actual average hours worked in Figure S3.5 (K).</t>
  </si>
  <si>
    <t>P to Q: Historical series of private and public sector earnings are the SFC’s modelled data based on wages and salaries from QNAS and a split between private and public sectors from ASHE. The projection for public sector earnings is a weighted average of devolved and reserved public sector earnings.</t>
  </si>
  <si>
    <t>S: The projection of public sector employment is produced as part of the mechanics of the SFC’s model to help build our income tax forecast. This public sector employment projection is internally consistent with the SFC’s forecasts of government current expenditure (aligned with the government’s funding projection) and public sector pay (aligned with the government’s pay assumption).</t>
  </si>
  <si>
    <t>F: Deflator for consumer expenditure. Historical data are the households-only consumer expenditure deflator derived from Scotland’s Quarterly National Accounts.</t>
  </si>
  <si>
    <t>J: (I / G) * 100. Historical data is equivalent to Scotland’s Quarterly National Accounts household savings ratio excluding the Adjustment for change in net equity of households.</t>
  </si>
  <si>
    <t>This worksheet contains one table. The table begins in cell A3. Notes are located below the table and begin in cell A16.</t>
  </si>
  <si>
    <t>OBR (2025) Economic and fiscal outlook - March 2025.</t>
  </si>
  <si>
    <t>Figure S3.12: Population forecast used in economy, tax and social security forecasts</t>
  </si>
  <si>
    <t>Age in years</t>
  </si>
  <si>
    <t>2024</t>
  </si>
  <si>
    <t>Total under 16</t>
  </si>
  <si>
    <t>Total 16-64</t>
  </si>
  <si>
    <t>Total 65+</t>
  </si>
  <si>
    <t>Total Scottish population</t>
  </si>
  <si>
    <t>Forecast</t>
  </si>
  <si>
    <t>Population (Total)</t>
  </si>
  <si>
    <t>GDP per person</t>
  </si>
  <si>
    <t>Employment</t>
  </si>
  <si>
    <t>Average nominal earnings</t>
  </si>
  <si>
    <t>Figure S3.13: Forecast comparison between SFC May 2025 for Scotland and OBR March 2025 for the UK</t>
  </si>
  <si>
    <t>OBR March 2025</t>
  </si>
  <si>
    <t>2024-25 outurn</t>
  </si>
  <si>
    <t>Figure S3.14: Scottish Economic Policy Uncertainty Index and comparison with the UK Economic Policy Uncertainty Index</t>
  </si>
  <si>
    <t xml:space="preserve">Description of Figure S3.14: Line chart showing the Scottish and UK economic policy uncertainty indices, both indexed so that the average over 2008 to 2010 is equal to 100. </t>
  </si>
  <si>
    <t>Scottish Economic Policy Uncertainty Index</t>
  </si>
  <si>
    <t>UK Economic Policy Uncertainty Index</t>
  </si>
  <si>
    <t>Mar 2008</t>
  </si>
  <si>
    <t>Apr 2008</t>
  </si>
  <si>
    <t>May 2008</t>
  </si>
  <si>
    <t>Jun 2008</t>
  </si>
  <si>
    <t>Jul 2008</t>
  </si>
  <si>
    <t>Aug 2008</t>
  </si>
  <si>
    <t>Sep 2008</t>
  </si>
  <si>
    <t>Oct 2008</t>
  </si>
  <si>
    <t>Nov 2008</t>
  </si>
  <si>
    <t>Dec 2008</t>
  </si>
  <si>
    <t>Jan 2009</t>
  </si>
  <si>
    <t>Feb 2009</t>
  </si>
  <si>
    <t>Mar 2009</t>
  </si>
  <si>
    <t>Apr 2009</t>
  </si>
  <si>
    <t>May 2009</t>
  </si>
  <si>
    <t>Jun 2009</t>
  </si>
  <si>
    <t>Jul 2009</t>
  </si>
  <si>
    <t>Aug 2009</t>
  </si>
  <si>
    <t>Sep 2009</t>
  </si>
  <si>
    <t>Oct 2009</t>
  </si>
  <si>
    <t>Nov 2009</t>
  </si>
  <si>
    <t>Dec 2009</t>
  </si>
  <si>
    <t>Jan 2010</t>
  </si>
  <si>
    <t>Feb 2010</t>
  </si>
  <si>
    <t>Mar 2010</t>
  </si>
  <si>
    <t>Apr 2010</t>
  </si>
  <si>
    <t>May 2010</t>
  </si>
  <si>
    <t>Jun 2010</t>
  </si>
  <si>
    <t>Jul 2010</t>
  </si>
  <si>
    <t>Aug 2010</t>
  </si>
  <si>
    <t>Sep 2010</t>
  </si>
  <si>
    <t>Oct 2010</t>
  </si>
  <si>
    <t>Nov 2010</t>
  </si>
  <si>
    <t>Dec 2010</t>
  </si>
  <si>
    <t>Jan 2011</t>
  </si>
  <si>
    <t>Feb 2011</t>
  </si>
  <si>
    <t>Mar 2011</t>
  </si>
  <si>
    <t>Apr 2011</t>
  </si>
  <si>
    <t>May 2011</t>
  </si>
  <si>
    <t>Jun 2011</t>
  </si>
  <si>
    <t>Jul 2011</t>
  </si>
  <si>
    <t>Aug 2011</t>
  </si>
  <si>
    <t>Sep 2011</t>
  </si>
  <si>
    <t>Oct 2011</t>
  </si>
  <si>
    <t>Nov 2011</t>
  </si>
  <si>
    <t>Dec 2011</t>
  </si>
  <si>
    <t>Jan 2012</t>
  </si>
  <si>
    <t>Feb 2012</t>
  </si>
  <si>
    <t>Mar 2012</t>
  </si>
  <si>
    <t>Apr 2012</t>
  </si>
  <si>
    <t>May 2012</t>
  </si>
  <si>
    <t>Jun 2012</t>
  </si>
  <si>
    <t>Jul 2012</t>
  </si>
  <si>
    <t>Aug 2012</t>
  </si>
  <si>
    <t>Sep 2012</t>
  </si>
  <si>
    <t>Oct 2012</t>
  </si>
  <si>
    <t>Nov 2012</t>
  </si>
  <si>
    <t>Dec 2012</t>
  </si>
  <si>
    <t>Jan 2013</t>
  </si>
  <si>
    <t>Feb 2013</t>
  </si>
  <si>
    <t>Mar 2013</t>
  </si>
  <si>
    <t>Apr 2013</t>
  </si>
  <si>
    <t>May 2013</t>
  </si>
  <si>
    <t>Jun 2013</t>
  </si>
  <si>
    <t>Jul 2013</t>
  </si>
  <si>
    <t>Aug 2013</t>
  </si>
  <si>
    <t>Sep 2013</t>
  </si>
  <si>
    <t>Oct 2013</t>
  </si>
  <si>
    <t>Nov 2013</t>
  </si>
  <si>
    <t>Dec 2013</t>
  </si>
  <si>
    <t>Jan 2014</t>
  </si>
  <si>
    <t>Feb 2014</t>
  </si>
  <si>
    <t>Mar 2014</t>
  </si>
  <si>
    <t>Apr 2014</t>
  </si>
  <si>
    <t>May 2014</t>
  </si>
  <si>
    <t>Jun 2014</t>
  </si>
  <si>
    <t>Jul 2014</t>
  </si>
  <si>
    <t>Aug 2014</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</si>
  <si>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</si>
  <si>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</si>
  <si>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</si>
  <si>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</si>
  <si>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</si>
  <si>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</si>
  <si>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</si>
  <si>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</si>
  <si>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</si>
  <si>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</si>
  <si>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</si>
  <si>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</si>
  <si>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</si>
  <si>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</si>
  <si>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</si>
  <si>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</si>
  <si>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</si>
  <si>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</si>
  <si>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</si>
  <si>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</si>
  <si>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</si>
  <si>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</si>
  <si>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</si>
  <si>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</si>
  <si>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</si>
  <si>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</si>
  <si>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</si>
  <si>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</si>
  <si>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</si>
  <si>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</si>
  <si>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</si>
  <si>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</si>
  <si>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</si>
  <si>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</si>
  <si>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</si>
  <si>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</si>
  <si>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</si>
  <si>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</si>
  <si>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</si>
  <si>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</si>
  <si>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</si>
  <si>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</si>
  <si>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</si>
  <si>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</si>
  <si>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Jun 2018</t>
  </si>
  <si>
    <t>Jul 2018</t>
  </si>
  <si>
    <t>Sep 2018</t>
  </si>
  <si>
    <t>Oct 2018</t>
  </si>
  <si>
    <t>Dec 2018</t>
  </si>
  <si>
    <t>Jan 2019</t>
  </si>
  <si>
    <t>Mar 2019</t>
  </si>
  <si>
    <t>Apr 2019</t>
  </si>
  <si>
    <t>Jun 2019</t>
  </si>
  <si>
    <t>Jul 2019</t>
  </si>
  <si>
    <t>Sep 2019</t>
  </si>
  <si>
    <t>Oct 2019</t>
  </si>
  <si>
    <t>Dec 2019</t>
  </si>
  <si>
    <t>Jan 2020</t>
  </si>
  <si>
    <t>Mar 2020</t>
  </si>
  <si>
    <t>Apr 2020</t>
  </si>
  <si>
    <t>Jun 2020</t>
  </si>
  <si>
    <t>Jul 2020</t>
  </si>
  <si>
    <t>Sep 2020</t>
  </si>
  <si>
    <t>Oct 2020</t>
  </si>
  <si>
    <t>Dec 2020</t>
  </si>
  <si>
    <t>Jan 2021</t>
  </si>
  <si>
    <t>Mar 2021</t>
  </si>
  <si>
    <t>Apr 2021</t>
  </si>
  <si>
    <t>Jun 2021</t>
  </si>
  <si>
    <t>Jul 2021</t>
  </si>
  <si>
    <t>Sep 2021</t>
  </si>
  <si>
    <t>Oct 2021</t>
  </si>
  <si>
    <t>Dec 2021</t>
  </si>
  <si>
    <t>Jan 2022</t>
  </si>
  <si>
    <t>Mar 2022</t>
  </si>
  <si>
    <t>Apr 2022</t>
  </si>
  <si>
    <t>Jun 2022</t>
  </si>
  <si>
    <t>Jul 2022</t>
  </si>
  <si>
    <t>Sep 2022</t>
  </si>
  <si>
    <t>Oct 2022</t>
  </si>
  <si>
    <t>Dec 2022</t>
  </si>
  <si>
    <t>Jan 2023</t>
  </si>
  <si>
    <t>Mar 2023</t>
  </si>
  <si>
    <t>Apr 2023</t>
  </si>
  <si>
    <t>Jun 2023</t>
  </si>
  <si>
    <t>Jul 2023</t>
  </si>
  <si>
    <t>Sep 2023</t>
  </si>
  <si>
    <t>Oct 2023</t>
  </si>
  <si>
    <t>Dec 2023</t>
  </si>
  <si>
    <t>Jan 2024</t>
  </si>
  <si>
    <t>Mar 2024</t>
  </si>
  <si>
    <t>Apr 2024</t>
  </si>
  <si>
    <t>Jun 2024</t>
  </si>
  <si>
    <t>Jul 2024</t>
  </si>
  <si>
    <t>Sep 2024</t>
  </si>
  <si>
    <t>Oct 2024</t>
  </si>
  <si>
    <t>Dow-Jones Factiva,</t>
  </si>
  <si>
    <t>Measuring Economic Policy Uncertainty' by Scott Baker, Nicholas Bloom and Steven J. Davis.</t>
  </si>
  <si>
    <t>UK Economic Policy Uncertainty reindexed to match Scottish Uncertainty Index (mean 2008 to 2010 = 100).</t>
  </si>
  <si>
    <t>Dec 2024</t>
  </si>
  <si>
    <t>Jan 2025</t>
  </si>
  <si>
    <t>Mar 2025</t>
  </si>
  <si>
    <t>Apr 2025</t>
  </si>
  <si>
    <t>Trend GDP growth mainly driven by productivity and population growth over the forecast</t>
  </si>
  <si>
    <t>Description of Figure S3.15: Line chart of trend GDP growth broken down into its component parts: population aged 16 and over; participation rate; trend unemployment rate; trend average hours worked; and trend productivity. These are shown as stacked bars.</t>
  </si>
  <si>
    <t>Trend GDP growth</t>
  </si>
  <si>
    <t>Population aged 16 and over</t>
  </si>
  <si>
    <t>Participation rate</t>
  </si>
  <si>
    <t>Trend unemployment rate</t>
  </si>
  <si>
    <t>Trend average hours worked</t>
  </si>
  <si>
    <t>Trend productivity</t>
  </si>
  <si>
    <t>Forecast (growth in per cent)</t>
  </si>
  <si>
    <t>Potential output growth is approximately equal to the sum of the growth rates of population, employment rate, average hours, and productivity.</t>
  </si>
  <si>
    <t xml:space="preserve">This worksheet contains one table. The table begins in cell A3. Notes are located below the table and begin in cell A7. </t>
  </si>
  <si>
    <t>2023
outturn</t>
  </si>
  <si>
    <t>2031</t>
  </si>
  <si>
    <t>National Records of Scotland (2024) Mid-2023 population estimates,</t>
  </si>
  <si>
    <t>Office for National Statistics (2025) National population projections: 2022-based.</t>
  </si>
  <si>
    <t>Figures for 2024 onwards are from the principal variant of the 2022-based population projections published by ONS and NRS in January 2025.</t>
  </si>
  <si>
    <t xml:space="preserve">Populations for 2023 are the mid-year estimates published by National Records of Scotland in October 2024. </t>
  </si>
  <si>
    <t xml:space="preserve">In March and April 2025, the  level of uncertainty rose sharply for both Scotland and the UK, reflecting growing global uncertainty in anticipation of, and following, wider US tariff announcements in April. </t>
  </si>
  <si>
    <t>Consumer Prices Index (CPI): 2025 Q3</t>
  </si>
  <si>
    <t>This worksheet contains one chart and one table. The chart begins in cell A5. The table begins in cell A18. Notes are located below the table and begin in cell A225.</t>
  </si>
  <si>
    <t>Growth of 4.5 per cent in 2024-25, reducing to 3.7 per cent in 2025-26 and 3.0 per cent in 2030-31.</t>
  </si>
  <si>
    <t>OBR (2025) Economic and fiscal outlook – March 2025.</t>
  </si>
  <si>
    <t>Slightly positive output gap of 0.1 per cent of trend GDP in 2024-25, moving to a slightly negative gap of -0.2 per cent in 2025-26 and closing thereafter.</t>
  </si>
  <si>
    <t>Scotland’s Economic and Fiscal Forecasts - May 2025 - Chapter 3 - Economy - Supplementary figures</t>
  </si>
  <si>
    <t>Scottish population aged 16 to 64 expected to rise in the short term, peaking in 2027.
Net international migration of 30,000 in 2023-24, falling to 16,000 by 2027-28.</t>
  </si>
  <si>
    <t>Scottish population aged 16 to 64 expected to rise in the short term, peaking in 2027. 
Net international migration of 49,000 in 2023-24, falling to 20,000 by 2027-28.</t>
  </si>
  <si>
    <t>Trend GDP
growth</t>
  </si>
  <si>
    <t>Figure S3.15: Trend GDP growth and contribution of components</t>
  </si>
  <si>
    <t>This worksheet contains one chart and one table. The chart begins in cell A5. The table begins in cell A18 with sources and notes from cell A39.</t>
  </si>
  <si>
    <t>Measure (per cent)</t>
  </si>
  <si>
    <t>Total nominal earnings (wages and salaries)</t>
  </si>
  <si>
    <t>Wages and Salaries
(£ million)</t>
  </si>
  <si>
    <t>L: Based on national accounts Wages and Salaries divided by total hours worked.</t>
  </si>
  <si>
    <t>Wages and Salaries</t>
  </si>
  <si>
    <t>Current prices, Wages and Salaries (£ million)</t>
  </si>
  <si>
    <t>This worksheet contains one table. The table begins in cell A3. Notes are located below the table and begin in cell A99.</t>
  </si>
  <si>
    <t>90+</t>
  </si>
  <si>
    <t>This worksheet contains one table. The table begins in cell A3. Notes are located below the table and begin in cell A191.</t>
  </si>
  <si>
    <t>Figure S3.16: SFC and OBR trend GDP growth and contribution of components in 2029-30</t>
  </si>
  <si>
    <t>Figure S3.17: Scotland-UK average annual GDP growth gap, outturn and forecast, percentage points</t>
  </si>
  <si>
    <t>Description of Figure S3.17: Column chart showing negative gaps of 0.4 and 0.1 percentage points in average annual GDP growth rates from outturn and forecast respectively, both largely closing when presented on a ‘GDP per person’ basis.</t>
  </si>
  <si>
    <t>Figure S3.18: SFC latest and previous forecasts, GDP growth rates in financial years</t>
  </si>
  <si>
    <t>Figure S3.19: SFC latest and previous forecasts, GDP growth rates in calendar years</t>
  </si>
  <si>
    <t>Figure S3.20: Economy forecast main judgements</t>
  </si>
  <si>
    <t>The outturn gaps cover the years from 2010-11 to 2019-20.</t>
  </si>
  <si>
    <t>Growth of 0.7 per cent in 2024-25, increasing to 1.2 per cent by the end of the forecast period broadly in line with the OBR’s October 2024 assumption.</t>
  </si>
  <si>
    <t>Based on OBR's UK March 2025 forecast.</t>
  </si>
  <si>
    <t xml:space="preserve">Gap (percentage points)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</si>
</sst>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00"/>
    <numFmt numFmtId="173" formatCode="_-* #,##0.0_-;\-* #,##0.0_-;_-* &quot;-&quot;??_-;_-@_-"/>
    <numFmt numFmtId="174" formatCode="_(* #,##0_);_(* \(#,##0\);_(* &quot;-&quot;??_);_(@_)"/>
    <numFmt numFmtId="175" formatCode="0.0"/>
  </numFmts>
  <fonts count="47" x14ac:knownFonts="1">
    <font>
      <sz val="12"/>
      <name val="Helvetica"/>
      <family val="2"/>
      <scheme val="minor"/>
    </font>
    <font>
      <sz val="11"/>
      <color theme="1"/>
      <name val="Helvetica"/>
      <family val="2"/>
      <scheme val="minor"/>
    </font>
    <font>
      <sz val="11"/>
      <color theme="1"/>
      <name val="Helvetica"/>
    </font>
    <font>
      <b/>
      <sz val="11"/>
      <color theme="1"/>
      <name val="Helvetica"/>
    </font>
    <font>
      <sz val="9"/>
      <color theme="1"/>
      <name val="Helvetica"/>
    </font>
    <font>
      <sz val="9"/>
      <color rgb="FF2C2926"/>
      <name val="Helvetica"/>
    </font>
    <font>
      <sz val="11"/>
      <color rgb="FF2C2926"/>
      <name val="Helvetica"/>
    </font>
    <font>
      <sz val="8"/>
      <name val="Helvetica"/>
      <family val="2"/>
      <scheme val="minor"/>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Arial"/>
      <family val="2"/>
    </font>
    <font>
      <sz val="12"/>
      <name val="Helvetica"/>
      <scheme val="minor"/>
    </font>
    <font>
      <u/>
      <sz val="12"/>
      <color rgb="FF0000FF"/>
      <name val="Helvetica"/>
      <scheme val="minor"/>
    </font>
    <font>
      <u/>
      <sz val="12"/>
      <color rgb="FF0000FF"/>
      <name val="Helvetica"/>
    </font>
    <font>
      <b/>
      <sz val="14"/>
      <name val="Helvetica"/>
    </font>
    <font>
      <b/>
      <sz val="12"/>
      <color theme="0"/>
      <name val="Helvetica"/>
    </font>
    <font>
      <sz val="10"/>
      <color theme="1"/>
      <name val="Arial"/>
      <family val="2"/>
    </font>
    <font>
      <sz val="12"/>
      <name val="Helvetica"/>
      <family val="2"/>
    </font>
    <font>
      <b/>
      <sz val="12"/>
      <color theme="0"/>
      <name val="Helvetica"/>
      <family val="2"/>
    </font>
    <font>
      <u/>
      <sz val="12"/>
      <name val="Helvetica"/>
    </font>
    <font>
      <b/>
      <sz val="12"/>
      <name val="Helvetica"/>
    </font>
    <font>
      <u/>
      <sz val="12"/>
      <name val="Arial"/>
      <family val="2"/>
    </font>
    <font>
      <sz val="12"/>
      <color rgb="FF2C2926"/>
      <name val="Helvetica"/>
    </font>
  </fonts>
  <fills count="37">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BAD7E9"/>
        <bgColor indexed="64"/>
      </patternFill>
    </fill>
  </fills>
  <borders count="23">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style="thin">
        <color theme="0"/>
      </left>
      <right style="thin">
        <color theme="0"/>
      </right>
      <top/>
      <bottom/>
      <diagonal/>
    </border>
    <border>
      <left/>
      <right/>
      <top/>
      <bottom style="thin">
        <color rgb="FF397E77"/>
      </bottom>
      <diagonal/>
    </border>
    <border>
      <left/>
      <right style="thin">
        <color theme="0"/>
      </right>
      <top/>
      <bottom/>
      <diagonal/>
    </border>
    <border>
      <left style="medium">
        <color theme="0"/>
      </left>
      <right/>
      <top/>
      <bottom/>
      <diagonal/>
    </border>
    <border>
      <left/>
      <right/>
      <top/>
      <bottom style="thin">
        <color rgb="FF8F8F8F"/>
      </bottom>
      <diagonal/>
    </border>
    <border>
      <left style="thin">
        <color theme="0"/>
      </left>
      <right/>
      <top/>
      <bottom/>
      <diagonal/>
    </border>
    <border>
      <left/>
      <right/>
      <top/>
      <bottom style="thin">
        <color theme="3"/>
      </bottom>
      <diagonal/>
    </border>
    <border>
      <left/>
      <right style="thin">
        <color rgb="FFBFBFBF"/>
      </right>
      <top/>
      <bottom/>
      <diagonal/>
    </border>
    <border>
      <left/>
      <right/>
      <top/>
      <bottom style="thin">
        <color theme="3" tint="-0.249977111117893"/>
      </bottom>
      <diagonal/>
    </border>
    <border>
      <left/>
      <right/>
      <top style="thin">
        <color theme="3" tint="-0.249977111117893"/>
      </top>
      <bottom/>
      <diagonal/>
    </border>
    <border>
      <left/>
      <right style="thin">
        <color rgb="FFBFBFBF"/>
      </right>
      <top/>
      <bottom style="thin">
        <color theme="3" tint="-0.249977111117893"/>
      </bottom>
      <diagonal/>
    </border>
    <border>
      <left/>
      <right style="thin">
        <color rgb="FFBFBFBF"/>
      </right>
      <top style="thin">
        <color theme="3" tint="-0.249977111117893"/>
      </top>
      <bottom/>
      <diagonal/>
    </border>
  </borders>
  <cellStyleXfs count="53">
    <xf numFmtId="0" fontId="0" fillId="0" borderId="0">
      <alignment horizontal="left" vertical="center"/>
    </xf>
    <xf numFmtId="3" fontId="33" fillId="0" borderId="0" applyFill="0" applyBorder="0" applyProtection="0">
      <alignment horizontal="right"/>
    </xf>
    <xf numFmtId="0" fontId="29" fillId="0" borderId="0" applyNumberFormat="0" applyFill="0" applyBorder="0" applyProtection="0">
      <alignment horizontal="left" vertical="center"/>
    </xf>
    <xf numFmtId="3" fontId="31" fillId="0" borderId="0" applyFill="0" applyBorder="0" applyAlignment="0" applyProtection="0"/>
    <xf numFmtId="0" fontId="30" fillId="0" borderId="0" applyNumberFormat="0" applyFill="0" applyProtection="0">
      <alignment horizontal="left" vertical="center"/>
    </xf>
    <xf numFmtId="0" fontId="9" fillId="0" borderId="0" applyNumberFormat="0" applyFill="0" applyProtection="0">
      <alignment horizontal="left" vertical="center"/>
    </xf>
    <xf numFmtId="0" fontId="8" fillId="0" borderId="2" applyNumberFormat="0" applyFill="0" applyAlignment="0" applyProtection="0"/>
    <xf numFmtId="0" fontId="10" fillId="0" borderId="1" applyNumberFormat="0" applyFill="0" applyAlignment="0" applyProtection="0"/>
    <xf numFmtId="0" fontId="13" fillId="2" borderId="5" applyNumberFormat="0" applyAlignment="0" applyProtection="0"/>
    <xf numFmtId="0" fontId="14" fillId="0" borderId="0" applyNumberFormat="0" applyFill="0" applyBorder="0" applyAlignment="0" applyProtection="0">
      <alignment horizontal="left" vertical="center"/>
    </xf>
    <xf numFmtId="165"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6" applyNumberFormat="0" applyAlignment="0" applyProtection="0"/>
    <xf numFmtId="0" fontId="21" fillId="2" borderId="6" applyNumberFormat="0" applyAlignment="0" applyProtection="0"/>
    <xf numFmtId="0" fontId="22" fillId="0" borderId="7" applyNumberFormat="0" applyFill="0" applyAlignment="0" applyProtection="0"/>
    <xf numFmtId="0" fontId="23" fillId="9" borderId="8" applyNumberFormat="0" applyAlignment="0" applyProtection="0"/>
    <xf numFmtId="0" fontId="24" fillId="0" borderId="0" applyNumberFormat="0" applyFill="0" applyBorder="0" applyAlignment="0" applyProtection="0"/>
    <xf numFmtId="0" fontId="10" fillId="10" borderId="9" applyNumberFormat="0" applyFont="0" applyAlignment="0" applyProtection="0"/>
    <xf numFmtId="0" fontId="25" fillId="0" borderId="0" applyNumberFormat="0" applyFill="0" applyBorder="0" applyAlignment="0" applyProtection="0"/>
    <xf numFmtId="0" fontId="2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9" fillId="4" borderId="0">
      <alignment horizontal="left" vertical="center"/>
    </xf>
    <xf numFmtId="0" fontId="9" fillId="3" borderId="0">
      <alignment horizontal="left" vertical="center"/>
    </xf>
    <xf numFmtId="0" fontId="9" fillId="36" borderId="0">
      <alignment horizontal="left" vertical="center"/>
    </xf>
    <xf numFmtId="9" fontId="40" fillId="0" borderId="0" applyFont="0" applyFill="0" applyBorder="0" applyAlignment="0" applyProtection="0"/>
  </cellStyleXfs>
  <cellXfs count="185">
    <xf numFmtId="0" fontId="0" fillId="0" borderId="0" xfId="0">
      <alignment horizontal="left" vertical="center"/>
    </xf>
    <xf numFmtId="0" fontId="29" fillId="0" borderId="0" xfId="2" applyFill="1">
      <alignment horizontal="left" vertical="center"/>
    </xf>
    <xf numFmtId="0" fontId="30" fillId="0" borderId="0" xfId="4" applyFill="1">
      <alignment horizontal="left" vertical="center"/>
    </xf>
    <xf numFmtId="0" fontId="2" fillId="0" borderId="0" xfId="0" applyFont="1">
      <alignment horizontal="left" vertical="center"/>
    </xf>
    <xf numFmtId="0" fontId="11" fillId="0" borderId="0" xfId="0" applyFont="1">
      <alignment horizontal="left" vertical="center"/>
    </xf>
    <xf numFmtId="0" fontId="12" fillId="0" borderId="0" xfId="0" applyFont="1">
      <alignment horizontal="left" vertical="center"/>
    </xf>
    <xf numFmtId="0" fontId="27" fillId="0" borderId="0" xfId="0" applyFont="1">
      <alignment horizontal="left" vertical="center"/>
    </xf>
    <xf numFmtId="0" fontId="29" fillId="0" borderId="0" xfId="2">
      <alignment horizontal="left" vertical="center"/>
    </xf>
    <xf numFmtId="0" fontId="28" fillId="0" borderId="0" xfId="0" applyFont="1">
      <alignment horizontal="left" vertical="center"/>
    </xf>
    <xf numFmtId="0" fontId="32" fillId="0" borderId="0" xfId="0" applyFont="1" applyAlignment="1">
      <alignment horizontal="center" vertical="center"/>
    </xf>
    <xf numFmtId="0" fontId="6" fillId="0" borderId="0" xfId="0" applyFont="1">
      <alignment horizontal="left" vertical="center"/>
    </xf>
    <xf numFmtId="167" fontId="2" fillId="0" borderId="0" xfId="0" applyNumberFormat="1" applyFont="1">
      <alignment horizontal="left" vertical="center"/>
    </xf>
    <xf numFmtId="0" fontId="4" fillId="0" borderId="0" xfId="0" applyFont="1">
      <alignment horizontal="left" vertical="center"/>
    </xf>
    <xf numFmtId="0" fontId="3" fillId="0" borderId="0" xfId="0" applyFont="1">
      <alignment horizontal="left" vertical="center"/>
    </xf>
    <xf numFmtId="0" fontId="2" fillId="0" borderId="0" xfId="0" applyFont="1" applyAlignment="1">
      <alignment vertical="center"/>
    </xf>
    <xf numFmtId="0" fontId="0" fillId="0" borderId="0" xfId="0" applyAlignment="1">
      <alignment vertical="center"/>
    </xf>
    <xf numFmtId="0" fontId="5" fillId="0" borderId="0" xfId="0" applyFont="1" applyAlignment="1">
      <alignment vertical="top" wrapText="1"/>
    </xf>
    <xf numFmtId="168" fontId="5" fillId="0" borderId="0" xfId="0" applyNumberFormat="1" applyFont="1" applyAlignment="1">
      <alignment vertical="top" wrapText="1"/>
    </xf>
    <xf numFmtId="0" fontId="0" fillId="0" borderId="0" xfId="0" applyAlignment="1"/>
    <xf numFmtId="0" fontId="36" fillId="0" borderId="0" xfId="2" applyFont="1">
      <alignment horizontal="left" vertical="center"/>
    </xf>
    <xf numFmtId="0" fontId="35" fillId="0" borderId="0" xfId="0" applyFont="1">
      <alignment horizontal="left" vertical="center"/>
    </xf>
    <xf numFmtId="0" fontId="36" fillId="0" borderId="0" xfId="2" applyFont="1" applyFill="1">
      <alignment horizontal="left" vertical="center"/>
    </xf>
    <xf numFmtId="0" fontId="37" fillId="0" borderId="0" xfId="2" applyFont="1" applyFill="1" applyBorder="1" applyAlignment="1">
      <alignment vertical="center"/>
    </xf>
    <xf numFmtId="0" fontId="38" fillId="0" borderId="0" xfId="0" applyFont="1" applyAlignment="1">
      <alignment vertical="center"/>
    </xf>
    <xf numFmtId="0" fontId="27" fillId="0" borderId="0" xfId="0" applyFont="1" applyAlignment="1">
      <alignment vertical="center"/>
    </xf>
    <xf numFmtId="0" fontId="39" fillId="35" borderId="0" xfId="0" applyFont="1" applyFill="1">
      <alignment horizontal="left" vertical="center"/>
    </xf>
    <xf numFmtId="0" fontId="39" fillId="35" borderId="11" xfId="0" applyFont="1" applyFill="1" applyBorder="1">
      <alignment horizontal="left" vertical="center"/>
    </xf>
    <xf numFmtId="0" fontId="39" fillId="35" borderId="11" xfId="0" applyFont="1" applyFill="1" applyBorder="1" applyAlignment="1">
      <alignment horizontal="center" vertical="center" wrapText="1"/>
    </xf>
    <xf numFmtId="0" fontId="39" fillId="35" borderId="0" xfId="0" applyFont="1" applyFill="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1" fontId="27" fillId="0" borderId="0" xfId="0" applyNumberFormat="1" applyFont="1">
      <alignment horizontal="left" vertical="center"/>
    </xf>
    <xf numFmtId="3" fontId="27" fillId="0" borderId="0" xfId="0" applyNumberFormat="1" applyFont="1" applyAlignment="1">
      <alignment vertical="center" wrapText="1"/>
    </xf>
    <xf numFmtId="3" fontId="27" fillId="0" borderId="0" xfId="52" applyNumberFormat="1" applyFont="1" applyFill="1" applyBorder="1" applyAlignment="1">
      <alignment vertical="center"/>
    </xf>
    <xf numFmtId="3" fontId="27" fillId="0" borderId="0" xfId="0" applyNumberFormat="1" applyFont="1" applyAlignment="1">
      <alignment vertical="center"/>
    </xf>
    <xf numFmtId="172" fontId="27" fillId="0" borderId="0" xfId="0" applyNumberFormat="1" applyFont="1" applyAlignment="1">
      <alignment vertical="center"/>
    </xf>
    <xf numFmtId="3" fontId="27" fillId="0" borderId="0" xfId="52" applyNumberFormat="1" applyFont="1" applyFill="1" applyBorder="1" applyAlignment="1">
      <alignment vertical="center" wrapText="1"/>
    </xf>
    <xf numFmtId="1" fontId="27" fillId="0" borderId="0" xfId="0" applyNumberFormat="1" applyFont="1" applyAlignment="1">
      <alignment horizontal="left" vertical="center" wrapText="1"/>
    </xf>
    <xf numFmtId="0" fontId="27" fillId="0" borderId="0" xfId="0" applyFont="1" applyAlignment="1">
      <alignment horizontal="left" vertical="center" wrapText="1"/>
    </xf>
    <xf numFmtId="1" fontId="27" fillId="0" borderId="10" xfId="0" applyNumberFormat="1" applyFont="1" applyBorder="1">
      <alignment horizontal="left" vertical="center"/>
    </xf>
    <xf numFmtId="0" fontId="27" fillId="0" borderId="10" xfId="0" applyFont="1" applyBorder="1">
      <alignment horizontal="left" vertical="center"/>
    </xf>
    <xf numFmtId="3" fontId="27" fillId="0" borderId="10" xfId="0" applyNumberFormat="1" applyFont="1" applyBorder="1" applyAlignment="1">
      <alignment vertical="center" wrapText="1"/>
    </xf>
    <xf numFmtId="3" fontId="27" fillId="0" borderId="12" xfId="0" applyNumberFormat="1" applyFont="1" applyBorder="1" applyAlignment="1">
      <alignment vertical="center" wrapText="1"/>
    </xf>
    <xf numFmtId="3" fontId="39" fillId="35" borderId="0" xfId="0" applyNumberFormat="1" applyFont="1" applyFill="1" applyAlignment="1">
      <alignment horizontal="center" vertical="center" wrapText="1"/>
    </xf>
    <xf numFmtId="0" fontId="41" fillId="0" borderId="0" xfId="0" applyFont="1" applyAlignment="1">
      <alignment horizontal="left" vertical="center" wrapText="1"/>
    </xf>
    <xf numFmtId="1" fontId="41" fillId="0" borderId="0" xfId="0" applyNumberFormat="1" applyFont="1" applyAlignment="1">
      <alignment horizontal="left" vertical="center" wrapText="1"/>
    </xf>
    <xf numFmtId="1" fontId="27" fillId="0" borderId="4" xfId="0" applyNumberFormat="1" applyFont="1" applyBorder="1">
      <alignment horizontal="left" vertical="center"/>
    </xf>
    <xf numFmtId="0" fontId="27" fillId="0" borderId="4" xfId="0" applyFont="1" applyBorder="1">
      <alignment horizontal="left" vertical="center"/>
    </xf>
    <xf numFmtId="171" fontId="27" fillId="0" borderId="0" xfId="0" applyNumberFormat="1" applyFont="1" applyAlignment="1">
      <alignment vertical="center" wrapText="1"/>
    </xf>
    <xf numFmtId="171" fontId="27" fillId="0" borderId="4" xfId="0" applyNumberFormat="1" applyFont="1" applyBorder="1" applyAlignment="1">
      <alignment vertical="center" wrapText="1"/>
    </xf>
    <xf numFmtId="0" fontId="39" fillId="35" borderId="13" xfId="0" applyFont="1" applyFill="1" applyBorder="1" applyAlignment="1">
      <alignment horizontal="center" vertical="center" wrapText="1"/>
    </xf>
    <xf numFmtId="166" fontId="39" fillId="35" borderId="0" xfId="1" applyNumberFormat="1" applyFont="1" applyFill="1" applyAlignment="1">
      <alignment horizontal="center" vertical="center" wrapText="1"/>
    </xf>
    <xf numFmtId="173" fontId="39" fillId="35" borderId="0" xfId="1" applyNumberFormat="1" applyFont="1" applyFill="1" applyAlignment="1">
      <alignment horizontal="center" vertical="center" wrapText="1"/>
    </xf>
    <xf numFmtId="174" fontId="39" fillId="35" borderId="0" xfId="1" applyNumberFormat="1" applyFont="1" applyFill="1" applyAlignment="1">
      <alignment horizontal="center" vertical="center" wrapText="1"/>
    </xf>
    <xf numFmtId="3" fontId="27" fillId="0" borderId="4" xfId="0" applyNumberFormat="1" applyFont="1" applyBorder="1" applyAlignment="1">
      <alignment vertical="center" wrapText="1"/>
    </xf>
    <xf numFmtId="175" fontId="27" fillId="0" borderId="0" xfId="1" applyNumberFormat="1" applyFont="1" applyFill="1" applyBorder="1" applyAlignment="1">
      <alignment horizontal="right" vertical="center" wrapText="1"/>
    </xf>
    <xf numFmtId="175" fontId="27" fillId="0" borderId="0" xfId="1" applyNumberFormat="1" applyFont="1" applyFill="1" applyBorder="1" applyAlignment="1">
      <alignment vertical="center" wrapText="1"/>
    </xf>
    <xf numFmtId="175" fontId="27" fillId="0" borderId="0" xfId="1" applyNumberFormat="1" applyFont="1" applyFill="1" applyBorder="1" applyAlignment="1">
      <alignment vertical="center"/>
    </xf>
    <xf numFmtId="175" fontId="27" fillId="0" borderId="0" xfId="0" applyNumberFormat="1" applyFont="1" applyAlignment="1">
      <alignment vertical="center"/>
    </xf>
    <xf numFmtId="1" fontId="27" fillId="0" borderId="12" xfId="0" applyNumberFormat="1" applyFont="1" applyBorder="1" applyAlignment="1">
      <alignment horizontal="left" vertical="center" wrapText="1"/>
    </xf>
    <xf numFmtId="0" fontId="27" fillId="0" borderId="12" xfId="0" applyFont="1" applyBorder="1" applyAlignment="1">
      <alignment horizontal="left" vertical="center" wrapText="1"/>
    </xf>
    <xf numFmtId="175" fontId="27" fillId="0" borderId="12" xfId="1" applyNumberFormat="1" applyFont="1" applyFill="1" applyBorder="1" applyAlignment="1">
      <alignment vertical="center" wrapText="1"/>
    </xf>
    <xf numFmtId="175" fontId="39" fillId="35" borderId="0" xfId="1" applyNumberFormat="1" applyFont="1" applyFill="1" applyAlignment="1">
      <alignment horizontal="center" vertical="center" wrapText="1"/>
    </xf>
    <xf numFmtId="175" fontId="27" fillId="0" borderId="15" xfId="1" applyNumberFormat="1" applyFont="1" applyFill="1" applyBorder="1" applyAlignment="1">
      <alignment vertical="center" wrapText="1"/>
    </xf>
    <xf numFmtId="171" fontId="27" fillId="0" borderId="0" xfId="1" applyNumberFormat="1" applyFont="1" applyFill="1" applyBorder="1" applyAlignment="1">
      <alignment vertical="center" wrapText="1"/>
    </xf>
    <xf numFmtId="171" fontId="39" fillId="35" borderId="0" xfId="0" applyNumberFormat="1" applyFont="1" applyFill="1" applyAlignment="1">
      <alignment horizontal="center" vertical="center" wrapText="1"/>
    </xf>
    <xf numFmtId="175" fontId="27" fillId="0" borderId="0" xfId="0" applyNumberFormat="1" applyFont="1" applyAlignment="1">
      <alignment vertical="center" wrapText="1"/>
    </xf>
    <xf numFmtId="171" fontId="27" fillId="0" borderId="15" xfId="1" applyNumberFormat="1" applyFont="1" applyFill="1" applyBorder="1" applyAlignment="1">
      <alignment vertical="center" wrapText="1"/>
    </xf>
    <xf numFmtId="171" fontId="27" fillId="0" borderId="12" xfId="1" applyNumberFormat="1" applyFont="1" applyFill="1" applyBorder="1" applyAlignment="1">
      <alignment vertical="center" wrapText="1"/>
    </xf>
    <xf numFmtId="0" fontId="39" fillId="35" borderId="0" xfId="0" applyFont="1" applyFill="1" applyAlignment="1">
      <alignment horizontal="left" vertical="center" wrapText="1"/>
    </xf>
    <xf numFmtId="0" fontId="39" fillId="35" borderId="16" xfId="0" applyFont="1" applyFill="1" applyBorder="1" applyAlignment="1">
      <alignment horizontal="center" vertical="center" wrapText="1"/>
    </xf>
    <xf numFmtId="175" fontId="27" fillId="0" borderId="0" xfId="52" applyNumberFormat="1" applyFont="1" applyFill="1" applyBorder="1" applyAlignment="1">
      <alignment vertical="center"/>
    </xf>
    <xf numFmtId="175" fontId="27" fillId="0" borderId="0" xfId="52" applyNumberFormat="1" applyFont="1" applyFill="1" applyBorder="1" applyAlignment="1">
      <alignment vertical="center" wrapText="1"/>
    </xf>
    <xf numFmtId="175" fontId="27" fillId="0" borderId="12" xfId="52" applyNumberFormat="1" applyFont="1" applyFill="1" applyBorder="1" applyAlignment="1">
      <alignment vertical="center" wrapText="1"/>
    </xf>
    <xf numFmtId="0" fontId="39" fillId="35" borderId="14" xfId="0" applyFont="1" applyFill="1" applyBorder="1" applyAlignment="1">
      <alignment horizontal="center" vertical="center" wrapText="1"/>
    </xf>
    <xf numFmtId="0" fontId="27" fillId="0" borderId="10" xfId="0" applyFont="1" applyBorder="1" applyAlignment="1">
      <alignment horizontal="left" vertical="center" wrapText="1"/>
    </xf>
    <xf numFmtId="0" fontId="39" fillId="35" borderId="11" xfId="0" applyFont="1" applyFill="1" applyBorder="1" applyAlignment="1">
      <alignment horizontal="left" vertical="center" wrapText="1"/>
    </xf>
    <xf numFmtId="0" fontId="27" fillId="0" borderId="0" xfId="0" applyFont="1" applyAlignment="1">
      <alignment vertical="center" wrapText="1"/>
    </xf>
    <xf numFmtId="175" fontId="27" fillId="0" borderId="0" xfId="0" applyNumberFormat="1" applyFont="1" applyAlignment="1">
      <alignment horizontal="right" vertical="center"/>
    </xf>
    <xf numFmtId="175" fontId="27" fillId="0" borderId="0" xfId="0" applyNumberFormat="1" applyFont="1" applyAlignment="1">
      <alignment horizontal="right" vertical="center" wrapText="1"/>
    </xf>
    <xf numFmtId="0" fontId="27" fillId="0" borderId="10" xfId="0" applyFont="1" applyBorder="1" applyAlignment="1">
      <alignment vertical="center"/>
    </xf>
    <xf numFmtId="175" fontId="27" fillId="0" borderId="10" xfId="0" applyNumberFormat="1" applyFont="1" applyBorder="1" applyAlignment="1">
      <alignment vertical="center" wrapText="1"/>
    </xf>
    <xf numFmtId="0" fontId="27" fillId="0" borderId="12" xfId="0" applyFont="1" applyBorder="1" applyAlignment="1">
      <alignment vertical="center"/>
    </xf>
    <xf numFmtId="175" fontId="27" fillId="0" borderId="12" xfId="0" applyNumberFormat="1" applyFont="1" applyBorder="1" applyAlignment="1">
      <alignment vertical="center" wrapText="1"/>
    </xf>
    <xf numFmtId="175" fontId="27" fillId="0" borderId="12" xfId="0" applyNumberFormat="1" applyFont="1" applyBorder="1" applyAlignment="1">
      <alignment horizontal="right" vertical="center" wrapText="1"/>
    </xf>
    <xf numFmtId="0" fontId="27" fillId="0" borderId="10" xfId="0" applyFont="1" applyBorder="1" applyAlignment="1">
      <alignment vertical="center" wrapText="1"/>
    </xf>
    <xf numFmtId="175" fontId="27" fillId="0" borderId="10" xfId="0" applyNumberFormat="1" applyFont="1" applyBorder="1" applyAlignment="1">
      <alignment vertical="center"/>
    </xf>
    <xf numFmtId="0" fontId="27" fillId="0" borderId="12" xfId="0" applyFont="1" applyBorder="1" applyAlignment="1">
      <alignment vertical="center" wrapText="1"/>
    </xf>
    <xf numFmtId="175" fontId="27" fillId="0" borderId="10" xfId="0" applyNumberFormat="1" applyFont="1" applyBorder="1" applyAlignment="1">
      <alignment horizontal="right" vertical="center" wrapText="1"/>
    </xf>
    <xf numFmtId="0" fontId="34" fillId="0" borderId="0" xfId="0" applyFont="1" applyAlignment="1">
      <alignment vertical="center"/>
    </xf>
    <xf numFmtId="0" fontId="11" fillId="0" borderId="0" xfId="0" applyFont="1" applyAlignment="1">
      <alignment vertical="center"/>
    </xf>
    <xf numFmtId="0" fontId="37" fillId="0" borderId="0" xfId="2" applyFont="1" applyFill="1" applyBorder="1">
      <alignment horizontal="left" vertical="center"/>
    </xf>
    <xf numFmtId="175" fontId="34" fillId="0" borderId="0" xfId="0" applyNumberFormat="1" applyFont="1" applyAlignment="1">
      <alignment vertical="center"/>
    </xf>
    <xf numFmtId="0" fontId="44" fillId="0" borderId="0" xfId="0" applyFont="1" applyAlignment="1">
      <alignment vertical="center"/>
    </xf>
    <xf numFmtId="0" fontId="34" fillId="0" borderId="0" xfId="0" quotePrefix="1" applyFont="1" applyAlignment="1">
      <alignment vertical="center"/>
    </xf>
    <xf numFmtId="17" fontId="27" fillId="0" borderId="0" xfId="0" quotePrefix="1" applyNumberFormat="1" applyFont="1" applyAlignment="1">
      <alignment vertical="center"/>
    </xf>
    <xf numFmtId="0" fontId="27" fillId="0" borderId="0" xfId="0" quotePrefix="1" applyFont="1" applyAlignment="1">
      <alignment vertical="center"/>
    </xf>
    <xf numFmtId="0" fontId="41" fillId="0" borderId="0" xfId="0" applyFont="1" applyAlignment="1">
      <alignment vertical="center"/>
    </xf>
    <xf numFmtId="0" fontId="42" fillId="35" borderId="11" xfId="0" applyFont="1" applyFill="1" applyBorder="1" applyAlignment="1">
      <alignment horizontal="center" vertical="center" wrapText="1"/>
    </xf>
    <xf numFmtId="0" fontId="42" fillId="35" borderId="17" xfId="0" applyFont="1" applyFill="1" applyBorder="1" applyAlignment="1">
      <alignment horizontal="center" vertical="center" wrapText="1"/>
    </xf>
    <xf numFmtId="175" fontId="41" fillId="0" borderId="0" xfId="0" applyNumberFormat="1" applyFont="1" applyAlignment="1">
      <alignment horizontal="right" vertical="center" wrapText="1"/>
    </xf>
    <xf numFmtId="173" fontId="27" fillId="0" borderId="0" xfId="1" applyNumberFormat="1" applyFont="1" applyFill="1" applyBorder="1" applyAlignment="1">
      <alignment vertical="center" wrapText="1"/>
    </xf>
    <xf numFmtId="173" fontId="27" fillId="0" borderId="0" xfId="0" applyNumberFormat="1" applyFont="1" applyAlignment="1">
      <alignment vertical="center"/>
    </xf>
    <xf numFmtId="173" fontId="27" fillId="0" borderId="0" xfId="1" applyNumberFormat="1" applyFont="1" applyFill="1" applyBorder="1" applyAlignment="1">
      <alignment vertical="center"/>
    </xf>
    <xf numFmtId="49" fontId="27" fillId="0" borderId="0" xfId="0" applyNumberFormat="1" applyFont="1" applyAlignment="1">
      <alignment horizontal="left" vertical="center" wrapText="1"/>
    </xf>
    <xf numFmtId="0" fontId="44" fillId="0" borderId="0" xfId="0" applyFont="1" applyAlignment="1">
      <alignment horizontal="center" vertical="center" wrapText="1"/>
    </xf>
    <xf numFmtId="0" fontId="45" fillId="0" borderId="0" xfId="2" applyFont="1" applyFill="1" applyBorder="1" applyAlignment="1">
      <alignment vertical="center"/>
    </xf>
    <xf numFmtId="0" fontId="34" fillId="0" borderId="0" xfId="0" applyFont="1" applyAlignment="1">
      <alignment horizontal="left" vertical="center" wrapText="1"/>
    </xf>
    <xf numFmtId="49" fontId="41" fillId="0" borderId="0" xfId="0" applyNumberFormat="1" applyFont="1" applyAlignment="1">
      <alignment horizontal="left" vertical="center" wrapText="1"/>
    </xf>
    <xf numFmtId="175" fontId="27" fillId="0" borderId="0" xfId="0" applyNumberFormat="1" applyFont="1" applyAlignment="1">
      <alignment horizontal="left" vertical="center" wrapText="1"/>
    </xf>
    <xf numFmtId="175" fontId="27" fillId="0" borderId="0" xfId="1" applyNumberFormat="1" applyFont="1" applyFill="1" applyAlignment="1">
      <alignment vertical="center" wrapText="1"/>
    </xf>
    <xf numFmtId="175" fontId="41" fillId="0" borderId="0" xfId="0" applyNumberFormat="1" applyFont="1" applyAlignment="1">
      <alignment horizontal="left" vertical="center" wrapText="1"/>
    </xf>
    <xf numFmtId="0" fontId="39" fillId="35" borderId="0" xfId="0" applyFont="1" applyFill="1" applyAlignment="1">
      <alignment vertical="center" wrapText="1"/>
    </xf>
    <xf numFmtId="0" fontId="41" fillId="0" borderId="0" xfId="0" applyFont="1" applyAlignment="1">
      <alignment vertical="center" wrapText="1"/>
    </xf>
    <xf numFmtId="175" fontId="27" fillId="0" borderId="18" xfId="0" applyNumberFormat="1" applyFont="1" applyBorder="1" applyAlignment="1">
      <alignment vertical="center"/>
    </xf>
    <xf numFmtId="175" fontId="27" fillId="0" borderId="19" xfId="0" applyNumberFormat="1" applyFont="1" applyBorder="1" applyAlignment="1">
      <alignment horizontal="right" vertical="center" wrapText="1"/>
    </xf>
    <xf numFmtId="0" fontId="41" fillId="0" borderId="19" xfId="0" applyFont="1" applyBorder="1" applyAlignment="1">
      <alignment vertical="center" wrapText="1"/>
    </xf>
    <xf numFmtId="175" fontId="27" fillId="0" borderId="21" xfId="0" applyNumberFormat="1" applyFont="1" applyBorder="1" applyAlignment="1">
      <alignment vertical="center"/>
    </xf>
    <xf numFmtId="175" fontId="27" fillId="0" borderId="22" xfId="0" applyNumberFormat="1" applyFont="1" applyBorder="1" applyAlignment="1">
      <alignment vertical="center"/>
    </xf>
    <xf numFmtId="3" fontId="27" fillId="0" borderId="0" xfId="0" applyNumberFormat="1" applyFont="1" applyAlignment="1">
      <alignment horizontal="right" vertical="center" wrapText="1"/>
    </xf>
    <xf numFmtId="0" fontId="46" fillId="0" borderId="0" xfId="0" applyFont="1" applyAlignment="1">
      <alignment vertical="top" wrapText="1"/>
    </xf>
    <xf numFmtId="168" fontId="46" fillId="0" borderId="0" xfId="0" applyNumberFormat="1" applyFont="1" applyAlignment="1">
      <alignment vertical="top" wrapText="1"/>
    </xf>
    <xf numFmtId="0" fontId="29" fillId="0" borderId="0" xfId="2" quotePrefix="1" applyFill="1" applyBorder="1">
      <alignment horizontal="left" vertical="center"/>
    </xf>
    <xf numFmtId="0" fontId="46" fillId="0" borderId="0" xfId="0" applyFont="1" applyAlignment="1">
      <alignment vertical="center" wrapText="1"/>
    </xf>
    <xf numFmtId="168" fontId="46" fillId="0" borderId="0" xfId="0" applyNumberFormat="1" applyFont="1" applyAlignment="1">
      <alignment vertical="center" wrapText="1"/>
    </xf>
    <xf numFmtId="0" fontId="5" fillId="0" borderId="0" xfId="0" applyFont="1" applyAlignment="1">
      <alignment vertical="center" wrapText="1"/>
    </xf>
    <xf numFmtId="168" fontId="5" fillId="0" borderId="0" xfId="0" applyNumberFormat="1" applyFont="1" applyAlignment="1">
      <alignment vertical="center" wrapText="1"/>
    </xf>
    <xf numFmtId="0" fontId="36" fillId="0" borderId="0" xfId="2" applyFont="1" applyFill="1" applyBorder="1">
      <alignment horizontal="left" vertical="center"/>
    </xf>
    <xf numFmtId="0" fontId="43" fillId="0" borderId="0" xfId="2" applyFont="1" applyFill="1" applyBorder="1">
      <alignment horizontal="left" vertical="center"/>
    </xf>
    <xf numFmtId="49" fontId="27" fillId="0" borderId="0" xfId="0" applyNumberFormat="1" applyFont="1">
      <alignment horizontal="left" vertical="center"/>
    </xf>
    <xf numFmtId="49" fontId="41" fillId="0" borderId="0" xfId="0" applyNumberFormat="1" applyFont="1">
      <alignment horizontal="left" vertical="center"/>
    </xf>
    <xf numFmtId="0" fontId="29" fillId="0" borderId="0" xfId="2" applyFill="1" applyBorder="1">
      <alignment horizontal="left" vertical="center"/>
    </xf>
    <xf numFmtId="0" fontId="9" fillId="0" borderId="0" xfId="5" applyFill="1" applyAlignment="1">
      <alignment vertical="center"/>
    </xf>
    <xf numFmtId="17" fontId="34" fillId="0" borderId="0" xfId="0" applyNumberFormat="1" applyFont="1" applyAlignment="1">
      <alignment horizontal="center" vertical="center"/>
    </xf>
    <xf numFmtId="17" fontId="34" fillId="0" borderId="0" xfId="0" applyNumberFormat="1" applyFont="1" applyAlignment="1">
      <alignment horizontal="center" vertical="center" wrapText="1"/>
    </xf>
    <xf numFmtId="10" fontId="10" fillId="0" borderId="0" xfId="0" applyNumberFormat="1" applyFont="1" applyAlignment="1" applyProtection="1">
      <alignment vertical="center"/>
      <protection locked="0"/>
    </xf>
    <xf numFmtId="0" fontId="10" fillId="0" borderId="0" xfId="0" applyFont="1" applyAlignment="1" applyProtection="1">
      <alignment vertical="center"/>
      <protection locked="0"/>
    </xf>
    <xf numFmtId="169" fontId="10" fillId="0" borderId="0" xfId="0" applyNumberFormat="1" applyFont="1" applyAlignment="1" applyProtection="1">
      <alignment vertical="center"/>
      <protection locked="0"/>
    </xf>
    <xf numFmtId="0" fontId="33" fillId="0" borderId="0" xfId="0" applyFont="1" applyAlignment="1" applyProtection="1">
      <alignment vertical="center"/>
      <protection locked="0"/>
    </xf>
    <xf numFmtId="170" fontId="33" fillId="0" borderId="0" xfId="0" applyNumberFormat="1" applyFont="1" applyAlignment="1" applyProtection="1">
      <alignment horizontal="center" vertical="center" wrapText="1"/>
      <protection locked="0"/>
    </xf>
    <xf numFmtId="0" fontId="33" fillId="0" borderId="0" xfId="0" applyFont="1" applyAlignment="1">
      <alignment horizontal="left" vertical="center" wrapText="1"/>
    </xf>
    <xf numFmtId="171" fontId="33" fillId="0" borderId="0" xfId="1" applyNumberFormat="1" applyFill="1" applyBorder="1" applyAlignment="1">
      <alignment horizontal="right" vertical="center"/>
    </xf>
    <xf numFmtId="0" fontId="33" fillId="0" borderId="0" xfId="0" applyFont="1">
      <alignment horizontal="left" vertical="center"/>
    </xf>
    <xf numFmtId="0" fontId="33" fillId="0" borderId="0" xfId="0" applyFont="1" applyProtection="1">
      <alignment horizontal="left" vertical="center"/>
      <protection locked="0"/>
    </xf>
    <xf numFmtId="10" fontId="10" fillId="0" borderId="0" xfId="0" applyNumberFormat="1" applyFont="1" applyProtection="1">
      <alignment horizontal="left" vertical="center"/>
      <protection locked="0"/>
    </xf>
    <xf numFmtId="0" fontId="10" fillId="0" borderId="0" xfId="0" applyFont="1" applyProtection="1">
      <alignment horizontal="left" vertical="center"/>
      <protection locked="0"/>
    </xf>
    <xf numFmtId="169" fontId="10" fillId="0" borderId="0" xfId="0" applyNumberFormat="1" applyFont="1" applyProtection="1">
      <alignment horizontal="left" vertical="center"/>
      <protection locked="0"/>
    </xf>
    <xf numFmtId="170" fontId="33" fillId="0" borderId="0" xfId="0" applyNumberFormat="1" applyFont="1">
      <alignment horizontal="left" vertical="center"/>
    </xf>
    <xf numFmtId="170" fontId="33" fillId="0" borderId="3" xfId="0" applyNumberFormat="1" applyFont="1" applyBorder="1" applyProtection="1">
      <alignment horizontal="left" vertical="center"/>
      <protection locked="0"/>
    </xf>
    <xf numFmtId="170" fontId="33" fillId="0" borderId="0" xfId="0" applyNumberFormat="1" applyFont="1" applyProtection="1">
      <alignment horizontal="left" vertical="center"/>
      <protection locked="0"/>
    </xf>
    <xf numFmtId="0" fontId="33" fillId="0" borderId="0" xfId="0" applyFont="1" applyAlignment="1">
      <alignment vertical="center"/>
    </xf>
    <xf numFmtId="0" fontId="46" fillId="0" borderId="0" xfId="0" applyFont="1">
      <alignment horizontal="left" vertical="center"/>
    </xf>
    <xf numFmtId="0" fontId="32" fillId="0" borderId="0" xfId="0" applyFont="1" applyAlignment="1">
      <alignment vertical="center"/>
    </xf>
    <xf numFmtId="171" fontId="35" fillId="0" borderId="0" xfId="1" applyNumberFormat="1" applyFont="1" applyFill="1" applyBorder="1" applyAlignment="1">
      <alignment horizontal="right" vertical="center"/>
    </xf>
    <xf numFmtId="3" fontId="35" fillId="0" borderId="0" xfId="1" applyFont="1" applyFill="1" applyBorder="1" applyAlignment="1">
      <alignment horizontal="right" vertical="center"/>
    </xf>
    <xf numFmtId="49" fontId="35" fillId="0" borderId="0" xfId="0" applyNumberFormat="1" applyFont="1">
      <alignment horizontal="left" vertical="center"/>
    </xf>
    <xf numFmtId="167" fontId="46" fillId="0" borderId="0" xfId="1" applyNumberFormat="1" applyFont="1" applyFill="1" applyBorder="1" applyAlignment="1">
      <alignment horizontal="right" vertical="center"/>
    </xf>
    <xf numFmtId="166" fontId="46" fillId="0" borderId="0" xfId="1" applyNumberFormat="1" applyFont="1" applyFill="1" applyBorder="1" applyAlignment="1">
      <alignment horizontal="right" vertical="center"/>
    </xf>
    <xf numFmtId="175" fontId="11" fillId="0" borderId="0" xfId="0" applyNumberFormat="1" applyFont="1" applyAlignment="1">
      <alignment horizontal="right" vertical="center"/>
    </xf>
    <xf numFmtId="49" fontId="32" fillId="0" borderId="0" xfId="0" applyNumberFormat="1" applyFont="1" applyAlignment="1">
      <alignment horizontal="center" vertical="center"/>
    </xf>
    <xf numFmtId="171" fontId="35" fillId="0" borderId="0" xfId="1" applyNumberFormat="1" applyFont="1" applyFill="1" applyBorder="1" applyAlignment="1">
      <alignment horizontal="left" vertical="center" wrapText="1"/>
    </xf>
    <xf numFmtId="3" fontId="35" fillId="0" borderId="0" xfId="1" applyFont="1" applyFill="1" applyBorder="1" applyAlignment="1">
      <alignment horizontal="left" vertical="center" wrapText="1"/>
    </xf>
    <xf numFmtId="167" fontId="11" fillId="0" borderId="0" xfId="0" applyNumberFormat="1" applyFont="1">
      <alignment horizontal="left" vertical="center"/>
    </xf>
    <xf numFmtId="171" fontId="27" fillId="0" borderId="0" xfId="52" applyNumberFormat="1" applyFont="1" applyFill="1" applyBorder="1" applyAlignment="1">
      <alignment vertical="center"/>
    </xf>
    <xf numFmtId="171" fontId="27" fillId="0" borderId="10" xfId="0" applyNumberFormat="1" applyFont="1" applyBorder="1" applyAlignment="1">
      <alignment vertical="center" wrapText="1"/>
    </xf>
    <xf numFmtId="3" fontId="27" fillId="0" borderId="0" xfId="1" applyFont="1" applyFill="1" applyBorder="1" applyAlignment="1">
      <alignment horizontal="right" vertical="center" wrapText="1"/>
    </xf>
    <xf numFmtId="3" fontId="27" fillId="0" borderId="0" xfId="1" applyFont="1" applyFill="1" applyBorder="1" applyAlignment="1">
      <alignment vertical="center" wrapText="1"/>
    </xf>
    <xf numFmtId="3" fontId="27" fillId="0" borderId="0" xfId="1" applyFont="1" applyFill="1" applyBorder="1" applyAlignment="1">
      <alignment vertical="center"/>
    </xf>
    <xf numFmtId="3" fontId="27" fillId="0" borderId="15" xfId="1" applyFont="1" applyFill="1" applyBorder="1" applyAlignment="1">
      <alignment vertical="center" wrapText="1"/>
    </xf>
    <xf numFmtId="3" fontId="27" fillId="0" borderId="12" xfId="1" applyFont="1" applyFill="1" applyBorder="1" applyAlignment="1">
      <alignment vertical="center" wrapText="1"/>
    </xf>
    <xf numFmtId="171" fontId="27" fillId="0" borderId="0" xfId="1" applyNumberFormat="1" applyFont="1" applyFill="1" applyBorder="1" applyAlignment="1">
      <alignment horizontal="right" vertical="center" wrapText="1"/>
    </xf>
    <xf numFmtId="171" fontId="27" fillId="0" borderId="0" xfId="1" applyNumberFormat="1" applyFont="1" applyFill="1" applyBorder="1" applyAlignment="1">
      <alignment vertical="center"/>
    </xf>
    <xf numFmtId="171" fontId="27" fillId="0" borderId="0" xfId="0" applyNumberFormat="1" applyFont="1" applyAlignment="1">
      <alignment vertical="center"/>
    </xf>
    <xf numFmtId="171" fontId="0" fillId="0" borderId="0" xfId="1" applyNumberFormat="1" applyFont="1" applyFill="1" applyBorder="1" applyAlignment="1">
      <alignment horizontal="left" vertical="center" wrapText="1"/>
    </xf>
    <xf numFmtId="175" fontId="41" fillId="0" borderId="12" xfId="0" applyNumberFormat="1" applyFont="1" applyBorder="1" applyAlignment="1">
      <alignment horizontal="right" vertical="center" wrapText="1"/>
    </xf>
    <xf numFmtId="3" fontId="0" fillId="0" borderId="0" xfId="1" applyFont="1" applyFill="1" applyBorder="1" applyAlignment="1">
      <alignment horizontal="left" vertical="center" wrapText="1"/>
    </xf>
    <xf numFmtId="0" fontId="41" fillId="0" borderId="20" xfId="0" applyFont="1" applyBorder="1" applyAlignment="1">
      <alignment horizontal="left" vertical="center" wrapText="1"/>
    </xf>
    <xf numFmtId="0" fontId="42" fillId="35" borderId="0" xfId="0" applyFont="1" applyFill="1" applyAlignment="1">
      <alignment horizontal="center" vertical="center" wrapText="1"/>
    </xf>
    <xf numFmtId="0" fontId="9" fillId="0" borderId="0" xfId="5">
      <alignment horizontal="left" vertical="center"/>
    </xf>
    <xf numFmtId="0" fontId="42" fillId="35" borderId="0" xfId="0" applyFont="1" applyFill="1" applyAlignment="1">
      <alignment horizontal="left" vertical="center" wrapText="1"/>
    </xf>
    <xf numFmtId="0" fontId="41" fillId="0" borderId="10" xfId="0" applyFont="1" applyBorder="1" applyAlignment="1">
      <alignment vertical="center" wrapText="1"/>
    </xf>
    <xf numFmtId="3" fontId="27" fillId="0" borderId="0" xfId="52" applyNumberFormat="1" applyFont="1" applyFill="1" applyBorder="1" applyAlignment="1">
      <alignment horizontal="right" vertical="center"/>
    </xf>
    <xf numFmtId="3" fontId="27" fillId="0" borderId="0" xfId="0" applyNumberFormat="1" applyFont="1" applyAlignment="1">
      <alignment horizontal="right" vertical="center"/>
    </xf>
    <xf numFmtId="0" fontId="27" fillId="0" borderId="0" xfId="0" applyFont="1" applyAlignment="1">
      <alignment vertical="center" wrapText="1"/>
    </xf>
    <xf numFmtId="0" fontId="27" fillId="0" borderId="0" xfId="0" applyFont="1" applyAlignment="1">
      <alignment horizontal="left" vertical="center" wrapText="1"/>
    </xf>
  </cellXfs>
  <cellStyles count="53">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Per cent" xfId="52" builtinId="5"/>
    <cellStyle name="SEFF - Subheading" xfId="50" xr:uid="{5DC46259-97C2-4B31-AD98-CA6C066AEAD8}"/>
    <cellStyle name="Title" xfId="13" builtinId="15" hidden="1"/>
    <cellStyle name="Total" xfId="7" builtinId="25" hidden="1" customBuiltin="1"/>
    <cellStyle name="Warning Text" xfId="22" builtinId="11" hidden="1"/>
  </cellStyles>
  <dxfs count="290">
    <dxf>
      <font>
        <strike val="0"/>
        <outline val="0"/>
        <shadow val="0"/>
        <vertAlign val="baseline"/>
        <sz val="12"/>
        <name val="Helvetica"/>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2"/>
        <name val="Helvetica"/>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2"/>
        <name val="Helvetica"/>
      </font>
      <fill>
        <patternFill patternType="none">
          <fgColor indexed="64"/>
          <bgColor auto="1"/>
        </patternFill>
      </fill>
      <alignment horizontal="lef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horizontal="lef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font>
      <numFmt numFmtId="171" formatCode="#,##0.0"/>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2"/>
        <family val="2"/>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175" formatCode="0.0"/>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border diagonalUp="0" diagonalDown="0">
        <left/>
        <right/>
        <top/>
        <bottom style="thin">
          <color rgb="FF397E77"/>
        </bottom>
      </border>
    </dxf>
    <dxf>
      <font>
        <strike val="0"/>
        <outline val="0"/>
        <shadow val="0"/>
        <u val="none"/>
        <vertAlign val="baseline"/>
        <sz val="12"/>
        <color auto="1"/>
      </font>
      <fill>
        <patternFill patternType="none">
          <fgColor rgb="FF000000"/>
          <bgColor auto="1"/>
        </patternFill>
      </fill>
      <alignment vertical="center" textRotation="0" indent="0" justifyLastLine="0" shrinkToFit="0" readingOrder="0"/>
    </dxf>
    <dxf>
      <border outline="0">
        <bottom style="thin">
          <color rgb="FF4FADA3"/>
        </bottom>
      </border>
    </dxf>
    <dxf>
      <font>
        <strike val="0"/>
        <outline val="0"/>
        <shadow val="0"/>
        <u val="none"/>
        <vertAlign val="baseline"/>
        <sz val="12"/>
        <color theme="0"/>
        <name val="Helvetica"/>
        <scheme val="none"/>
      </font>
      <fill>
        <patternFill patternType="solid">
          <fgColor indexed="64"/>
          <bgColor rgb="FF397E77"/>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5" formatCode="0.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5" formatCode="0.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5" formatCode="0.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5" formatCode="0.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5" formatCode="0.0"/>
      <fill>
        <patternFill patternType="none">
          <fgColor indexed="64"/>
          <bgColor auto="1"/>
        </patternFill>
      </fill>
      <alignment horizontal="left" vertical="center" textRotation="0" wrapText="1" indent="0" justifyLastLine="0" shrinkToFit="0" readingOrder="0"/>
    </dxf>
    <dxf>
      <border diagonalUp="0" diagonalDown="0">
        <left style="medium">
          <color rgb="FFFFFFFF"/>
        </left>
        <right style="medium">
          <color rgb="FFFFFFFF"/>
        </right>
        <top/>
        <bottom style="thin">
          <color rgb="FF397E77"/>
        </bottom>
      </border>
    </dxf>
    <dxf>
      <font>
        <b val="0"/>
        <i val="0"/>
        <strike val="0"/>
        <condense val="0"/>
        <extend val="0"/>
        <outline val="0"/>
        <shadow val="0"/>
        <u val="none"/>
        <vertAlign val="baseline"/>
        <sz val="12"/>
        <color auto="1"/>
        <name val="Helvetica"/>
        <scheme val="none"/>
      </font>
      <numFmt numFmtId="175" formatCode="0.0"/>
      <fill>
        <patternFill patternType="none">
          <fgColor rgb="FF000000"/>
          <bgColor auto="1"/>
        </patternFill>
      </fill>
      <alignment horizontal="general" vertical="center" textRotation="0" wrapText="1" indent="0" justifyLastLine="0" shrinkToFit="0" readingOrder="0"/>
    </dxf>
    <dxf>
      <font>
        <strike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3" formatCode="_-* #,##0.0_-;\-* #,##0.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3" formatCode="_-* #,##0.0_-;\-* #,##0.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style="medium">
          <color theme="2"/>
        </left>
        <right style="medium">
          <color theme="2"/>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2"/>
        <color theme="0"/>
        <name val="Helvetica"/>
        <scheme val="none"/>
      </font>
      <fill>
        <patternFill patternType="solid">
          <fgColor indexed="64"/>
          <bgColor rgb="FF397E77"/>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175" formatCode="0.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border diagonalUp="0" diagonalDown="0">
        <left/>
        <right/>
        <top/>
        <bottom style="thin">
          <color rgb="FF397E77"/>
        </bottom>
      </border>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border outline="0">
        <bottom style="thin">
          <color theme="3"/>
        </bottom>
      </border>
    </dxf>
    <dxf>
      <font>
        <strike val="0"/>
        <outline val="0"/>
        <shadow val="0"/>
        <u val="none"/>
        <vertAlign val="baseline"/>
        <sz val="12"/>
        <color theme="0"/>
        <name val="Helvetica"/>
        <scheme val="none"/>
      </font>
      <fill>
        <patternFill patternType="solid">
          <fgColor indexed="64"/>
          <bgColor rgb="FF397E77"/>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border outline="0">
        <bottom style="thin">
          <color theme="3"/>
        </bottom>
      </border>
    </dxf>
    <dxf>
      <font>
        <strike val="0"/>
        <outline val="0"/>
        <shadow val="0"/>
        <u val="none"/>
        <vertAlign val="baseline"/>
        <sz val="12"/>
        <color theme="0"/>
        <name val="Helvetica"/>
        <scheme val="none"/>
      </font>
      <fill>
        <patternFill patternType="solid">
          <fgColor indexed="64"/>
          <bgColor rgb="FF397E77"/>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rgb="FF000000"/>
          <bgColor auto="1"/>
        </patternFill>
      </fill>
      <alignment horizontal="general" vertical="center" textRotation="0" wrapText="1" indent="0" justifyLastLine="0" shrinkToFit="0" readingOrder="0"/>
    </dxf>
    <dxf>
      <font>
        <b/>
        <i/>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b/>
        <i/>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left"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SFC - FER (blue - blue) no horiz borders" pivot="0" count="3" xr9:uid="{B1E257AB-1A40-4908-939D-9168A15ECBDD}">
      <tableStyleElement type="wholeTable" dxfId="289"/>
      <tableStyleElement type="headerRow" dxfId="288"/>
      <tableStyleElement type="secondRowStripe" dxfId="287"/>
    </tableStyle>
    <tableStyle name="SFC - Occasional paper (purple - purple) no horiz borders" pivot="0" count="3" xr9:uid="{C80EF4EA-48C4-4F3E-B8A1-B2999417CED6}">
      <tableStyleElement type="wholeTable" dxfId="286"/>
      <tableStyleElement type="headerRow" dxfId="285"/>
      <tableStyleElement type="secondRowStripe" dxfId="284"/>
    </tableStyle>
    <tableStyle name="SFC - SEFF (teal - teal) no horiz borders" pivot="0" count="3" xr9:uid="{E62E5E58-7CF0-41F1-83EC-F0D21D7BD2BD}">
      <tableStyleElement type="wholeTable" dxfId="283"/>
      <tableStyleElement type="headerRow" dxfId="282"/>
      <tableStyleElement type="secondRowStripe" dxfId="281"/>
    </tableStyle>
    <tableStyle name="Invisible" pivot="0" table="0" count="0" xr9:uid="{C8E6D659-D1CC-437C-87C5-CEA701490B9A}"/>
  </tableStyles>
  <colors>
    <mruColors>
      <color rgb="FFBFBFBF"/>
      <color rgb="FF181818"/>
      <color rgb="FF8F8F8F"/>
      <color rgb="FFD77475"/>
      <color rgb="FFB17DD6"/>
      <color rgb="FF5298C6"/>
      <color rgb="FF39A095"/>
      <color rgb="FF12436D"/>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4</xdr:col>
      <xdr:colOff>451650</xdr:colOff>
      <xdr:row>16</xdr:row>
      <xdr:rowOff>105551</xdr:rowOff>
    </xdr:to>
    <xdr:pic>
      <xdr:nvPicPr>
        <xdr:cNvPr id="4" name="Picture 3" descr="Line chart showing the Scottish and UK economic policy uncertainty indices, both indexed so that the average over 2008 to 2010 is equal to 100. ">
          <a:extLst>
            <a:ext uri="{FF2B5EF4-FFF2-40B4-BE49-F238E27FC236}">
              <a16:creationId xmlns:a16="http://schemas.microsoft.com/office/drawing/2014/main" id="{1649B600-213F-5B9F-E6D2-3AAE7680982C}"/>
            </a:ext>
          </a:extLst>
        </xdr:cNvPr>
        <xdr:cNvPicPr>
          <a:picLocks noChangeAspect="1"/>
        </xdr:cNvPicPr>
      </xdr:nvPicPr>
      <xdr:blipFill>
        <a:blip xmlns:r="http://schemas.openxmlformats.org/officeDocument/2006/relationships" r:embed="rId1"/>
        <a:stretch>
          <a:fillRect/>
        </a:stretch>
      </xdr:blipFill>
      <xdr:spPr>
        <a:xfrm>
          <a:off x="0" y="1000125"/>
          <a:ext cx="6300000" cy="3067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6</xdr:col>
      <xdr:colOff>9921</xdr:colOff>
      <xdr:row>16</xdr:row>
      <xdr:rowOff>97725</xdr:rowOff>
    </xdr:to>
    <xdr:pic>
      <xdr:nvPicPr>
        <xdr:cNvPr id="8" name="Picture 7" descr="Line chart of trend GDP growth broken down into its component parts: population aged 16 and over; participation rate; trend unemployment rate; trend average hours worked; and trend productivity. These are shown as stacked bars.">
          <a:extLst>
            <a:ext uri="{FF2B5EF4-FFF2-40B4-BE49-F238E27FC236}">
              <a16:creationId xmlns:a16="http://schemas.microsoft.com/office/drawing/2014/main" id="{05E81EA5-E608-1697-88E9-9686D0B1C704}"/>
            </a:ext>
          </a:extLst>
        </xdr:cNvPr>
        <xdr:cNvPicPr>
          <a:picLocks noChangeAspect="1"/>
        </xdr:cNvPicPr>
      </xdr:nvPicPr>
      <xdr:blipFill>
        <a:blip xmlns:r="http://schemas.openxmlformats.org/officeDocument/2006/relationships" r:embed="rId1"/>
        <a:stretch>
          <a:fillRect/>
        </a:stretch>
      </xdr:blipFill>
      <xdr:spPr>
        <a:xfrm>
          <a:off x="0" y="1000125"/>
          <a:ext cx="6296421" cy="30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737782</xdr:colOff>
      <xdr:row>16</xdr:row>
      <xdr:rowOff>94754</xdr:rowOff>
    </xdr:to>
    <xdr:pic>
      <xdr:nvPicPr>
        <xdr:cNvPr id="7" name="Picture 6" descr="Column chart showing negative gaps of 0.4 and 0.1 percentage points in average annual GDP growth rates from outturn and forecast respectively, both largely closing when presented on a ‘GDP per person’ basis.">
          <a:extLst>
            <a:ext uri="{FF2B5EF4-FFF2-40B4-BE49-F238E27FC236}">
              <a16:creationId xmlns:a16="http://schemas.microsoft.com/office/drawing/2014/main" id="{7A399F04-90D4-21A1-198A-1161C579B79C}"/>
            </a:ext>
          </a:extLst>
        </xdr:cNvPr>
        <xdr:cNvPicPr>
          <a:picLocks noChangeAspect="1"/>
        </xdr:cNvPicPr>
      </xdr:nvPicPr>
      <xdr:blipFill>
        <a:blip xmlns:r="http://schemas.openxmlformats.org/officeDocument/2006/relationships" r:embed="rId1"/>
        <a:stretch>
          <a:fillRect/>
        </a:stretch>
      </xdr:blipFill>
      <xdr:spPr>
        <a:xfrm>
          <a:off x="0" y="990600"/>
          <a:ext cx="6309907" cy="306655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22" totalsRowShown="0" headerRowDxfId="280" dataDxfId="279">
  <autoFilter ref="A2:A22" xr:uid="{B656419B-BC2C-4B16-853D-3DCC3EC5A341}">
    <filterColumn colId="0" hiddenButton="1"/>
  </autoFilter>
  <tableColumns count="1">
    <tableColumn id="1" xr3:uid="{A78E3BF8-7FAC-4D0B-B649-B1A518D87025}" name="Table of Contents" dataDxfId="278"/>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890167D-C0E7-4D24-A41A-944ACCC31966}" name="FigureS3point9" displayName="FigureS3point9" ref="A3:M191" totalsRowShown="0" headerRowDxfId="116" dataDxfId="115" tableBorderDxfId="114">
  <tableColumns count="13">
    <tableColumn id="1" xr3:uid="{B5DBFEB5-A274-4A81-9BBE-6BE14DF80511}" name="Year" dataDxfId="113"/>
    <tableColumn id="2" xr3:uid="{41F550CF-0282-4BE5-A8D9-C749BD0EFE08}" name="Quarter" dataDxfId="112"/>
    <tableColumn id="3" xr3:uid="{2A27B1E7-4007-49AD-8F4F-EFAFE21ED4A1}" name="Reference" dataDxfId="111"/>
    <tableColumn id="4" xr3:uid="{83858346-3EB7-46F1-8782-A5062B5B174F}" name="Trend population 16+ (thousands)" dataDxfId="110"/>
    <tableColumn id="5" xr3:uid="{3B20A6E4-21AD-44ED-891B-C30EAA3ABFCE}" name="Trend 16+ participation rate (%)" dataDxfId="109"/>
    <tableColumn id="6" xr3:uid="{83A2794A-2141-424E-8122-86F3B923E373}" name="Trend 16+ labour force (thousands)" dataDxfId="108"/>
    <tableColumn id="7" xr3:uid="{6E28F8AC-3797-48F3-97D7-1999383D7511}" name="Trend  16+ unemployment rate (%)" dataDxfId="107"/>
    <tableColumn id="8" xr3:uid="{FFDC93BE-2A30-4ACA-81D5-E75FFD4BC89B}" name="Trend 16+ employment level (thousands)" dataDxfId="106"/>
    <tableColumn id="9" xr3:uid="{B4574576-D775-4EDD-9C8D-B8CE88498D72}" name="Trend average weekly hours worked (hours/week)" dataDxfId="105"/>
    <tableColumn id="10" xr3:uid="{5788652B-BA24-4BD7-B665-87F25BE818AC}" name="Trend productivity (£/hour, 2019)" dataDxfId="104"/>
    <tableColumn id="11" xr3:uid="{65DB6AFF-4409-47F5-ADD4-5BBA7210D52B}" name="Potential Output (£ million, 2019)" dataDxfId="103"/>
    <tableColumn id="12" xr3:uid="{BD5E5679-8CC7-4600-BA1D-E3B42C8EBE7D}" name="Actual GDP (£ million, 2019)" dataDxfId="102"/>
    <tableColumn id="13" xr3:uid="{8377F5AE-E862-474E-8D81-EEA6697FC748}" name="Output gap (%)" dataDxfId="101"/>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19F6756-50B7-49DA-B366-4B03D417F208}" name="FigureS3point10" displayName="FigureS3point10" ref="A3:B15" totalsRowShown="0" headerRowDxfId="100" dataDxfId="99" tableBorderDxfId="98">
  <tableColumns count="2">
    <tableColumn id="1" xr3:uid="{F58A10FD-6DE0-43F1-8D31-52F4435B9D13}" name="Period" dataDxfId="97"/>
    <tableColumn id="2" xr3:uid="{6CC79602-5DED-4492-93DC-E441AC439E2D}" name="Inflation forecasts, per cent" dataDxfId="96"/>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2EF9F25-77AF-42B7-8B2B-39833D44DD6E}" name="FigureS3point11" displayName="FigureS3point11" ref="A3:L190" totalsRowShown="0" headerRowDxfId="95" dataDxfId="94" tableBorderDxfId="93">
  <tableColumns count="12">
    <tableColumn id="1" xr3:uid="{4AC78D9D-3330-4F03-955C-3298AE0C18AF}" name="Year" dataDxfId="92"/>
    <tableColumn id="2" xr3:uid="{443AC7C1-0E79-4AF0-89DF-F6C8601DA891}" name="Quarter" dataDxfId="91"/>
    <tableColumn id="3" xr3:uid="{0DEAC0F3-16CD-49DC-8FCB-05A97C2C7EB2}" name="Reference" dataDxfId="90"/>
    <tableColumn id="4" xr3:uid="{FB61317C-8FF6-4E23-9111-5F1E3184A486}" name="Real GDP_x000a_(£ million 2019)" dataDxfId="89"/>
    <tableColumn id="5" xr3:uid="{4925E47E-FBED-4801-A8EB-B2B91D7C728D}" name="Nominal GDP (£ million)" dataDxfId="88"/>
    <tableColumn id="6" xr3:uid="{2FDF88F3-AE08-41E5-9788-C012C53DD36E}" name="Implied GDP deflator" dataDxfId="87"/>
    <tableColumn id="7" xr3:uid="{297ECA10-0EF4-4786-8DE7-E55AA92B0B53}" name="Real household consumption (£million 2019)" dataDxfId="86"/>
    <tableColumn id="8" xr3:uid="{39F6F65D-9762-47A6-BD61-6444F9C23E92}" name="Nominal household consumption (£ million 2019)" dataDxfId="85"/>
    <tableColumn id="9" xr3:uid="{2AD6CF02-0255-4BCB-B2B5-D0C1BDA6DD01}" name="Consumer expenditure deflator (index 2019 = 100)" dataDxfId="84"/>
    <tableColumn id="10" xr3:uid="{D6082C8B-5CC8-4C14-87C6-96D99A8587DC}" name="Government consumption_x000a_(nominal terms)" dataDxfId="83"/>
    <tableColumn id="11" xr3:uid="{AB8A2805-B9DD-4FBC-B52A-23C296EBFAFC}" name="Exports to RoW_x000a_(nominal terms)" dataDxfId="82"/>
    <tableColumn id="12" xr3:uid="{08FCD302-2F94-4B96-9CA6-0D55C4431103}" name="Nominal Disposable Household Income_x000a_(nominal terms)" dataDxfId="81"/>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F9FFDF1-B443-4ADF-9A5E-DC1E3285B0EE}" name="FigureS3point12" displayName="FigureS3point12" ref="A3:J98" totalsRowShown="0" headerRowDxfId="80" dataDxfId="78" headerRowBorderDxfId="79" tableBorderDxfId="77">
  <tableColumns count="10">
    <tableColumn id="1" xr3:uid="{00DA17FA-106C-4ECF-A23F-86CFCBBDD159}" name="Age in years" dataDxfId="76"/>
    <tableColumn id="2" xr3:uid="{45EDBCD8-7E77-4C12-B197-A74D3834ED08}" name="2023_x000a_outturn" dataDxfId="75"/>
    <tableColumn id="3" xr3:uid="{5DE67368-B508-48AF-92EE-59C8A1F908B7}" name="2024" dataDxfId="74"/>
    <tableColumn id="4" xr3:uid="{14BDE46E-ED70-4FE8-98C6-6BC27C78C847}" name="2025" dataDxfId="73"/>
    <tableColumn id="5" xr3:uid="{1F6ED192-0C1D-4E18-B39D-A2F7AACE6CD9}" name="2026" dataDxfId="72"/>
    <tableColumn id="6" xr3:uid="{C8670658-6819-4260-A241-3F9EFD553254}" name="2027" dataDxfId="71"/>
    <tableColumn id="7" xr3:uid="{CEB822A0-B07F-497A-8EC7-B12C2CC44547}" name="2028" dataDxfId="70"/>
    <tableColumn id="8" xr3:uid="{CB8D941A-FFB1-4FC3-9A66-D922399978F9}" name="2029" dataDxfId="69"/>
    <tableColumn id="9" xr3:uid="{D1DE253D-D741-4968-A5F1-35630D60EAE0}" name="2030" dataDxfId="68"/>
    <tableColumn id="10" xr3:uid="{072ACE3F-7D6B-4384-AE0F-9A396391F791}" name="2031" dataDxfId="67"/>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887C8C9-02B7-4DE7-8AE0-F158FEE77D79}" name="FigureS3point13" displayName="FigureS3point13" ref="A3:I15" totalsRowShown="0" headerRowDxfId="66" dataDxfId="64" headerRowBorderDxfId="65" tableBorderDxfId="63">
  <tableColumns count="9">
    <tableColumn id="1" xr3:uid="{1A84D0D4-F959-44EE-B292-F6E3CB43EF73}" name="Measure (per cent)" dataDxfId="62"/>
    <tableColumn id="2" xr3:uid="{04D3420A-233D-4E45-BC50-F2A2FA6306D3}" name="Forecast" dataDxfId="61"/>
    <tableColumn id="6" xr3:uid="{FD69DCCC-1F95-42E3-BF6B-A485F4949A2B}" name="2024-25 outurn" dataDxfId="60"/>
    <tableColumn id="7" xr3:uid="{9646D5B0-49E7-436D-8295-9C02B4D28055}" name="2025-26" dataDxfId="59"/>
    <tableColumn id="8" xr3:uid="{D66CAEF2-A5A0-4A72-AB5C-44C30BCD68E9}" name="2026-27" dataDxfId="58"/>
    <tableColumn id="9" xr3:uid="{A13EC874-A3A8-450D-9ED9-9DC94F9E9B89}" name="2027-28" dataDxfId="57"/>
    <tableColumn id="10" xr3:uid="{AD7E9DA4-39D6-4DB6-98CA-48FDD11EC0FF}" name="2028-29" dataDxfId="56"/>
    <tableColumn id="3" xr3:uid="{F085B720-8B10-4689-965E-A8088D2EE6BD}" name="2029-30" dataDxfId="55"/>
    <tableColumn id="4" xr3:uid="{103CD89B-D01C-42A4-BDCE-951B2CC97C19}" name="2030-31" dataDxfId="54"/>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2B47CE4-8B2E-4B48-9F83-456463C976AC}" name="FigureS3point14" displayName="FigureS3point14" ref="A18:C224" totalsRowShown="0" headerRowDxfId="53" dataDxfId="52" tableBorderDxfId="51" dataCellStyle="Comma">
  <tableColumns count="3">
    <tableColumn id="3" xr3:uid="{F82C1B4E-8044-4030-9D4E-0E51DEBD3DAA}" name="Reference" dataDxfId="50"/>
    <tableColumn id="7" xr3:uid="{47944694-0FF8-4C4C-A893-024A42FD7C16}" name="Scottish Economic Policy Uncertainty Index" dataDxfId="49" dataCellStyle="Comma"/>
    <tableColumn id="4" xr3:uid="{A15FA52A-3CCD-4E5D-AF49-2D614C0E3086}" name="UK Economic Policy Uncertainty Index" dataDxfId="48" dataCellStyle="Comma"/>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6359D6D4-372E-40E5-BB25-C35C77CCA8AA}" name="FigureS3point15" displayName="FigureS3point15" ref="A18:G38" totalsRowShown="0" headerRowDxfId="47" dataDxfId="46" tableBorderDxfId="45" dataCellStyle="Comma">
  <tableColumns count="7">
    <tableColumn id="3" xr3:uid="{26A4B301-4F16-42C5-908E-764828880923}" name="Period" dataDxfId="44"/>
    <tableColumn id="7" xr3:uid="{9A94E277-482E-4D20-A6FA-929E0FE07A3D}" name="Trend GDP_x000a_growth" dataDxfId="43" dataCellStyle="Comma"/>
    <tableColumn id="4" xr3:uid="{055B4F31-FE9D-4BCE-BD95-2E4F2AB3AF0F}" name="Population aged 16 and over" dataDxfId="42" dataCellStyle="Comma"/>
    <tableColumn id="1" xr3:uid="{7BC74B13-03A5-49C3-A1F4-FA57AF744AE2}" name="Participation rate" dataDxfId="41" dataCellStyle="Comma"/>
    <tableColumn id="2" xr3:uid="{4E72070A-6D6A-487D-8350-2948CE50A286}" name="Trend unemployment rate" dataDxfId="40" dataCellStyle="Comma"/>
    <tableColumn id="5" xr3:uid="{E9C4A193-362D-4E81-8C31-3787D1E85475}" name="Trend average hours worked" dataDxfId="39" dataCellStyle="Comma"/>
    <tableColumn id="6" xr3:uid="{BD777D0F-0616-48DA-9206-0E0F2B2CD337}" name="Trend productivity" dataDxfId="38" dataCellStyle="Comma"/>
  </tableColumns>
  <tableStyleInfo name="SFC - SEFF (teal - teal)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83D25F61-5F49-44EC-A432-AE20EAA876B7}" name="FigureS3point16" displayName="FigureS3point16" ref="A3:G6" totalsRowShown="0" headerRowDxfId="37" dataDxfId="35" headerRowBorderDxfId="36" tableBorderDxfId="34">
  <tableColumns count="7">
    <tableColumn id="1" xr3:uid="{462233C1-3986-46D7-A374-6E10575FC22C}" name="Forecast (growth in per cent)" dataDxfId="33"/>
    <tableColumn id="2" xr3:uid="{977D65E5-DABE-46D1-9E27-462E48C346C3}" name="Trend GDP growth" dataDxfId="32"/>
    <tableColumn id="5" xr3:uid="{A0417249-716D-4A33-897A-1E0142E90B60}" name="Population aged 16 and over" dataDxfId="31"/>
    <tableColumn id="6" xr3:uid="{7CB5FC3C-ED60-441A-A4DC-90D97D80D868}" name="Participation rate" dataDxfId="30"/>
    <tableColumn id="7" xr3:uid="{FC6D5A4B-8A19-46BA-BA37-CAF2114775A4}" name="Trend unemployment rate" dataDxfId="29"/>
    <tableColumn id="8" xr3:uid="{2D637024-85B4-45DA-BB95-29D92822AC77}" name="Trend average hours worked" dataDxfId="28"/>
    <tableColumn id="9" xr3:uid="{2A43FBAE-6690-4064-BFB3-CF9B5F642F34}" name="Trend productivity" dataDxfId="27"/>
  </tableColumns>
  <tableStyleInfo name="SFC - SEFF (teal - teal)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6C05310-FB00-499C-BCE9-261DAC6CE06F}" name="FigureS3point17" displayName="FigureS3point17" ref="A18:B22" totalsRowShown="0" headerRowDxfId="26" dataDxfId="25" dataCellStyle="Normal">
  <autoFilter ref="A18:B22" xr:uid="{EB9EF5FA-18BE-4FEF-874C-1B03A28751D5}">
    <filterColumn colId="0" hiddenButton="1"/>
    <filterColumn colId="1" hiddenButton="1"/>
  </autoFilter>
  <tableColumns count="2">
    <tableColumn id="1" xr3:uid="{05CE911E-6437-48DA-9A00-8AE7A970CFB2}" name="Measure" dataDxfId="24" dataCellStyle="Normal"/>
    <tableColumn id="2" xr3:uid="{E90385D5-93A1-4D66-A241-4C9A88BB3228}" name="Gap" dataDxfId="23" dataCellStyle="Comma"/>
  </tableColumns>
  <tableStyleInfo name="SFC - SEFF (teal - teal)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D1A6FF-B1EE-4E55-99BB-C23830C2C414}" name="FigureS3point18" displayName="FigureS3point18" ref="A3:G5" totalsRowShown="0" headerRowDxfId="22" dataDxfId="21">
  <autoFilter ref="A3:G5"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2A029E8-615A-4B02-B4B5-D14F538AD12E}" name="Per cent" dataDxfId="20"/>
    <tableColumn id="3" xr3:uid="{679F2BE2-6CEE-4350-8685-206EF4EC4F5A}" name="2025-26" dataDxfId="19" dataCellStyle="Comma"/>
    <tableColumn id="4" xr3:uid="{0A7E488B-AE40-4501-A135-86DA4BE55CC0}" name="2026-27" dataDxfId="18" dataCellStyle="Comma"/>
    <tableColumn id="5" xr3:uid="{2C2ECA94-63B4-4001-BA44-25E9CA8FC833}" name="2027-28" dataDxfId="17" dataCellStyle="Comma"/>
    <tableColumn id="6" xr3:uid="{1C798A9E-86F2-46E8-8FB3-0279F07D0A20}" name="2028-29" dataDxfId="16" dataCellStyle="Comma"/>
    <tableColumn id="7" xr3:uid="{37E911CE-CD94-4A29-9865-193C90E41E56}" name="2029-30" dataDxfId="15" dataCellStyle="Comma"/>
    <tableColumn id="8" xr3:uid="{15FF8F0A-13E7-4DA7-AE67-12FEA5446CCA}" name="2030-31" dataDxfId="14"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346288-86DF-4DBA-B37F-F55E6C188BDC}" name="FigureS3point1" displayName="FigureS3point1" ref="A3:R191" totalsRowShown="0" headerRowDxfId="277" dataDxfId="276" tableBorderDxfId="275">
  <tableColumns count="18">
    <tableColumn id="1" xr3:uid="{EF127781-1F10-4DD7-9F22-BE61DE4D0E72}" name="Year" dataDxfId="274"/>
    <tableColumn id="2" xr3:uid="{8895C542-436B-4AAB-B455-1D32D8EF624D}" name="Quarter" dataDxfId="273"/>
    <tableColumn id="3" xr3:uid="{4291AD63-A805-4FC7-8A88-EC31BCD54894}" name="Reference" dataDxfId="272"/>
    <tableColumn id="4" xr3:uid="{42C712E7-7AAA-44A9-99BE-1E84E9448B7F}" name="Private consumption" dataDxfId="271"/>
    <tableColumn id="5" xr3:uid="{1F24501C-D13A-45F9-93F5-EAFD2F943743}" name="Government consumption" dataDxfId="270"/>
    <tableColumn id="6" xr3:uid="{4E665087-422D-47E1-912E-CED508FAD770}" name="Gross capital investment, Total" dataDxfId="269"/>
    <tableColumn id="7" xr3:uid="{AB70C5B1-6FD5-4A42-AF0D-734F4BEDFAD0}" name="Gross capital investment, Private" dataDxfId="268"/>
    <tableColumn id="8" xr3:uid="{27599BC7-1EDC-4B81-B847-4D1A71DA88FF}" name="Gross capital investment, Government" dataDxfId="267"/>
    <tableColumn id="9" xr3:uid="{1DEFDF13-8826-42FC-8994-13AD93AC80D4}" name="Total domestic demand" dataDxfId="266"/>
    <tableColumn id="10" xr3:uid="{A4F0244E-829F-478F-80C6-C1A1341A35D7}" name="Exports Total" dataDxfId="265"/>
    <tableColumn id="11" xr3:uid="{95856162-B45F-4EAA-9138-09CFF056C6F4}" name="Exports to rest of UK" dataDxfId="264"/>
    <tableColumn id="12" xr3:uid="{9DB160FF-46AB-4EB8-94FF-307B02D20D89}" name="Exports to rest of world" dataDxfId="263"/>
    <tableColumn id="13" xr3:uid="{E1DF1225-79D7-4F4C-A940-C650E9CB6812}" name="Total final expenditure" dataDxfId="262"/>
    <tableColumn id="14" xr3:uid="{2C8826CC-9924-4BBE-A498-02525D44AE43}" name="Imports Total" dataDxfId="261"/>
    <tableColumn id="15" xr3:uid="{A1648875-3BF1-4715-B304-D3949D39CA25}" name="Imports from rest of UK" dataDxfId="260"/>
    <tableColumn id="16" xr3:uid="{220F7E02-961E-42C2-BC6A-937650AFBB96}" name="Imports from rest of world" dataDxfId="259"/>
    <tableColumn id="17" xr3:uid="{1C6E7A9D-9A73-4962-B1F9-8F9CC5DCFFDA}" name="Deflation residual" dataDxfId="258"/>
    <tableColumn id="18" xr3:uid="{2E1C5990-9F10-409F-BBEB-D87EBF6C2738}" name="GDP" dataDxfId="257"/>
  </tableColumns>
  <tableStyleInfo name="SFC - SEFF (teal - teal) no horiz border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29109FE-28FB-493A-AE5D-DBE1C3F821A6}" name="FigureS3point19" displayName="FigureS3point19" ref="A3:G5" totalsRowShown="0" headerRowDxfId="13" dataDxfId="12">
  <autoFilter ref="A3:G5"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C734C3F-817B-4706-B403-9A4A23A0E1B9}" name="Per cent" dataDxfId="11"/>
    <tableColumn id="3" xr3:uid="{86BDD579-ECF5-4EC6-A89A-A6D87705DED2}" name="2025" dataDxfId="10" dataCellStyle="Comma"/>
    <tableColumn id="4" xr3:uid="{480A5351-D1AF-4DED-94BE-BAB13F97AF30}" name="2026" dataDxfId="9" dataCellStyle="Comma"/>
    <tableColumn id="5" xr3:uid="{45815D46-F5CE-44D0-A733-A6C3021E08F6}" name="2027" dataDxfId="8" dataCellStyle="Comma"/>
    <tableColumn id="6" xr3:uid="{12182E2F-B2A7-45D2-B258-8FA9031422F9}" name="2028" dataDxfId="7" dataCellStyle="Comma"/>
    <tableColumn id="7" xr3:uid="{0B7D2EBE-D4A2-4A2B-B0F9-46572897234A}" name="2029" dataDxfId="6" dataCellStyle="Comma"/>
    <tableColumn id="8" xr3:uid="{7474898C-E934-4E1D-BA60-21FE4A882823}" name="2030" dataDxfId="5" dataCellStyle="Comma"/>
  </tableColumns>
  <tableStyleInfo name="SFC - SEFF (teal - teal) no horiz border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9B73517-C8A9-4CB0-A6D6-593BE79AA7FC}" name="FigureS3point20" displayName="FigureS3point20" ref="A3:C12" totalsRowShown="0" headerRowDxfId="4" dataDxfId="3">
  <autoFilter ref="A3:C12" xr:uid="{1F094B04-1952-427E-8DB4-F8D12FA22334}">
    <filterColumn colId="0" hiddenButton="1"/>
    <filterColumn colId="1" hiddenButton="1"/>
    <filterColumn colId="2" hiddenButton="1"/>
  </autoFilter>
  <tableColumns count="3">
    <tableColumn id="1" xr3:uid="{37F0541B-74A4-4387-B2FD-CA193F5BAFCA}" name="Issue" dataDxfId="2"/>
    <tableColumn id="3" xr3:uid="{E436D917-7DA9-42EE-AC0C-7282B73724A7}" name="December 2024" dataDxfId="1" dataCellStyle="Comma"/>
    <tableColumn id="4" xr3:uid="{CC744E21-FCDA-4D8C-88F1-36BF4C29EDEA}" name="May 2025" dataDxfId="0"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DFBAFEF-E1DF-4F6D-B91C-434277C5BF3A}" name="FigureS3point2" displayName="FigureS3point2" ref="A3:Q191" totalsRowShown="0" headerRowDxfId="256" dataDxfId="255" tableBorderDxfId="254">
  <tableColumns count="17">
    <tableColumn id="1" xr3:uid="{B40A6389-E89E-4F77-92BD-4E633B5BDC77}" name="Year" dataDxfId="253"/>
    <tableColumn id="2" xr3:uid="{6159B874-8A2E-49A8-98B7-031EFE11BC30}" name="Quarter" dataDxfId="252"/>
    <tableColumn id="3" xr3:uid="{38DEB53D-6675-4FD4-AA37-223FA5673978}" name="Reference" dataDxfId="251"/>
    <tableColumn id="4" xr3:uid="{BFD36475-ABE4-40CE-A0BE-1CABD1880AE7}" name="Private consumption" dataDxfId="250"/>
    <tableColumn id="5" xr3:uid="{936C3CD6-4161-4ACA-8184-0132AE5EB1B9}" name="Government consumption" dataDxfId="249"/>
    <tableColumn id="6" xr3:uid="{0BC10C77-781B-482C-B42B-A10499E4280E}" name="Gross capital investment, Total" dataDxfId="248"/>
    <tableColumn id="7" xr3:uid="{6EBAB8FA-D962-4B21-846C-CC1FC089BF1E}" name="Gross capital investment, Private" dataDxfId="247"/>
    <tableColumn id="8" xr3:uid="{8527B46B-7095-434D-9143-A7E069AC3B54}" name="Gross capital investment, Government" dataDxfId="246"/>
    <tableColumn id="9" xr3:uid="{6E8AADC1-1D1B-473A-9CB2-2146EDDDEFA2}" name="Total domestic demand" dataDxfId="245"/>
    <tableColumn id="10" xr3:uid="{4245FBBF-E610-4F32-B1FE-4288DC6EAEF5}" name="Exports Total" dataDxfId="244"/>
    <tableColumn id="11" xr3:uid="{F735A702-04BF-4D3F-A46E-F9CED470E97E}" name="Exports to rest of UK" dataDxfId="243"/>
    <tableColumn id="12" xr3:uid="{CEB1707F-6FFD-4037-8A67-1C09C6EC5FD8}" name="Exports to rest of world" dataDxfId="242"/>
    <tableColumn id="13" xr3:uid="{4CCF511B-B93F-4CD0-8163-3C022F4B31F9}" name="Total final expenditure" dataDxfId="241"/>
    <tableColumn id="14" xr3:uid="{D05F4F1A-5406-4B96-8915-F1EC14A90832}" name="Imports Total" dataDxfId="240"/>
    <tableColumn id="15" xr3:uid="{0733A99E-6BF8-4B4E-A3BD-A9A979762398}" name="Imports from rest of UK" dataDxfId="239"/>
    <tableColumn id="16" xr3:uid="{59FB7916-CAAB-44D0-88FE-4959FC7A72F5}" name="Imports from rest of world" dataDxfId="238"/>
    <tableColumn id="17" xr3:uid="{7CACE2F9-23E1-4113-8377-83C1AB2B3CC1}" name="GDP" dataDxfId="237"/>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C1B3C50-F229-43D5-A875-6B8F327231DB}" name="FigureS3point3" displayName="FigureS3point3" ref="A3:R191" totalsRowShown="0" headerRowDxfId="236" dataDxfId="235" tableBorderDxfId="234">
  <tableColumns count="18">
    <tableColumn id="1" xr3:uid="{1BB1F46B-7141-4F0B-AA3E-380798CD8B93}" name="Year" dataDxfId="233"/>
    <tableColumn id="2" xr3:uid="{8206D120-EAD1-4F10-BD52-D5830217A209}" name="Quarter" dataDxfId="232"/>
    <tableColumn id="3" xr3:uid="{D8431CC1-4FE0-45AB-AEFD-085AB75B7E52}" name="Reference" dataDxfId="231"/>
    <tableColumn id="4" xr3:uid="{48B1B1F4-3EBE-4E08-B28E-95DC88252D49}" name="Private consumption" dataDxfId="230"/>
    <tableColumn id="5" xr3:uid="{FD49738D-E307-44AF-9CEF-1A5C1CAC7BE1}" name="Government consumption" dataDxfId="229"/>
    <tableColumn id="6" xr3:uid="{CA71F2AB-8773-4197-8762-B7CCD420974A}" name="Gross capital investment, Total" dataDxfId="228"/>
    <tableColumn id="7" xr3:uid="{6C8C7233-89D8-4585-B8A0-A3A94753F14B}" name="Gross capital investment, Private" dataDxfId="227"/>
    <tableColumn id="8" xr3:uid="{CA7A33BC-22DD-41BB-B91E-51660154E206}" name="Gross capital investment, Government" dataDxfId="226"/>
    <tableColumn id="9" xr3:uid="{82A32B92-804F-40A1-BDCA-DB1CD1224423}" name="Total domestic demand" dataDxfId="225"/>
    <tableColumn id="10" xr3:uid="{92A05F6C-9C60-4894-BD1C-078CFD5AC794}" name="Exports Total" dataDxfId="224"/>
    <tableColumn id="11" xr3:uid="{4249F057-CA8C-415E-A8C5-10C07DF69129}" name="Exports to rest of UK" dataDxfId="223"/>
    <tableColumn id="12" xr3:uid="{EE5F0C80-25DD-4A13-B5A6-C46401CA6128}" name="Exports to rest of world" dataDxfId="222"/>
    <tableColumn id="13" xr3:uid="{D9B7EA12-353D-4892-888A-3710B9CC43EB}" name="Total final expenditure" dataDxfId="221"/>
    <tableColumn id="14" xr3:uid="{1F877FB9-9797-471E-BE34-D84A24598BA7}" name="Imports Total" dataDxfId="220"/>
    <tableColumn id="15" xr3:uid="{339F954B-EB80-4E92-9EF3-1A9B5DD809DE}" name="Imports from rest of UK" dataDxfId="219"/>
    <tableColumn id="16" xr3:uid="{F5102D26-8A95-4B16-A97E-8985A6FEA01B}" name="Imports from rest of world" dataDxfId="218"/>
    <tableColumn id="17" xr3:uid="{8C8C650B-E213-4603-94CB-6C548ED67358}" name="Deflation residual" dataDxfId="217"/>
    <tableColumn id="18" xr3:uid="{AF028D47-0F85-40DD-A450-16BB3F070E94}" name="GDP" dataDxfId="216"/>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5DC8E3E-EDFA-448B-80C5-F813709FA30E}" name="FigureS3point4" displayName="FigureS3point4" ref="A3:Q191" totalsRowShown="0" headerRowDxfId="215" dataDxfId="214" tableBorderDxfId="213">
  <tableColumns count="17">
    <tableColumn id="1" xr3:uid="{CAC3D6DB-371B-4BA5-BD20-46C3D9AF8693}" name="Year" dataDxfId="212"/>
    <tableColumn id="2" xr3:uid="{0FAA418A-81E0-40D0-8531-C19AF8BD8EC6}" name="Quarter" dataDxfId="211"/>
    <tableColumn id="3" xr3:uid="{8018451F-DABA-4962-9638-F59F6D2CAD48}" name="Reference" dataDxfId="210"/>
    <tableColumn id="4" xr3:uid="{D7A97657-56D9-46EA-8DD0-CC114836FAC3}" name="Private consumption" dataDxfId="209"/>
    <tableColumn id="5" xr3:uid="{A34D8863-89F0-41E3-96C1-5E1C7AC723D3}" name="Government consumption" dataDxfId="208"/>
    <tableColumn id="6" xr3:uid="{05D71615-73E7-4B14-81FB-CB49838AEC10}" name="Gross capital investment, Total" dataDxfId="207"/>
    <tableColumn id="7" xr3:uid="{B04AEAC8-A211-4F16-A89B-39B575C234EB}" name="Gross capital investment, Private" dataDxfId="206"/>
    <tableColumn id="8" xr3:uid="{E369AE54-25D2-46E8-9A03-D4440DC5FB69}" name="Gross capital investment, Government" dataDxfId="205"/>
    <tableColumn id="9" xr3:uid="{CA654253-7DB1-4219-8C35-D09CAEFDD028}" name="Total domestic demand" dataDxfId="204"/>
    <tableColumn id="10" xr3:uid="{7AE39A40-C8DC-4B64-BD40-D52773B17B86}" name="Exports Total" dataDxfId="203"/>
    <tableColumn id="11" xr3:uid="{D6E1BEBA-6440-4F72-AFFD-BB1F227055A1}" name="Exports to rest of UK" dataDxfId="202"/>
    <tableColumn id="12" xr3:uid="{7427796B-5878-4F55-AB10-95CBC223B55C}" name="Exports to rest of world" dataDxfId="201"/>
    <tableColumn id="13" xr3:uid="{928E7A66-78BC-4E63-9EC1-444AD46E2CCD}" name="Total final expenditure" dataDxfId="200"/>
    <tableColumn id="14" xr3:uid="{CD0742DB-B71F-49C4-A74D-172B61C203FD}" name="Imports Total" dataDxfId="199"/>
    <tableColumn id="15" xr3:uid="{7F21F9AD-D64D-470D-939F-5283CDEFBA42}" name="Imports from rest of UK" dataDxfId="198"/>
    <tableColumn id="16" xr3:uid="{BD7EE655-3A7B-4ED5-A132-1AFCAF345FBA}" name="Imports from rest of world" dataDxfId="197"/>
    <tableColumn id="17" xr3:uid="{23B9B4D1-4AF1-4787-AE21-CAA4BE4073A6}" name="Nominal GDP" dataDxfId="196"/>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6B9770F-7762-4C88-99F6-754D1992D496}" name="FigureS3point5" displayName="FigureS3point5" ref="A3:V191" totalsRowShown="0" headerRowDxfId="195" dataDxfId="194" tableBorderDxfId="193">
  <tableColumns count="22">
    <tableColumn id="1" xr3:uid="{6765B16D-1373-468D-8D9D-BFBBEBDC082D}" name="Year" dataDxfId="192"/>
    <tableColumn id="2" xr3:uid="{2A2E2044-9E9A-4252-B463-BCAB798BC9C8}" name="Quarter" dataDxfId="191"/>
    <tableColumn id="3" xr3:uid="{90A1EEDC-8492-45D3-96D8-20801A1A172A}" name="Reference" dataDxfId="190"/>
    <tableColumn id="4" xr3:uid="{F699160A-3E26-4523-BB8B-811410F6C247}" name="Total population" dataDxfId="189"/>
    <tableColumn id="5" xr3:uid="{AB25C503-17BA-401B-AA0E-AA4FE3204DA2}" name="16+ population" dataDxfId="188"/>
    <tableColumn id="6" xr3:uid="{742E9312-0D3C-4581-901D-7362AFD59CCB}" name="16 to 64 population" dataDxfId="187"/>
    <tableColumn id="7" xr3:uid="{7FA4F88E-8C70-4340-B88E-3896E22658D0}" name="16+ Labour force" dataDxfId="186"/>
    <tableColumn id="8" xr3:uid="{2BBC7AD2-35B0-481F-ADD5-F0CFF31D9E77}" name="16+ participation rate (%)" dataDxfId="185"/>
    <tableColumn id="9" xr3:uid="{AE67F072-09AE-43F2-B252-C37DB96A2A7A}" name="16+ Employment" dataDxfId="184"/>
    <tableColumn id="10" xr3:uid="{94800671-651C-47B5-9D9B-BA77E41B16A1}" name="16+ Employees in employment" dataDxfId="183"/>
    <tableColumn id="11" xr3:uid="{A7CBEF5C-C42E-4F0F-8392-ECB2C674FF43}" name="16+ Employment rate (%)" dataDxfId="182"/>
    <tableColumn id="12" xr3:uid="{1297B2AD-89C0-4149-A735-71E1EA517A85}" name="16+ Unemployment level" dataDxfId="181"/>
    <tableColumn id="13" xr3:uid="{B1A4CE69-0E0E-4A16-B250-B5A12B0331DA}" name="ILO Unemployment rate (%)" dataDxfId="180"/>
    <tableColumn id="14" xr3:uid="{6DAC6618-40AE-4CCD-AF9E-545F37D964FC}" name="Average weekly hours worked (hours/week)" dataDxfId="179"/>
    <tableColumn id="15" xr3:uid="{DA6AF7F4-6C79-421C-8B16-9429255C56F6}" name="Nominal average hourly wage (£/hour)" dataDxfId="178"/>
    <tableColumn id="16" xr3:uid="{29353C78-7980-458E-91B9-301C1D420326}" name="Nominal average earnings (£)" dataDxfId="177"/>
    <tableColumn id="17" xr3:uid="{CBD31ECA-F08E-4DFA-9CB7-5A43B1142F5B}" name="Compensation of employees (£ million)" dataDxfId="176"/>
    <tableColumn id="18" xr3:uid="{5F6EF805-66B6-4CFE-99CE-E86EF4F45549}" name="Wages and Salaries_x000a_(£ million)" dataDxfId="175"/>
    <tableColumn id="19" xr3:uid="{349EA231-CC46-454C-9C16-E58A31B9EA8A}" name="Private sector nominal average earnings (£)" dataDxfId="174"/>
    <tableColumn id="20" xr3:uid="{59E9355D-D4E4-49E0-A470-15383800218C}" name="Public sector nominal average earnings (£)" dataDxfId="173"/>
    <tableColumn id="21" xr3:uid="{D80B5950-238D-4B93-A1A4-F5C0C21768B4}" name="Private sector employment" dataDxfId="172"/>
    <tableColumn id="22" xr3:uid="{BCB65169-F61E-4519-A540-127033265A95}" name="Public sector employment" dataDxfId="171"/>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83DA493-1F2F-4F9D-B43F-D81242081CE8}" name="FigureS3point6" displayName="FigureS3point6" ref="A3:V191" totalsRowShown="0" headerRowDxfId="170" dataDxfId="169" tableBorderDxfId="168">
  <tableColumns count="22">
    <tableColumn id="1" xr3:uid="{B39D0ED4-76C8-49B7-849E-0F75B719AE77}" name="Year" dataDxfId="167"/>
    <tableColumn id="2" xr3:uid="{E0A1D057-03E2-456E-9800-7EBF0F38C978}" name="Quarter" dataDxfId="166"/>
    <tableColumn id="3" xr3:uid="{9CF182AA-ED5C-4958-956C-C2E0633B5932}" name="Reference" dataDxfId="165"/>
    <tableColumn id="4" xr3:uid="{B733F375-211A-4C87-99FA-0FDC2D96844C}" name="Total population" dataDxfId="164"/>
    <tableColumn id="5" xr3:uid="{01D1B289-3691-40EF-AD97-2C4F9367B5E7}" name="16+ population" dataDxfId="163"/>
    <tableColumn id="6" xr3:uid="{33904C05-0C47-4945-A7B8-BDAF873D4319}" name="16 to 64 population" dataDxfId="162"/>
    <tableColumn id="7" xr3:uid="{CBD86968-E5ED-43A4-9F8D-56C6910D7EB3}" name="16+ Labour force" dataDxfId="161"/>
    <tableColumn id="8" xr3:uid="{50FABD7C-F317-4D5E-B6C8-9E8E9025DB5B}" name="16+ participation rate (percentage point difference)" dataDxfId="160"/>
    <tableColumn id="9" xr3:uid="{5E00706E-233D-4EDD-B0FE-EBE908AFE130}" name="16+ Employment" dataDxfId="159"/>
    <tableColumn id="10" xr3:uid="{FBE93A28-C337-4C73-9547-7FCD85EAD756}" name="16+ Employees in employment" dataDxfId="158"/>
    <tableColumn id="11" xr3:uid="{1BA36DEF-A534-428D-8C1C-43450DE10782}" name="16+ Employment rate (percentage point difference)" dataDxfId="157"/>
    <tableColumn id="12" xr3:uid="{76566E05-198A-41F0-A606-2560BC6C9632}" name="16+ Unemployment" dataDxfId="156"/>
    <tableColumn id="13" xr3:uid="{EF8F57A6-7510-41D5-AE28-52DBB1D4D5AE}" name="ILO Unemployment rate (percentage point difference)" dataDxfId="155"/>
    <tableColumn id="14" xr3:uid="{17B5EA0F-8A62-41B1-90D7-BBDE03864524}" name="Average weekly hours worked" dataDxfId="154"/>
    <tableColumn id="15" xr3:uid="{988905F7-4BF0-4458-971A-6AA121D66A95}" name="Nominal average hourly wage" dataDxfId="153"/>
    <tableColumn id="16" xr3:uid="{1EFD3109-C934-46EC-80B2-DC1D48573F31}" name="Nominal average earnings" dataDxfId="152"/>
    <tableColumn id="17" xr3:uid="{D9B6A640-F952-4AD1-BDB4-9C0BD9276CC1}" name="Compensation of employees" dataDxfId="151"/>
    <tableColumn id="18" xr3:uid="{C150A7DE-3F75-4B95-A03F-6D3A2379A1C2}" name="Wages and Salaries" dataDxfId="150"/>
    <tableColumn id="19" xr3:uid="{53590558-CE66-4A99-9A6C-A7F3CE08BC29}" name="Private sector nominal average earnings" dataDxfId="149"/>
    <tableColumn id="20" xr3:uid="{C39A6B71-6D45-4B59-8E65-F6A74E33AA22}" name="Public sector nominal average earnings" dataDxfId="148"/>
    <tableColumn id="21" xr3:uid="{82084558-C51F-4FDE-BDA5-54D69B5F9AFF}" name="Private sector employment" dataDxfId="147"/>
    <tableColumn id="22" xr3:uid="{9656C611-AC0A-466F-B4B0-720CEB92BC4C}" name="Public sector employment" dataDxfId="146"/>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D07C1ED-02C0-4858-9B4E-8C0AF7868792}" name="FigureS3point7" displayName="FigureS3point7" ref="A3:N191" totalsRowShown="0" headerRowDxfId="145" dataDxfId="144" tableBorderDxfId="143">
  <tableColumns count="14">
    <tableColumn id="1" xr3:uid="{6417FF90-9825-425E-94B9-95C43EFB0DE5}" name="Year" dataDxfId="142"/>
    <tableColumn id="2" xr3:uid="{3CDD30D4-3AB2-4B32-B2C8-004C33D9B3CD}" name="Quarter" dataDxfId="141"/>
    <tableColumn id="3" xr3:uid="{438D1FFF-8358-46AD-8D29-12A7ACC5A0E5}" name="Reference" dataDxfId="140"/>
    <tableColumn id="4" xr3:uid="{529DE10C-96C4-4736-8A40-3F7F37809062}" name="Current prices, Wages and Salaries (£ million)" dataDxfId="139"/>
    <tableColumn id="5" xr3:uid="{65D1C34F-4D9B-4C50-8E7B-343DA854B8C9}" name="Current prices, Net direct taxes and transfers (£ million)" dataDxfId="138"/>
    <tableColumn id="6" xr3:uid="{8EC55A3B-B40D-4D17-A58A-DF55A9B2178C}" name="Current prices, Other personal income (£ million)" dataDxfId="137"/>
    <tableColumn id="7" xr3:uid="{A63E3E45-744C-4D17-9951-7C010F4F3547}" name="Current prices, Disposable household income (£ million)" dataDxfId="136"/>
    <tableColumn id="8" xr3:uid="{BFE414DF-5FC2-4D89-87B4-73C5C296C864}" name="Current prices, Disposable household income per capita (£)" dataDxfId="135"/>
    <tableColumn id="9" xr3:uid="{2C7C2FEC-21EB-4BE3-94E3-6F999FB13E6F}" name="Deflator, Households-only Consumer Expenditure Deflator (index 2019 = 100)" dataDxfId="134"/>
    <tableColumn id="10" xr3:uid="{1370D9E9-AE78-4051-AB80-BCE3EACBA734}" name="Constant prices, Real disposable household income (£ million 2019)" dataDxfId="133"/>
    <tableColumn id="11" xr3:uid="{AF083D88-0D72-4F3A-A5DC-8F423AD6E843}" name="Constant prices, Real disposable household income per capita (£ 2019)" dataDxfId="132"/>
    <tableColumn id="12" xr3:uid="{42221DA1-4505-4767-BD23-4A19772D6C4F}" name="Constant prices, Household savings (£ million 2019)" dataDxfId="131"/>
    <tableColumn id="13" xr3:uid="{86C7A405-8A36-41A3-9252-F5450924AEF3}" name="Constant prices, Household savings ratio excluding Adj. for change in net equity of households (%)" dataDxfId="130"/>
    <tableColumn id="14" xr3:uid="{E89B5B31-C6D1-46AE-AAF4-17F0506FDC7A}" name="Constant prices, Consumption (£ million 2019)" dataDxfId="129"/>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229A8F0-14B2-4943-90BE-3A784613FD1F}" name="FigureS3point8" displayName="FigureS3point8" ref="A3:I191" totalsRowShown="0" headerRowDxfId="128" dataDxfId="127" tableBorderDxfId="126">
  <tableColumns count="9">
    <tableColumn id="1" xr3:uid="{87F11530-2152-4565-9736-140FF50BEEDB}" name="Year" dataDxfId="125"/>
    <tableColumn id="2" xr3:uid="{BBF8C44E-9797-4461-BB89-269968B13BF1}" name="Quarter" dataDxfId="124"/>
    <tableColumn id="3" xr3:uid="{7A1C19B3-EC58-4142-8541-05AD8FD1BDB6}" name="Reference" dataDxfId="123"/>
    <tableColumn id="4" xr3:uid="{8338449E-A584-433E-B775-0EDCFBCB8E44}" name="GDP (£ million, 2019)" dataDxfId="122"/>
    <tableColumn id="5" xr3:uid="{C381DBF1-3ABB-447E-B83F-7B619A237316}" name="GDP per capita (£ 2019)" dataDxfId="121"/>
    <tableColumn id="6" xr3:uid="{817E8D06-4ACE-4B04-AC33-54EE0002C581}" name="Real disposable household income (£ million, 2019)" dataDxfId="120"/>
    <tableColumn id="7" xr3:uid="{6B23C477-7ACB-400F-A4E4-87BC397CB30D}" name="Real disposable household income per capita (£ 2019)" dataDxfId="119"/>
    <tableColumn id="8" xr3:uid="{14C6EC45-37D4-499E-A1EF-EEA7FD0D8657}" name="Consumption (£ million, 2019)" dataDxfId="118"/>
    <tableColumn id="9" xr3:uid="{AD9ED458-414B-4E13-983F-FCB1CF67E0C0}" name="Consumption per capita (£ 2019)" dataDxfId="117"/>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1.bin"/><Relationship Id="rId1" Type="http://schemas.openxmlformats.org/officeDocument/2006/relationships/hyperlink" Target="https://obr.uk/efo/economic-and-fiscal-outlook-march-2025/"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projections/bulletins/nationalpopulationprojections/2022based" TargetMode="External"/><Relationship Id="rId2" Type="http://schemas.openxmlformats.org/officeDocument/2006/relationships/hyperlink" Target="https://www.nrscotland.gov.uk/publications/mid-2023-population-estimates/" TargetMode="External"/><Relationship Id="rId1" Type="http://schemas.openxmlformats.org/officeDocument/2006/relationships/hyperlink" Target="https://www.nrscotland.gov.uk/statistics-and-data/statistics/statistics-by-theme/population/population-estimates/mid-year-population-estimates/mid-2021" TargetMode="External"/><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hyperlink" Target="https://obr.uk/efo/economic-and-fiscal-outlook-march-2025/" TargetMode="External"/><Relationship Id="rId1" Type="http://schemas.openxmlformats.org/officeDocument/2006/relationships/hyperlink" Target="https://obr.uk/efo/economic-and-fiscal-outlook-november-2023/"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academic.oup.com/qje/article/131/4/1593/2468873" TargetMode="External"/><Relationship Id="rId2" Type="http://schemas.openxmlformats.org/officeDocument/2006/relationships/hyperlink" Target="https://www.policyuncertainty.com/uk_monthly.html" TargetMode="External"/><Relationship Id="rId1" Type="http://schemas.openxmlformats.org/officeDocument/2006/relationships/hyperlink" Target="https://www.policyuncertainty.com/uk_monthly.html" TargetMode="External"/><Relationship Id="rId5" Type="http://schemas.openxmlformats.org/officeDocument/2006/relationships/table" Target="../tables/table15.xml"/><Relationship Id="rId4"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hyperlink" Target="https://obr.uk/efo/economic-and-fiscal-outlook-march-2025/"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obr.uk/efo/economic-and-fiscal-outlook-march-2025/" TargetMode="External"/><Relationship Id="rId2" Type="http://schemas.openxmlformats.org/officeDocument/2006/relationships/hyperlink" Target="https://fiscalcommission.scot/publication-categories/scotlands-economic-and-fiscal-forecasts/" TargetMode="External"/><Relationship Id="rId1" Type="http://schemas.openxmlformats.org/officeDocument/2006/relationships/hyperlink" Target="https://obr.uk/efo/economic-and-fiscal-outlook-november-2023/" TargetMode="External"/><Relationship Id="rId6" Type="http://schemas.openxmlformats.org/officeDocument/2006/relationships/table" Target="../tables/table18.xml"/><Relationship Id="rId5" Type="http://schemas.openxmlformats.org/officeDocument/2006/relationships/drawing" Target="../drawings/drawing3.xml"/><Relationship Id="rId4"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14.bin"/><Relationship Id="rId1" Type="http://schemas.openxmlformats.org/officeDocument/2006/relationships/hyperlink" Target="https://fiscalcommission.scot/publication-categories/scotlands-economic-and-fiscal-forecas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15.bin"/><Relationship Id="rId1" Type="http://schemas.openxmlformats.org/officeDocument/2006/relationships/hyperlink" Target="https://fiscalcommission.scot/publication-categories/scotlands-economic-and-fiscal-forecasts/" TargetMode="External"/></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16.bin"/><Relationship Id="rId1" Type="http://schemas.openxmlformats.org/officeDocument/2006/relationships/hyperlink" Target="https://fiscalcommission.scot/publication-categories/scotlands-economic-and-fiscal-forecast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showGridLines="0" tabSelected="1" topLeftCell="A13" workbookViewId="0">
      <selection activeCell="A22" sqref="A22"/>
    </sheetView>
  </sheetViews>
  <sheetFormatPr defaultColWidth="8.44140625" defaultRowHeight="19.899999999999999" customHeight="1" x14ac:dyDescent="0.2"/>
  <cols>
    <col min="1" max="1" width="104.21875" style="4" bestFit="1" customWidth="1"/>
    <col min="2" max="16384" width="8.44140625" style="4"/>
  </cols>
  <sheetData>
    <row r="1" spans="1:3" ht="19.899999999999999" customHeight="1" x14ac:dyDescent="0.2">
      <c r="A1" s="2" t="s">
        <v>636</v>
      </c>
      <c r="C1" s="5"/>
    </row>
    <row r="2" spans="1:3" ht="20.100000000000001" customHeight="1" x14ac:dyDescent="0.2">
      <c r="A2" t="s">
        <v>0</v>
      </c>
      <c r="C2" s="5"/>
    </row>
    <row r="3" spans="1:3" ht="20.100000000000001" customHeight="1" x14ac:dyDescent="0.2">
      <c r="A3" s="122" t="str">
        <f>'Figure S3.1'!A1</f>
        <v>Figure S3.1: GDP by component of expenditure (£ million 2019, constant prices, seasonally adjusted)</v>
      </c>
    </row>
    <row r="4" spans="1:3" ht="20.100000000000001" customHeight="1" x14ac:dyDescent="0.2">
      <c r="A4" s="122" t="str">
        <f>'Figure S3.2'!A1</f>
        <v>Figure S3.2: GDP by component of expenditure (per cent growth of constant-price values in Figure S3.1)</v>
      </c>
    </row>
    <row r="5" spans="1:3" ht="20.100000000000001" customHeight="1" x14ac:dyDescent="0.2">
      <c r="A5" s="122" t="str">
        <f>'Figure S3.3'!A1</f>
        <v>Figure S3.3: GDP by component of expenditure (£ million, current prices, seasonally adjusted)</v>
      </c>
    </row>
    <row r="6" spans="1:3" ht="20.100000000000001" customHeight="1" x14ac:dyDescent="0.2">
      <c r="A6" s="122" t="str">
        <f>'Figure S3.4'!A1</f>
        <v>Figure S3.4: GDP by component of expenditure (per cent growth of current-price values in Figure S3.3)</v>
      </c>
    </row>
    <row r="7" spans="1:3" ht="20.100000000000001" customHeight="1" x14ac:dyDescent="0.2">
      <c r="A7" s="122" t="str">
        <f>'Figure S3.5'!A1</f>
        <v>Figure S3.5: Population and labour market (thousands of individuals unless otherwise specified, current prices)</v>
      </c>
    </row>
    <row r="8" spans="1:3" ht="20.100000000000001" customHeight="1" x14ac:dyDescent="0.2">
      <c r="A8" s="122" t="str">
        <f>'Figure S3.6'!A1</f>
        <v>Figure S3.6: Population and labour market (per cent growth, unless otherwise specified, of values in Table S3.5)</v>
      </c>
    </row>
    <row r="9" spans="1:3" ht="20.100000000000001" customHeight="1" x14ac:dyDescent="0.2">
      <c r="A9" s="122" t="str">
        <f>'Figure S3.7'!A1</f>
        <v>Figure S3.7: Household income, saving and expenditure</v>
      </c>
    </row>
    <row r="10" spans="1:3" ht="20.100000000000001" customHeight="1" x14ac:dyDescent="0.2">
      <c r="A10" s="122" t="str">
        <f>'Figure S3.8'!A1</f>
        <v>Figure S3.8: Per capita values, selected series</v>
      </c>
    </row>
    <row r="11" spans="1:3" ht="20.100000000000001" customHeight="1" x14ac:dyDescent="0.2">
      <c r="A11" s="122" t="str">
        <f>'Figure S3.9'!A1</f>
        <v>Figure S3.9: Potential output and components</v>
      </c>
    </row>
    <row r="12" spans="1:3" ht="20.100000000000001" customHeight="1" x14ac:dyDescent="0.2">
      <c r="A12" s="122" t="str">
        <f>'Figure S3.10'!A1</f>
        <v>Figure S3.10: SFC inflation assumptions (year-on-year growth)</v>
      </c>
    </row>
    <row r="13" spans="1:3" ht="20.100000000000001" customHeight="1" x14ac:dyDescent="0.2">
      <c r="A13" s="122" t="str">
        <f>'Figure S3.11'!A1</f>
        <v>Figure S3.11: Economic determinants of SFC devolved taxes and social security forecasts (£ million, seasonally adjusted)</v>
      </c>
    </row>
    <row r="14" spans="1:3" ht="20.100000000000001" customHeight="1" x14ac:dyDescent="0.2">
      <c r="A14" s="122" t="str">
        <f>'Figure S3.12'!A1</f>
        <v>Figure S3.12: Population forecast used in economy, tax and social security forecasts</v>
      </c>
    </row>
    <row r="15" spans="1:3" ht="20.100000000000001" customHeight="1" x14ac:dyDescent="0.2">
      <c r="A15" s="122" t="str">
        <f>'Figure S3.13'!A1</f>
        <v>Figure S3.13: Forecast comparison between SFC May 2025 for Scotland and OBR March 2025 for the UK</v>
      </c>
    </row>
    <row r="16" spans="1:3" ht="20.100000000000001" customHeight="1" x14ac:dyDescent="0.2">
      <c r="A16" s="122" t="str">
        <f>'Figure S3.14'!A1</f>
        <v>Figure S3.14: Scottish Economic Policy Uncertainty Index and comparison with the UK Economic Policy Uncertainty Index</v>
      </c>
    </row>
    <row r="17" spans="1:1" ht="20.100000000000001" customHeight="1" x14ac:dyDescent="0.2">
      <c r="A17" s="122" t="str">
        <f>'Figure S3.15'!A1</f>
        <v>Figure S3.15: Trend GDP growth and contribution of components</v>
      </c>
    </row>
    <row r="18" spans="1:1" ht="20.100000000000001" customHeight="1" x14ac:dyDescent="0.2">
      <c r="A18" s="122" t="str">
        <f>'Figure S3.16'!A1</f>
        <v>Figure S3.16: SFC and OBR trend GDP growth and contribution of components in 2029-30</v>
      </c>
    </row>
    <row r="19" spans="1:1" ht="20.100000000000001" customHeight="1" x14ac:dyDescent="0.2">
      <c r="A19" s="122" t="str">
        <f>'Figure S3.17'!A1</f>
        <v>Figure S3.17: Scotland-UK average annual GDP growth gap, outturn and forecast, percentage points</v>
      </c>
    </row>
    <row r="20" spans="1:1" ht="20.100000000000001" customHeight="1" x14ac:dyDescent="0.2">
      <c r="A20" s="122" t="str">
        <f>'Figure S3.18'!A1</f>
        <v>Figure S3.18: SFC latest and previous forecasts, GDP growth rates in financial years</v>
      </c>
    </row>
    <row r="21" spans="1:1" ht="20.100000000000001" customHeight="1" x14ac:dyDescent="0.2">
      <c r="A21" s="122" t="str">
        <f>'Figure S3.19'!A1</f>
        <v>Figure S3.19: SFC latest and previous forecasts, GDP growth rates in calendar years</v>
      </c>
    </row>
    <row r="22" spans="1:1" ht="20.100000000000001" customHeight="1" x14ac:dyDescent="0.2">
      <c r="A22" s="122" t="str">
        <f>'Figure S3.20'!A1</f>
        <v>Figure S3.20: Economy forecast main judgements</v>
      </c>
    </row>
    <row r="23" spans="1:1" ht="19.899999999999999" customHeight="1" x14ac:dyDescent="0.2">
      <c r="A23" s="7"/>
    </row>
  </sheetData>
  <hyperlinks>
    <hyperlink ref="A3" location="'Figure S3.1'!A1" display="'Figure S3.1'!A1" xr:uid="{00000000-0004-0000-0000-000000000000}"/>
    <hyperlink ref="A6" location="'Figure S3.4'!A1" display="'Figure S3.4'!A1" xr:uid="{B59D154E-7D86-4EE0-AA23-1DC2E7C08562}"/>
    <hyperlink ref="A4" location="'Figure S3.2'!A1" display="'Figure S3.2'!A1" xr:uid="{2F056EE1-3ADA-4B0C-9886-3D4C6737C0A3}"/>
    <hyperlink ref="A5" location="'Figure S3.3'!A1" display="'Figure S3.3'!A1" xr:uid="{F4B14281-E3B4-47A8-8121-F49623317865}"/>
    <hyperlink ref="A7" location="'Figure S3.5'!A1" display="'Figure S3.5'!A1" xr:uid="{12953CE2-93F5-4867-B099-C12F301B6AD0}"/>
    <hyperlink ref="A8" location="'Figure S3.6'!A1" display="'Figure S3.6'!A1" xr:uid="{7754533D-9FF1-4E1C-B83F-90EF8257288F}"/>
    <hyperlink ref="A9" location="'Figure S3.7'!A1" display="'Figure S3.7'!A1" xr:uid="{A0E4D8BD-921E-4073-B611-F3328FD28597}"/>
    <hyperlink ref="A10" location="'Figure S3.8'!A1" display="'Figure S3.8'!A1" xr:uid="{1A46F9A4-E0A2-4372-A2B4-48643CC5B546}"/>
    <hyperlink ref="A11" location="'Figure S3.9'!A1" display="'Figure S3.9'!A1" xr:uid="{594620BA-FC62-4BC2-B06E-B690BB17CC70}"/>
    <hyperlink ref="A12" location="'Figure S3.10'!A1" display="'Figure S3.10'!A1" xr:uid="{FE4174C8-B657-488E-8E97-4DD04AB3CA64}"/>
    <hyperlink ref="A13" location="'Figure S3.11'!A1" display="'Figure S3.11'!A1" xr:uid="{2C9D12B7-3FF5-4974-8569-07E5B6A97CC7}"/>
    <hyperlink ref="A14" location="'Figure S3.12'!A1" display="'Figure S3.12'!A1" xr:uid="{9C360693-186E-4173-AA7B-A202FD9136D7}"/>
    <hyperlink ref="A15" location="'Figure S3.13'!A1" display="'Figure S3.13'!A1" xr:uid="{28CB58F6-4FE4-4554-AFC1-8A3339A9EE16}"/>
    <hyperlink ref="A16" location="'Figure S3.14'!A1" display="'Figure S3.14'!A1" xr:uid="{E9998FAE-014E-4042-8C42-1A34259F9A92}"/>
    <hyperlink ref="A17" location="'Figure S3.15'!A1" display="'Figure S3.15'!A1" xr:uid="{89C271D2-CFA4-414A-A06E-464152A2071C}"/>
    <hyperlink ref="A18" location="'Figure S3.16'!A1" display="'Figure S3.16'!A1" xr:uid="{07AEE94A-5D9E-4230-8454-8631F8F5FD1C}"/>
    <hyperlink ref="A19" location="'Figure S3.17'!A1" display="'Figure S3.17'!A1" xr:uid="{AEAFDCE3-38DA-48A2-9C29-FE192F4284A3}"/>
    <hyperlink ref="A20" location="'Figure S3.18'!A1" display="'Figure S3.18'!A1" xr:uid="{EC325189-AD91-4534-A064-CB3EB2ABD6B9}"/>
    <hyperlink ref="A21" location="'Figure S3.19'!A1" display="'Figure S3.19'!A1" xr:uid="{D5E1A0F6-C370-495C-92C8-865FD01F289B}"/>
    <hyperlink ref="A22" location="'Figure S3.20'!A1" display="'Figure S3.20'!A1" xr:uid="{CAB73E0F-5168-4773-80BD-804C0D9179D0}"/>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0B81-1F1D-4F1B-B84D-8C7C3A55C3C7}">
  <dimension ref="A1:S204"/>
  <sheetViews>
    <sheetView showGridLines="0" zoomScaleNormal="100" workbookViewId="0"/>
  </sheetViews>
  <sheetFormatPr defaultColWidth="8.44140625" defaultRowHeight="19.899999999999999" customHeight="1" x14ac:dyDescent="0.2"/>
  <cols>
    <col min="1" max="1" width="5.77734375" style="3" customWidth="1"/>
    <col min="2" max="2" width="7.44140625" style="3" customWidth="1"/>
    <col min="3" max="3" width="9.6640625" style="3" bestFit="1" customWidth="1"/>
    <col min="4" max="4" width="15.5546875" style="3" customWidth="1"/>
    <col min="5" max="5" width="12.44140625" style="3" customWidth="1"/>
    <col min="6" max="6" width="12.21875" style="3" customWidth="1"/>
    <col min="7" max="7" width="13.77734375" style="3" bestFit="1" customWidth="1"/>
    <col min="8" max="8" width="14.44140625" style="3" customWidth="1"/>
    <col min="9" max="9" width="16.88671875" style="3" customWidth="1"/>
    <col min="10" max="10" width="12.6640625" style="3" customWidth="1"/>
    <col min="11" max="11" width="12.44140625" style="3" customWidth="1"/>
    <col min="12" max="12" width="12.88671875" style="3" customWidth="1"/>
    <col min="13" max="13" width="11.5546875" style="3" customWidth="1"/>
    <col min="14" max="16384" width="8.44140625" style="3"/>
  </cols>
  <sheetData>
    <row r="1" spans="1:19" s="24" customFormat="1" ht="20.100000000000001" customHeight="1" x14ac:dyDescent="0.2">
      <c r="A1" s="23" t="s">
        <v>374</v>
      </c>
    </row>
    <row r="2" spans="1:19" s="24" customFormat="1" ht="19.5" customHeight="1" x14ac:dyDescent="0.2">
      <c r="A2" s="24" t="s">
        <v>322</v>
      </c>
    </row>
    <row r="3" spans="1:19" s="30" customFormat="1" ht="63" x14ac:dyDescent="0.2">
      <c r="A3" s="25" t="s">
        <v>77</v>
      </c>
      <c r="B3" s="26" t="s">
        <v>78</v>
      </c>
      <c r="C3" s="26" t="s">
        <v>1</v>
      </c>
      <c r="D3" s="27" t="s">
        <v>375</v>
      </c>
      <c r="E3" s="27" t="s">
        <v>376</v>
      </c>
      <c r="F3" s="27" t="s">
        <v>377</v>
      </c>
      <c r="G3" s="27" t="s">
        <v>378</v>
      </c>
      <c r="H3" s="27" t="s">
        <v>379</v>
      </c>
      <c r="I3" s="27" t="s">
        <v>380</v>
      </c>
      <c r="J3" s="27" t="s">
        <v>381</v>
      </c>
      <c r="K3" s="27" t="s">
        <v>382</v>
      </c>
      <c r="L3" s="27" t="s">
        <v>383</v>
      </c>
      <c r="M3" s="50" t="s">
        <v>384</v>
      </c>
      <c r="N3" s="29"/>
      <c r="O3" s="29"/>
      <c r="P3" s="29"/>
      <c r="Q3" s="29"/>
      <c r="R3" s="29"/>
      <c r="S3" s="29"/>
    </row>
    <row r="4" spans="1:19" s="24" customFormat="1" ht="20.100000000000001" customHeight="1" x14ac:dyDescent="0.2">
      <c r="A4" s="31">
        <v>2000</v>
      </c>
      <c r="B4" s="31">
        <v>1</v>
      </c>
      <c r="C4" s="6" t="s">
        <v>94</v>
      </c>
      <c r="D4" s="165">
        <v>4078.83218058895</v>
      </c>
      <c r="E4" s="170">
        <v>61.005649603833902</v>
      </c>
      <c r="F4" s="165">
        <v>2488.3180680185123</v>
      </c>
      <c r="G4" s="170">
        <v>6.9544909338388736</v>
      </c>
      <c r="H4" s="165">
        <v>2315.2682135730902</v>
      </c>
      <c r="I4" s="170">
        <v>32.540380065405301</v>
      </c>
      <c r="J4" s="48">
        <v>31.653549218864022</v>
      </c>
      <c r="K4" s="32">
        <v>31001.998863941288</v>
      </c>
      <c r="L4" s="32">
        <v>31146.66204694</v>
      </c>
      <c r="M4" s="48">
        <v>0.46662534126782329</v>
      </c>
    </row>
    <row r="5" spans="1:19" s="24" customFormat="1" ht="20.100000000000001" customHeight="1" x14ac:dyDescent="0.2">
      <c r="A5" s="31">
        <v>2000</v>
      </c>
      <c r="B5" s="31">
        <v>2</v>
      </c>
      <c r="C5" s="6" t="s">
        <v>95</v>
      </c>
      <c r="D5" s="166">
        <v>4080.5123206553599</v>
      </c>
      <c r="E5" s="171">
        <v>61.047847551779341</v>
      </c>
      <c r="F5" s="167">
        <v>2491.0649408452578</v>
      </c>
      <c r="G5" s="171">
        <v>6.862599550238234</v>
      </c>
      <c r="H5" s="167">
        <v>2320.1131294186689</v>
      </c>
      <c r="I5" s="171">
        <v>32.498548983007204</v>
      </c>
      <c r="J5" s="48">
        <v>31.790776347460213</v>
      </c>
      <c r="K5" s="32">
        <v>31161.447168045499</v>
      </c>
      <c r="L5" s="32">
        <v>31298.708939709999</v>
      </c>
      <c r="M5" s="48">
        <v>0.44048587000559797</v>
      </c>
    </row>
    <row r="6" spans="1:19" s="24" customFormat="1" ht="20.100000000000001" customHeight="1" x14ac:dyDescent="0.2">
      <c r="A6" s="31">
        <v>2000</v>
      </c>
      <c r="B6" s="31">
        <v>3</v>
      </c>
      <c r="C6" s="6" t="s">
        <v>96</v>
      </c>
      <c r="D6" s="166">
        <v>4082.5597915646399</v>
      </c>
      <c r="E6" s="171">
        <v>61.118652946799479</v>
      </c>
      <c r="F6" s="167">
        <v>2495.2055503519723</v>
      </c>
      <c r="G6" s="171">
        <v>6.7735279327840612</v>
      </c>
      <c r="H6" s="167">
        <v>2326.1921054185032</v>
      </c>
      <c r="I6" s="171">
        <v>32.457175751265055</v>
      </c>
      <c r="J6" s="48">
        <v>31.927232817377629</v>
      </c>
      <c r="K6" s="32">
        <v>31337.253886764323</v>
      </c>
      <c r="L6" s="32">
        <v>31465.91384931</v>
      </c>
      <c r="M6" s="48">
        <v>0.41056553012137947</v>
      </c>
    </row>
    <row r="7" spans="1:19" s="24" customFormat="1" ht="20.100000000000001" customHeight="1" x14ac:dyDescent="0.2">
      <c r="A7" s="31">
        <v>2000</v>
      </c>
      <c r="B7" s="31">
        <v>4</v>
      </c>
      <c r="C7" s="6" t="s">
        <v>97</v>
      </c>
      <c r="D7" s="166">
        <v>4084.9860673951398</v>
      </c>
      <c r="E7" s="171">
        <v>61.203737355861399</v>
      </c>
      <c r="F7" s="167">
        <v>2500.1641437120525</v>
      </c>
      <c r="G7" s="171">
        <v>6.6875612258948047</v>
      </c>
      <c r="H7" s="167">
        <v>2332.96413585344</v>
      </c>
      <c r="I7" s="171">
        <v>32.415811375665967</v>
      </c>
      <c r="J7" s="48">
        <v>32.063432755329892</v>
      </c>
      <c r="K7" s="32">
        <v>31522.331221636963</v>
      </c>
      <c r="L7" s="32">
        <v>31416.06403976</v>
      </c>
      <c r="M7" s="48">
        <v>-0.33711714127291842</v>
      </c>
    </row>
    <row r="8" spans="1:19" s="24" customFormat="1" ht="20.100000000000001" customHeight="1" x14ac:dyDescent="0.2">
      <c r="A8" s="31">
        <v>2001</v>
      </c>
      <c r="B8" s="31">
        <v>1</v>
      </c>
      <c r="C8" s="6" t="s">
        <v>98</v>
      </c>
      <c r="D8" s="166">
        <v>4087.75879430955</v>
      </c>
      <c r="E8" s="171">
        <v>61.286545009599017</v>
      </c>
      <c r="F8" s="167">
        <v>2505.2461333583642</v>
      </c>
      <c r="G8" s="171">
        <v>6.6048300337016457</v>
      </c>
      <c r="H8" s="167">
        <v>2339.7788843241619</v>
      </c>
      <c r="I8" s="171">
        <v>32.373985010767946</v>
      </c>
      <c r="J8" s="48">
        <v>32.199834161956623</v>
      </c>
      <c r="K8" s="32">
        <v>31707.935484670401</v>
      </c>
      <c r="L8" s="32">
        <v>31643.760103410001</v>
      </c>
      <c r="M8" s="48">
        <v>-0.20239533189231623</v>
      </c>
    </row>
    <row r="9" spans="1:19" s="24" customFormat="1" ht="20.100000000000001" customHeight="1" x14ac:dyDescent="0.2">
      <c r="A9" s="31">
        <v>2001</v>
      </c>
      <c r="B9" s="31">
        <v>2</v>
      </c>
      <c r="C9" s="6" t="s">
        <v>99</v>
      </c>
      <c r="D9" s="166">
        <v>4090.7775277966198</v>
      </c>
      <c r="E9" s="171">
        <v>61.366796844947494</v>
      </c>
      <c r="F9" s="167">
        <v>2510.3791348617169</v>
      </c>
      <c r="G9" s="171">
        <v>6.5252587733400897</v>
      </c>
      <c r="H9" s="167">
        <v>2346.5704001200538</v>
      </c>
      <c r="I9" s="171">
        <v>32.331703300729757</v>
      </c>
      <c r="J9" s="48">
        <v>32.336483224919156</v>
      </c>
      <c r="K9" s="32">
        <v>31893.215791695682</v>
      </c>
      <c r="L9" s="32">
        <v>31620.362486080001</v>
      </c>
      <c r="M9" s="48">
        <v>-0.85552146073249336</v>
      </c>
    </row>
    <row r="10" spans="1:19" s="24" customFormat="1" ht="20.100000000000001" customHeight="1" x14ac:dyDescent="0.2">
      <c r="A10" s="31">
        <v>2001</v>
      </c>
      <c r="B10" s="31">
        <v>3</v>
      </c>
      <c r="C10" s="6" t="s">
        <v>100</v>
      </c>
      <c r="D10" s="166">
        <v>4094.00249540199</v>
      </c>
      <c r="E10" s="171">
        <v>61.430722599797292</v>
      </c>
      <c r="F10" s="167">
        <v>2514.9753161791755</v>
      </c>
      <c r="G10" s="171">
        <v>6.4483962278471907</v>
      </c>
      <c r="H10" s="167">
        <v>2352.7997427593896</v>
      </c>
      <c r="I10" s="171">
        <v>32.289465480206751</v>
      </c>
      <c r="J10" s="48">
        <v>32.473162078395767</v>
      </c>
      <c r="K10" s="32">
        <v>32071.092341803171</v>
      </c>
      <c r="L10" s="32">
        <v>31981.668050619999</v>
      </c>
      <c r="M10" s="48">
        <v>-0.27883144805333371</v>
      </c>
    </row>
    <row r="11" spans="1:19" s="24" customFormat="1" ht="20.100000000000001" customHeight="1" x14ac:dyDescent="0.2">
      <c r="A11" s="31">
        <v>2001</v>
      </c>
      <c r="B11" s="31">
        <v>4</v>
      </c>
      <c r="C11" s="6" t="s">
        <v>101</v>
      </c>
      <c r="D11" s="166">
        <v>4097.4244093933503</v>
      </c>
      <c r="E11" s="171">
        <v>61.495103599130594</v>
      </c>
      <c r="F11" s="167">
        <v>2519.7153854525059</v>
      </c>
      <c r="G11" s="171">
        <v>6.3734305492700729</v>
      </c>
      <c r="H11" s="167">
        <v>2359.1230753214177</v>
      </c>
      <c r="I11" s="171">
        <v>32.24694845446087</v>
      </c>
      <c r="J11" s="48">
        <v>32.609267938436325</v>
      </c>
      <c r="K11" s="32">
        <v>32249.54736559706</v>
      </c>
      <c r="L11" s="32">
        <v>32415.813837879999</v>
      </c>
      <c r="M11" s="48">
        <v>0.51556218882100668</v>
      </c>
    </row>
    <row r="12" spans="1:19" s="24" customFormat="1" ht="20.100000000000001" customHeight="1" x14ac:dyDescent="0.2">
      <c r="A12" s="31">
        <v>2002</v>
      </c>
      <c r="B12" s="31">
        <v>1</v>
      </c>
      <c r="C12" s="6" t="s">
        <v>102</v>
      </c>
      <c r="D12" s="166">
        <v>4101.0322170843501</v>
      </c>
      <c r="E12" s="171">
        <v>61.560257594031754</v>
      </c>
      <c r="F12" s="167">
        <v>2524.6059968513573</v>
      </c>
      <c r="G12" s="171">
        <v>6.2999141341425648</v>
      </c>
      <c r="H12" s="167">
        <v>2365.557986824308</v>
      </c>
      <c r="I12" s="171">
        <v>32.205308638071052</v>
      </c>
      <c r="J12" s="48">
        <v>32.744055695824009</v>
      </c>
      <c r="K12" s="32">
        <v>32429.248642645245</v>
      </c>
      <c r="L12" s="32">
        <v>32223.244853079999</v>
      </c>
      <c r="M12" s="48">
        <v>-0.6352407107401985</v>
      </c>
    </row>
    <row r="13" spans="1:19" s="24" customFormat="1" ht="20.100000000000001" customHeight="1" x14ac:dyDescent="0.2">
      <c r="A13" s="31">
        <v>2002</v>
      </c>
      <c r="B13" s="31">
        <v>2</v>
      </c>
      <c r="C13" s="6" t="s">
        <v>103</v>
      </c>
      <c r="D13" s="166">
        <v>4104.7788816947304</v>
      </c>
      <c r="E13" s="171">
        <v>61.621704312839732</v>
      </c>
      <c r="F13" s="167">
        <v>2529.4347051738164</v>
      </c>
      <c r="G13" s="171">
        <v>6.2274419429048669</v>
      </c>
      <c r="H13" s="167">
        <v>2371.9156274254301</v>
      </c>
      <c r="I13" s="171">
        <v>32.164761025077475</v>
      </c>
      <c r="J13" s="48">
        <v>32.877007768871728</v>
      </c>
      <c r="K13" s="32">
        <v>32607.327249940863</v>
      </c>
      <c r="L13" s="32">
        <v>32366.648745760001</v>
      </c>
      <c r="M13" s="48">
        <v>-0.73811172052225815</v>
      </c>
    </row>
    <row r="14" spans="1:19" s="24" customFormat="1" ht="20.100000000000001" customHeight="1" x14ac:dyDescent="0.2">
      <c r="A14" s="31">
        <v>2002</v>
      </c>
      <c r="B14" s="31">
        <v>3</v>
      </c>
      <c r="C14" s="6" t="s">
        <v>104</v>
      </c>
      <c r="D14" s="166">
        <v>4108.68919427337</v>
      </c>
      <c r="E14" s="171">
        <v>61.680877108999063</v>
      </c>
      <c r="F14" s="167">
        <v>2534.2755327104815</v>
      </c>
      <c r="G14" s="171">
        <v>6.1558576937618206</v>
      </c>
      <c r="H14" s="167">
        <v>2378.2691373490002</v>
      </c>
      <c r="I14" s="171">
        <v>32.125875245725709</v>
      </c>
      <c r="J14" s="48">
        <v>33.007697424429892</v>
      </c>
      <c r="K14" s="32">
        <v>32784.951873472317</v>
      </c>
      <c r="L14" s="32">
        <v>32642.601382180001</v>
      </c>
      <c r="M14" s="48">
        <v>-0.43419460196767301</v>
      </c>
    </row>
    <row r="15" spans="1:19" s="24" customFormat="1" ht="20.100000000000001" customHeight="1" x14ac:dyDescent="0.2">
      <c r="A15" s="31">
        <v>2002</v>
      </c>
      <c r="B15" s="31">
        <v>4</v>
      </c>
      <c r="C15" s="6" t="s">
        <v>105</v>
      </c>
      <c r="D15" s="166">
        <v>4112.8223070522099</v>
      </c>
      <c r="E15" s="171">
        <v>61.737500340113385</v>
      </c>
      <c r="F15" s="167">
        <v>2539.153685804617</v>
      </c>
      <c r="G15" s="171">
        <v>6.0851888176627229</v>
      </c>
      <c r="H15" s="167">
        <v>2384.6413896527638</v>
      </c>
      <c r="I15" s="171">
        <v>32.089252221890689</v>
      </c>
      <c r="J15" s="48">
        <v>33.13572321529135</v>
      </c>
      <c r="K15" s="32">
        <v>32962.677439344727</v>
      </c>
      <c r="L15" s="32">
        <v>32721.094091530002</v>
      </c>
      <c r="M15" s="48">
        <v>-0.73289965070121332</v>
      </c>
    </row>
    <row r="16" spans="1:19" s="24" customFormat="1" ht="20.100000000000001" customHeight="1" x14ac:dyDescent="0.2">
      <c r="A16" s="31">
        <v>2003</v>
      </c>
      <c r="B16" s="31">
        <v>1</v>
      </c>
      <c r="C16" s="6" t="s">
        <v>106</v>
      </c>
      <c r="D16" s="166">
        <v>4117.23263032046</v>
      </c>
      <c r="E16" s="171">
        <v>61.787965610823811</v>
      </c>
      <c r="F16" s="167">
        <v>2543.9542817400225</v>
      </c>
      <c r="G16" s="171">
        <v>6.0155573403461329</v>
      </c>
      <c r="H16" s="167">
        <v>2390.9212532097608</v>
      </c>
      <c r="I16" s="171">
        <v>32.055130759838384</v>
      </c>
      <c r="J16" s="48">
        <v>33.260762587457521</v>
      </c>
      <c r="K16" s="32">
        <v>33138.922237759049</v>
      </c>
      <c r="L16" s="32">
        <v>32856.026729090001</v>
      </c>
      <c r="M16" s="48">
        <v>-0.85366538669960612</v>
      </c>
    </row>
    <row r="17" spans="1:13" s="24" customFormat="1" ht="20.100000000000001" customHeight="1" x14ac:dyDescent="0.2">
      <c r="A17" s="31">
        <v>2003</v>
      </c>
      <c r="B17" s="31">
        <v>2</v>
      </c>
      <c r="C17" s="6" t="s">
        <v>107</v>
      </c>
      <c r="D17" s="166">
        <v>4121.9285012968003</v>
      </c>
      <c r="E17" s="171">
        <v>61.834695478909886</v>
      </c>
      <c r="F17" s="167">
        <v>2548.7819366352705</v>
      </c>
      <c r="G17" s="171">
        <v>5.9470097752033837</v>
      </c>
      <c r="H17" s="167">
        <v>2397.2056257149529</v>
      </c>
      <c r="I17" s="171">
        <v>32.02335413783095</v>
      </c>
      <c r="J17" s="48">
        <v>33.382330043356852</v>
      </c>
      <c r="K17" s="32">
        <v>33314.408385597817</v>
      </c>
      <c r="L17" s="32">
        <v>33231.089315869998</v>
      </c>
      <c r="M17" s="48">
        <v>-0.25009920261360086</v>
      </c>
    </row>
    <row r="18" spans="1:13" s="24" customFormat="1" ht="20.100000000000001" customHeight="1" x14ac:dyDescent="0.2">
      <c r="A18" s="31">
        <v>2003</v>
      </c>
      <c r="B18" s="31">
        <v>3</v>
      </c>
      <c r="C18" s="6" t="s">
        <v>108</v>
      </c>
      <c r="D18" s="166">
        <v>4126.9698808967096</v>
      </c>
      <c r="E18" s="171">
        <v>61.899773908337885</v>
      </c>
      <c r="F18" s="167">
        <v>2554.5850255402647</v>
      </c>
      <c r="G18" s="171">
        <v>5.8796714984713869</v>
      </c>
      <c r="H18" s="167">
        <v>2404.3838178893561</v>
      </c>
      <c r="I18" s="171">
        <v>31.99463520439355</v>
      </c>
      <c r="J18" s="48">
        <v>33.499713727777923</v>
      </c>
      <c r="K18" s="32">
        <v>33501.589071276387</v>
      </c>
      <c r="L18" s="32">
        <v>33747.677803819999</v>
      </c>
      <c r="M18" s="48">
        <v>0.73455838772317861</v>
      </c>
    </row>
    <row r="19" spans="1:13" s="24" customFormat="1" ht="20.100000000000001" customHeight="1" x14ac:dyDescent="0.2">
      <c r="A19" s="31">
        <v>2003</v>
      </c>
      <c r="B19" s="31">
        <v>4</v>
      </c>
      <c r="C19" s="6" t="s">
        <v>109</v>
      </c>
      <c r="D19" s="166">
        <v>4132.4213950227004</v>
      </c>
      <c r="E19" s="171">
        <v>61.972590889717928</v>
      </c>
      <c r="F19" s="167">
        <v>2560.9686049765924</v>
      </c>
      <c r="G19" s="171">
        <v>5.8132214970922576</v>
      </c>
      <c r="H19" s="167">
        <v>2412.0938274983091</v>
      </c>
      <c r="I19" s="171">
        <v>31.969013746951287</v>
      </c>
      <c r="J19" s="48">
        <v>33.612054008942167</v>
      </c>
      <c r="K19" s="32">
        <v>33694.719141409485</v>
      </c>
      <c r="L19" s="32">
        <v>33765.047535539998</v>
      </c>
      <c r="M19" s="48">
        <v>0.20872230403630748</v>
      </c>
    </row>
    <row r="20" spans="1:13" s="24" customFormat="1" ht="20.100000000000001" customHeight="1" x14ac:dyDescent="0.2">
      <c r="A20" s="31">
        <v>2004</v>
      </c>
      <c r="B20" s="31">
        <v>1</v>
      </c>
      <c r="C20" s="6" t="s">
        <v>110</v>
      </c>
      <c r="D20" s="166">
        <v>4138.3019207683301</v>
      </c>
      <c r="E20" s="171">
        <v>62.034858078491659</v>
      </c>
      <c r="F20" s="167">
        <v>2567.189723408128</v>
      </c>
      <c r="G20" s="171">
        <v>5.7473921269179451</v>
      </c>
      <c r="H20" s="167">
        <v>2419.6432633619224</v>
      </c>
      <c r="I20" s="171">
        <v>31.946923788254427</v>
      </c>
      <c r="J20" s="48">
        <v>33.718642268672596</v>
      </c>
      <c r="K20" s="32">
        <v>33883.933281269812</v>
      </c>
      <c r="L20" s="32">
        <v>34244.863853069997</v>
      </c>
      <c r="M20" s="48">
        <v>1.06519679638166</v>
      </c>
    </row>
    <row r="21" spans="1:13" s="24" customFormat="1" ht="20.100000000000001" customHeight="1" x14ac:dyDescent="0.2">
      <c r="A21" s="31">
        <v>2004</v>
      </c>
      <c r="B21" s="31">
        <v>2</v>
      </c>
      <c r="C21" s="6" t="s">
        <v>111</v>
      </c>
      <c r="D21" s="166">
        <v>4144.5300712769003</v>
      </c>
      <c r="E21" s="171">
        <v>62.086900246703244</v>
      </c>
      <c r="F21" s="167">
        <v>2573.2102510483082</v>
      </c>
      <c r="G21" s="171">
        <v>5.6818432035845596</v>
      </c>
      <c r="H21" s="167">
        <v>2427.0044792851786</v>
      </c>
      <c r="I21" s="171">
        <v>31.928403462230296</v>
      </c>
      <c r="J21" s="48">
        <v>33.819017630551492</v>
      </c>
      <c r="K21" s="32">
        <v>34068.430073537173</v>
      </c>
      <c r="L21" s="32">
        <v>34334.481092009999</v>
      </c>
      <c r="M21" s="48">
        <v>0.78093125482610037</v>
      </c>
    </row>
    <row r="22" spans="1:13" s="24" customFormat="1" ht="20.100000000000001" customHeight="1" x14ac:dyDescent="0.2">
      <c r="A22" s="31">
        <v>2004</v>
      </c>
      <c r="B22" s="31">
        <v>3</v>
      </c>
      <c r="C22" s="6" t="s">
        <v>112</v>
      </c>
      <c r="D22" s="166">
        <v>4151.1069904840597</v>
      </c>
      <c r="E22" s="171">
        <v>62.152179986988521</v>
      </c>
      <c r="F22" s="167">
        <v>2580.0034881781153</v>
      </c>
      <c r="G22" s="171">
        <v>5.6163175973450468</v>
      </c>
      <c r="H22" s="167">
        <v>2435.1022982594518</v>
      </c>
      <c r="I22" s="171">
        <v>31.913985271123828</v>
      </c>
      <c r="J22" s="48">
        <v>33.912994894564278</v>
      </c>
      <c r="K22" s="32">
        <v>34261.608458035269</v>
      </c>
      <c r="L22" s="32">
        <v>34393.089864480004</v>
      </c>
      <c r="M22" s="48">
        <v>0.38375725005957412</v>
      </c>
    </row>
    <row r="23" spans="1:13" s="24" customFormat="1" ht="20.100000000000001" customHeight="1" x14ac:dyDescent="0.2">
      <c r="A23" s="31">
        <v>2004</v>
      </c>
      <c r="B23" s="31">
        <v>4</v>
      </c>
      <c r="C23" s="6" t="s">
        <v>113</v>
      </c>
      <c r="D23" s="166">
        <v>4158.0540716126598</v>
      </c>
      <c r="E23" s="171">
        <v>62.218479579412936</v>
      </c>
      <c r="F23" s="167">
        <v>2587.0780234472709</v>
      </c>
      <c r="G23" s="171">
        <v>5.5506311138358573</v>
      </c>
      <c r="H23" s="167">
        <v>2443.4788657385971</v>
      </c>
      <c r="I23" s="171">
        <v>31.903490803358793</v>
      </c>
      <c r="J23" s="48">
        <v>34.000594100654311</v>
      </c>
      <c r="K23" s="32">
        <v>34456.935514830344</v>
      </c>
      <c r="L23" s="32">
        <v>34791.607186480003</v>
      </c>
      <c r="M23" s="48">
        <v>0.97127520671597722</v>
      </c>
    </row>
    <row r="24" spans="1:13" s="24" customFormat="1" ht="20.100000000000001" customHeight="1" x14ac:dyDescent="0.2">
      <c r="A24" s="31">
        <v>2005</v>
      </c>
      <c r="B24" s="31">
        <v>1</v>
      </c>
      <c r="C24" s="6" t="s">
        <v>114</v>
      </c>
      <c r="D24" s="166">
        <v>4165.3471879807403</v>
      </c>
      <c r="E24" s="171">
        <v>62.277481949186765</v>
      </c>
      <c r="F24" s="167">
        <v>2594.0733431156641</v>
      </c>
      <c r="G24" s="171">
        <v>5.4844600181910126</v>
      </c>
      <c r="H24" s="167">
        <v>2451.8024277699346</v>
      </c>
      <c r="I24" s="171">
        <v>31.896319117512167</v>
      </c>
      <c r="J24" s="48">
        <v>34.081954915524797</v>
      </c>
      <c r="K24" s="32">
        <v>34649.253977895765</v>
      </c>
      <c r="L24" s="32">
        <v>34555.64471339</v>
      </c>
      <c r="M24" s="48">
        <v>-0.27016242417652769</v>
      </c>
    </row>
    <row r="25" spans="1:13" s="24" customFormat="1" ht="20.100000000000001" customHeight="1" x14ac:dyDescent="0.2">
      <c r="A25" s="31">
        <v>2005</v>
      </c>
      <c r="B25" s="31">
        <v>2</v>
      </c>
      <c r="C25" s="6" t="s">
        <v>115</v>
      </c>
      <c r="D25" s="166">
        <v>4172.8472221901902</v>
      </c>
      <c r="E25" s="171">
        <v>62.325870091705923</v>
      </c>
      <c r="F25" s="167">
        <v>2600.7633388276172</v>
      </c>
      <c r="G25" s="171">
        <v>5.4176227402598665</v>
      </c>
      <c r="H25" s="167">
        <v>2459.8637927629502</v>
      </c>
      <c r="I25" s="171">
        <v>31.892546643767879</v>
      </c>
      <c r="J25" s="48">
        <v>34.157465206472473</v>
      </c>
      <c r="K25" s="32">
        <v>34836.077365074707</v>
      </c>
      <c r="L25" s="32">
        <v>34657.584411379998</v>
      </c>
      <c r="M25" s="48">
        <v>-0.51237959952879009</v>
      </c>
    </row>
    <row r="26" spans="1:13" s="24" customFormat="1" ht="20.100000000000001" customHeight="1" x14ac:dyDescent="0.2">
      <c r="A26" s="31">
        <v>2005</v>
      </c>
      <c r="B26" s="31">
        <v>3</v>
      </c>
      <c r="C26" s="6" t="s">
        <v>116</v>
      </c>
      <c r="D26" s="166">
        <v>4180.5431749631098</v>
      </c>
      <c r="E26" s="171">
        <v>62.367203441463857</v>
      </c>
      <c r="F26" s="167">
        <v>2607.287866887475</v>
      </c>
      <c r="G26" s="171">
        <v>5.349927333737889</v>
      </c>
      <c r="H26" s="167">
        <v>2467.7998606276301</v>
      </c>
      <c r="I26" s="171">
        <v>31.89196904653862</v>
      </c>
      <c r="J26" s="48">
        <v>34.227506158539001</v>
      </c>
      <c r="K26" s="32">
        <v>35019.494985522499</v>
      </c>
      <c r="L26" s="32">
        <v>34950.218757100003</v>
      </c>
      <c r="M26" s="48">
        <v>-0.19782189449372456</v>
      </c>
    </row>
    <row r="27" spans="1:13" s="24" customFormat="1" ht="20.100000000000001" customHeight="1" x14ac:dyDescent="0.2">
      <c r="A27" s="31">
        <v>2005</v>
      </c>
      <c r="B27" s="31">
        <v>4</v>
      </c>
      <c r="C27" s="6" t="s">
        <v>117</v>
      </c>
      <c r="D27" s="166">
        <v>4188.4771647996704</v>
      </c>
      <c r="E27" s="171">
        <v>62.393981386294449</v>
      </c>
      <c r="F27" s="167">
        <v>2613.3576625742999</v>
      </c>
      <c r="G27" s="171">
        <v>5.2812934519726218</v>
      </c>
      <c r="H27" s="167">
        <v>2475.3385754641386</v>
      </c>
      <c r="I27" s="171">
        <v>31.894496744405998</v>
      </c>
      <c r="J27" s="48">
        <v>34.292445095329043</v>
      </c>
      <c r="K27" s="32">
        <v>35195.907536242587</v>
      </c>
      <c r="L27" s="32">
        <v>35374.55581731</v>
      </c>
      <c r="M27" s="48">
        <v>0.50758253891720873</v>
      </c>
    </row>
    <row r="28" spans="1:13" s="24" customFormat="1" ht="20.100000000000001" customHeight="1" x14ac:dyDescent="0.2">
      <c r="A28" s="31">
        <v>2006</v>
      </c>
      <c r="B28" s="31">
        <v>1</v>
      </c>
      <c r="C28" s="6" t="s">
        <v>118</v>
      </c>
      <c r="D28" s="166">
        <v>4196.6674684504396</v>
      </c>
      <c r="E28" s="171">
        <v>62.416873336366841</v>
      </c>
      <c r="F28" s="167">
        <v>2619.4286181312236</v>
      </c>
      <c r="G28" s="171">
        <v>5.2114887785693949</v>
      </c>
      <c r="H28" s="167">
        <v>2482.9173896346797</v>
      </c>
      <c r="I28" s="171">
        <v>31.898540851718327</v>
      </c>
      <c r="J28" s="48">
        <v>34.352781489781151</v>
      </c>
      <c r="K28" s="32">
        <v>35370.267702972116</v>
      </c>
      <c r="L28" s="32">
        <v>35813.943739200004</v>
      </c>
      <c r="M28" s="48">
        <v>1.2543756805962933</v>
      </c>
    </row>
    <row r="29" spans="1:13" s="24" customFormat="1" ht="20.100000000000001" customHeight="1" x14ac:dyDescent="0.2">
      <c r="A29" s="31">
        <v>2006</v>
      </c>
      <c r="B29" s="31">
        <v>2</v>
      </c>
      <c r="C29" s="6" t="s">
        <v>119</v>
      </c>
      <c r="D29" s="166">
        <v>4205.0291810179797</v>
      </c>
      <c r="E29" s="171">
        <v>62.433594324323394</v>
      </c>
      <c r="F29" s="167">
        <v>2625.3508600961841</v>
      </c>
      <c r="G29" s="171">
        <v>5.1403808611989179</v>
      </c>
      <c r="H29" s="167">
        <v>2490.3978269444783</v>
      </c>
      <c r="I29" s="171">
        <v>31.903709644942982</v>
      </c>
      <c r="J29" s="48">
        <v>34.409299743125992</v>
      </c>
      <c r="K29" s="32">
        <v>35540.955519190371</v>
      </c>
      <c r="L29" s="32">
        <v>35926.88662605</v>
      </c>
      <c r="M29" s="48">
        <v>1.0858771274487684</v>
      </c>
    </row>
    <row r="30" spans="1:13" s="24" customFormat="1" ht="20.100000000000001" customHeight="1" x14ac:dyDescent="0.2">
      <c r="A30" s="31">
        <v>2006</v>
      </c>
      <c r="B30" s="31">
        <v>3</v>
      </c>
      <c r="C30" s="6" t="s">
        <v>120</v>
      </c>
      <c r="D30" s="166">
        <v>4213.5784029203496</v>
      </c>
      <c r="E30" s="171">
        <v>62.470752206151325</v>
      </c>
      <c r="F30" s="167">
        <v>2632.2541231002801</v>
      </c>
      <c r="G30" s="171">
        <v>5.0678836238114995</v>
      </c>
      <c r="H30" s="167">
        <v>2498.8545474585781</v>
      </c>
      <c r="I30" s="171">
        <v>31.90931533100272</v>
      </c>
      <c r="J30" s="48">
        <v>34.463265130458979</v>
      </c>
      <c r="K30" s="32">
        <v>35723.848325391322</v>
      </c>
      <c r="L30" s="32">
        <v>35863.462345959997</v>
      </c>
      <c r="M30" s="48">
        <v>0.39081461576311249</v>
      </c>
    </row>
    <row r="31" spans="1:13" s="24" customFormat="1" ht="20.100000000000001" customHeight="1" x14ac:dyDescent="0.2">
      <c r="A31" s="31">
        <v>2006</v>
      </c>
      <c r="B31" s="31">
        <v>4</v>
      </c>
      <c r="C31" s="6" t="s">
        <v>121</v>
      </c>
      <c r="D31" s="166">
        <v>4222.3486227654203</v>
      </c>
      <c r="E31" s="171">
        <v>62.50946167792403</v>
      </c>
      <c r="F31" s="167">
        <v>2639.3673942559035</v>
      </c>
      <c r="G31" s="171">
        <v>4.9941769219749599</v>
      </c>
      <c r="H31" s="167">
        <v>2507.5527169658435</v>
      </c>
      <c r="I31" s="171">
        <v>31.914949988353936</v>
      </c>
      <c r="J31" s="48">
        <v>34.516345552614027</v>
      </c>
      <c r="K31" s="32">
        <v>35909.751584125901</v>
      </c>
      <c r="L31" s="32">
        <v>36164.457147629997</v>
      </c>
      <c r="M31" s="48">
        <v>0.70929358257295771</v>
      </c>
    </row>
    <row r="32" spans="1:13" s="24" customFormat="1" ht="20.100000000000001" customHeight="1" x14ac:dyDescent="0.2">
      <c r="A32" s="31">
        <v>2007</v>
      </c>
      <c r="B32" s="31">
        <v>1</v>
      </c>
      <c r="C32" s="6" t="s">
        <v>122</v>
      </c>
      <c r="D32" s="166">
        <v>4231.3052251318604</v>
      </c>
      <c r="E32" s="171">
        <v>62.544595744621098</v>
      </c>
      <c r="F32" s="167">
        <v>2646.4527477797519</v>
      </c>
      <c r="G32" s="171">
        <v>4.9193069983989464</v>
      </c>
      <c r="H32" s="167">
        <v>2516.2656125489011</v>
      </c>
      <c r="I32" s="171">
        <v>31.919261778963207</v>
      </c>
      <c r="J32" s="48">
        <v>34.570422320151543</v>
      </c>
      <c r="K32" s="32">
        <v>36095.857080700684</v>
      </c>
      <c r="L32" s="32">
        <v>36246.407264180001</v>
      </c>
      <c r="M32" s="48">
        <v>0.41708438489970656</v>
      </c>
    </row>
    <row r="33" spans="1:13" s="24" customFormat="1" ht="20.100000000000001" customHeight="1" x14ac:dyDescent="0.2">
      <c r="A33" s="31">
        <v>2007</v>
      </c>
      <c r="B33" s="31">
        <v>2</v>
      </c>
      <c r="C33" s="6" t="s">
        <v>123</v>
      </c>
      <c r="D33" s="166">
        <v>4240.2577883706899</v>
      </c>
      <c r="E33" s="171">
        <v>62.571247024652742</v>
      </c>
      <c r="F33" s="167">
        <v>2653.1821752435017</v>
      </c>
      <c r="G33" s="171">
        <v>4.8434563266546853</v>
      </c>
      <c r="H33" s="167">
        <v>2524.676455318996</v>
      </c>
      <c r="I33" s="171">
        <v>31.922118731842957</v>
      </c>
      <c r="J33" s="48">
        <v>34.627476221837263</v>
      </c>
      <c r="K33" s="32">
        <v>36279.528193076527</v>
      </c>
      <c r="L33" s="32">
        <v>36148.831003400002</v>
      </c>
      <c r="M33" s="48">
        <v>-0.36025052194991414</v>
      </c>
    </row>
    <row r="34" spans="1:13" s="24" customFormat="1" ht="20.100000000000001" customHeight="1" x14ac:dyDescent="0.2">
      <c r="A34" s="31">
        <v>2007</v>
      </c>
      <c r="B34" s="31">
        <v>3</v>
      </c>
      <c r="C34" s="6" t="s">
        <v>124</v>
      </c>
      <c r="D34" s="166">
        <v>4249.1663685816202</v>
      </c>
      <c r="E34" s="171">
        <v>62.571859450890614</v>
      </c>
      <c r="F34" s="167">
        <v>2658.782407983404</v>
      </c>
      <c r="G34" s="171">
        <v>4.7667874650591902</v>
      </c>
      <c r="H34" s="167">
        <v>2532.043901436452</v>
      </c>
      <c r="I34" s="171">
        <v>31.92185175388995</v>
      </c>
      <c r="J34" s="48">
        <v>34.689437927368402</v>
      </c>
      <c r="K34" s="32">
        <v>36450.200627099512</v>
      </c>
      <c r="L34" s="32">
        <v>36195.754128599998</v>
      </c>
      <c r="M34" s="48">
        <v>-0.69806611245464956</v>
      </c>
    </row>
    <row r="35" spans="1:13" s="24" customFormat="1" ht="20.100000000000001" customHeight="1" x14ac:dyDescent="0.2">
      <c r="A35" s="31">
        <v>2007</v>
      </c>
      <c r="B35" s="31">
        <v>4</v>
      </c>
      <c r="C35" s="6" t="s">
        <v>125</v>
      </c>
      <c r="D35" s="166">
        <v>4258.0519739806296</v>
      </c>
      <c r="E35" s="171">
        <v>62.555718933008883</v>
      </c>
      <c r="F35" s="167">
        <v>2663.6550248647591</v>
      </c>
      <c r="G35" s="171">
        <v>4.6916290856327629</v>
      </c>
      <c r="H35" s="167">
        <v>2538.6862109772851</v>
      </c>
      <c r="I35" s="171">
        <v>31.917967094272562</v>
      </c>
      <c r="J35" s="48">
        <v>34.758048247783563</v>
      </c>
      <c r="K35" s="32">
        <v>36613.646217901223</v>
      </c>
      <c r="L35" s="32">
        <v>36502.995790410001</v>
      </c>
      <c r="M35" s="48">
        <v>-0.30221089380910326</v>
      </c>
    </row>
    <row r="36" spans="1:13" s="24" customFormat="1" ht="20.100000000000001" customHeight="1" x14ac:dyDescent="0.2">
      <c r="A36" s="31">
        <v>2008</v>
      </c>
      <c r="B36" s="31">
        <v>1</v>
      </c>
      <c r="C36" s="6" t="s">
        <v>126</v>
      </c>
      <c r="D36" s="166">
        <v>4266.9074790979003</v>
      </c>
      <c r="E36" s="171">
        <v>62.538339786280218</v>
      </c>
      <c r="F36" s="167">
        <v>2668.4530976444485</v>
      </c>
      <c r="G36" s="171">
        <v>4.6179628924054352</v>
      </c>
      <c r="H36" s="167">
        <v>2545.2249237939845</v>
      </c>
      <c r="I36" s="171">
        <v>31.90994515134415</v>
      </c>
      <c r="J36" s="48">
        <v>34.83464051924161</v>
      </c>
      <c r="K36" s="32">
        <v>36779.592275224881</v>
      </c>
      <c r="L36" s="32">
        <v>37071.095260139999</v>
      </c>
      <c r="M36" s="48">
        <v>0.79256720067415565</v>
      </c>
    </row>
    <row r="37" spans="1:13" s="24" customFormat="1" ht="20.100000000000001" customHeight="1" x14ac:dyDescent="0.2">
      <c r="A37" s="31">
        <v>2008</v>
      </c>
      <c r="B37" s="31">
        <v>2</v>
      </c>
      <c r="C37" s="6" t="s">
        <v>127</v>
      </c>
      <c r="D37" s="166">
        <v>4275.6087687238096</v>
      </c>
      <c r="E37" s="171">
        <v>62.519148945070079</v>
      </c>
      <c r="F37" s="167">
        <v>2673.0742144269152</v>
      </c>
      <c r="G37" s="171">
        <v>4.5457399763966793</v>
      </c>
      <c r="H37" s="167">
        <v>2551.5632112629596</v>
      </c>
      <c r="I37" s="171">
        <v>31.896778156488988</v>
      </c>
      <c r="J37" s="48">
        <v>34.920262581621856</v>
      </c>
      <c r="K37" s="32">
        <v>36946.559501127085</v>
      </c>
      <c r="L37" s="32">
        <v>37311.290145070001</v>
      </c>
      <c r="M37" s="48">
        <v>0.98718432478615337</v>
      </c>
    </row>
    <row r="38" spans="1:13" s="24" customFormat="1" ht="20.100000000000001" customHeight="1" x14ac:dyDescent="0.2">
      <c r="A38" s="31">
        <v>2008</v>
      </c>
      <c r="B38" s="31">
        <v>3</v>
      </c>
      <c r="C38" s="6" t="s">
        <v>128</v>
      </c>
      <c r="D38" s="166">
        <v>4284.1752428577402</v>
      </c>
      <c r="E38" s="171">
        <v>62.483235187104313</v>
      </c>
      <c r="F38" s="167">
        <v>2676.8912928224991</v>
      </c>
      <c r="G38" s="171">
        <v>4.474937864214616</v>
      </c>
      <c r="H38" s="167">
        <v>2557.1020707761213</v>
      </c>
      <c r="I38" s="171">
        <v>31.878072657534009</v>
      </c>
      <c r="J38" s="48">
        <v>35.015958390989908</v>
      </c>
      <c r="K38" s="32">
        <v>37106.457078127198</v>
      </c>
      <c r="L38" s="32">
        <v>36888.45511825</v>
      </c>
      <c r="M38" s="48">
        <v>-0.58750410856578772</v>
      </c>
    </row>
    <row r="39" spans="1:13" s="24" customFormat="1" ht="20.100000000000001" customHeight="1" x14ac:dyDescent="0.2">
      <c r="A39" s="31">
        <v>2008</v>
      </c>
      <c r="B39" s="31">
        <v>4</v>
      </c>
      <c r="C39" s="6" t="s">
        <v>129</v>
      </c>
      <c r="D39" s="166">
        <v>4292.6828038118401</v>
      </c>
      <c r="E39" s="171">
        <v>62.440052088988239</v>
      </c>
      <c r="F39" s="167">
        <v>2680.3533787151537</v>
      </c>
      <c r="G39" s="171">
        <v>4.4748561592629743</v>
      </c>
      <c r="H39" s="167">
        <v>2560.4114204577054</v>
      </c>
      <c r="I39" s="171">
        <v>31.8512571112764</v>
      </c>
      <c r="J39" s="48">
        <v>35.122773134210071</v>
      </c>
      <c r="K39" s="32">
        <v>37236.468365961926</v>
      </c>
      <c r="L39" s="32">
        <v>36240.49545463</v>
      </c>
      <c r="M39" s="48">
        <v>-2.6747244167826372</v>
      </c>
    </row>
    <row r="40" spans="1:13" s="24" customFormat="1" ht="20.100000000000001" customHeight="1" x14ac:dyDescent="0.2">
      <c r="A40" s="31">
        <v>2009</v>
      </c>
      <c r="B40" s="31">
        <v>1</v>
      </c>
      <c r="C40" s="6" t="s">
        <v>130</v>
      </c>
      <c r="D40" s="166">
        <v>4301.1781914696903</v>
      </c>
      <c r="E40" s="171">
        <v>62.396191405958255</v>
      </c>
      <c r="F40" s="167">
        <v>2683.7713770607616</v>
      </c>
      <c r="G40" s="171">
        <v>4.4747672631585909</v>
      </c>
      <c r="H40" s="167">
        <v>2563.6788540620259</v>
      </c>
      <c r="I40" s="171">
        <v>31.818534764062299</v>
      </c>
      <c r="J40" s="48">
        <v>35.241386080392274</v>
      </c>
      <c r="K40" s="32">
        <v>37371.465730984557</v>
      </c>
      <c r="L40" s="32">
        <v>36030.453696850003</v>
      </c>
      <c r="M40" s="48">
        <v>-3.5883313857361641</v>
      </c>
    </row>
    <row r="41" spans="1:13" s="24" customFormat="1" ht="20.100000000000001" customHeight="1" x14ac:dyDescent="0.2">
      <c r="A41" s="31">
        <v>2009</v>
      </c>
      <c r="B41" s="31">
        <v>2</v>
      </c>
      <c r="C41" s="6" t="s">
        <v>131</v>
      </c>
      <c r="D41" s="166">
        <v>4309.5939076767399</v>
      </c>
      <c r="E41" s="171">
        <v>62.351546205295008</v>
      </c>
      <c r="F41" s="167">
        <v>2687.0984366056409</v>
      </c>
      <c r="G41" s="171">
        <v>4.4746771070286036</v>
      </c>
      <c r="H41" s="167">
        <v>2566.8594580195249</v>
      </c>
      <c r="I41" s="171">
        <v>31.780084946132671</v>
      </c>
      <c r="J41" s="48">
        <v>35.3721063804105</v>
      </c>
      <c r="K41" s="32">
        <v>37511.239857372617</v>
      </c>
      <c r="L41" s="32">
        <v>35807.207528430001</v>
      </c>
      <c r="M41" s="48">
        <v>-4.5427246217981203</v>
      </c>
    </row>
    <row r="42" spans="1:13" s="24" customFormat="1" ht="20.100000000000001" customHeight="1" x14ac:dyDescent="0.2">
      <c r="A42" s="31">
        <v>2009</v>
      </c>
      <c r="B42" s="31">
        <v>3</v>
      </c>
      <c r="C42" s="6" t="s">
        <v>132</v>
      </c>
      <c r="D42" s="166">
        <v>4317.9674023637399</v>
      </c>
      <c r="E42" s="171">
        <v>62.321400499732327</v>
      </c>
      <c r="F42" s="167">
        <v>2691.0177582749948</v>
      </c>
      <c r="G42" s="171">
        <v>4.4745810887820046</v>
      </c>
      <c r="H42" s="167">
        <v>2570.6059865674565</v>
      </c>
      <c r="I42" s="171">
        <v>31.736015697345639</v>
      </c>
      <c r="J42" s="48">
        <v>35.514402782053153</v>
      </c>
      <c r="K42" s="32">
        <v>37664.81035571274</v>
      </c>
      <c r="L42" s="32">
        <v>36077.935107210003</v>
      </c>
      <c r="M42" s="48">
        <v>-4.2131507726071691</v>
      </c>
    </row>
    <row r="43" spans="1:13" s="24" customFormat="1" ht="20.100000000000001" customHeight="1" x14ac:dyDescent="0.2">
      <c r="A43" s="31">
        <v>2009</v>
      </c>
      <c r="B43" s="31">
        <v>4</v>
      </c>
      <c r="C43" s="6" t="s">
        <v>133</v>
      </c>
      <c r="D43" s="166">
        <v>4326.3569163846896</v>
      </c>
      <c r="E43" s="171">
        <v>62.299732228879343</v>
      </c>
      <c r="F43" s="167">
        <v>2695.3087741732629</v>
      </c>
      <c r="G43" s="171">
        <v>4.4744804327391234</v>
      </c>
      <c r="H43" s="167">
        <v>2574.7077104709797</v>
      </c>
      <c r="I43" s="171">
        <v>31.686940285135474</v>
      </c>
      <c r="J43" s="48">
        <v>35.666956607635136</v>
      </c>
      <c r="K43" s="32">
        <v>37828.371437188936</v>
      </c>
      <c r="L43" s="32">
        <v>36127.266879180002</v>
      </c>
      <c r="M43" s="48">
        <v>-4.4969013821636112</v>
      </c>
    </row>
    <row r="44" spans="1:13" s="24" customFormat="1" ht="20.100000000000001" customHeight="1" x14ac:dyDescent="0.2">
      <c r="A44" s="31">
        <v>2010</v>
      </c>
      <c r="B44" s="31">
        <v>1</v>
      </c>
      <c r="C44" s="6" t="s">
        <v>134</v>
      </c>
      <c r="D44" s="166">
        <v>4334.7577465699296</v>
      </c>
      <c r="E44" s="171">
        <v>62.277771122147541</v>
      </c>
      <c r="F44" s="167">
        <v>2699.5905081083811</v>
      </c>
      <c r="G44" s="171">
        <v>4.474377034612667</v>
      </c>
      <c r="H44" s="167">
        <v>2578.8006503849961</v>
      </c>
      <c r="I44" s="171">
        <v>31.633565076901572</v>
      </c>
      <c r="J44" s="48">
        <v>35.827953037774272</v>
      </c>
      <c r="K44" s="32">
        <v>37995.420823935878</v>
      </c>
      <c r="L44" s="32">
        <v>36267.083958620002</v>
      </c>
      <c r="M44" s="48">
        <v>-4.548803060570604</v>
      </c>
    </row>
    <row r="45" spans="1:13" s="24" customFormat="1" ht="20.100000000000001" customHeight="1" x14ac:dyDescent="0.2">
      <c r="A45" s="31">
        <v>2010</v>
      </c>
      <c r="B45" s="31">
        <v>2</v>
      </c>
      <c r="C45" s="6" t="s">
        <v>135</v>
      </c>
      <c r="D45" s="166">
        <v>4343.0183505859704</v>
      </c>
      <c r="E45" s="171">
        <v>62.266000172968702</v>
      </c>
      <c r="F45" s="167">
        <v>2704.2238136879228</v>
      </c>
      <c r="G45" s="171">
        <v>4.4742738887852198</v>
      </c>
      <c r="H45" s="167">
        <v>2583.229433697772</v>
      </c>
      <c r="I45" s="171">
        <v>31.576755873451464</v>
      </c>
      <c r="J45" s="48">
        <v>35.995136193426006</v>
      </c>
      <c r="K45" s="32">
        <v>38169.604800861292</v>
      </c>
      <c r="L45" s="32">
        <v>36678.125092909999</v>
      </c>
      <c r="M45" s="48">
        <v>-3.9075062886625398</v>
      </c>
    </row>
    <row r="46" spans="1:13" s="24" customFormat="1" ht="20.100000000000001" customHeight="1" x14ac:dyDescent="0.2">
      <c r="A46" s="31">
        <v>2010</v>
      </c>
      <c r="B46" s="31">
        <v>3</v>
      </c>
      <c r="C46" s="6" t="s">
        <v>136</v>
      </c>
      <c r="D46" s="166">
        <v>4351.0834086336199</v>
      </c>
      <c r="E46" s="171">
        <v>62.27051130628567</v>
      </c>
      <c r="F46" s="167">
        <v>2709.4418859191182</v>
      </c>
      <c r="G46" s="171">
        <v>4.4741905402479691</v>
      </c>
      <c r="H46" s="167">
        <v>2588.2162933658087</v>
      </c>
      <c r="I46" s="171">
        <v>31.518323838781253</v>
      </c>
      <c r="J46" s="48">
        <v>36.166084307296892</v>
      </c>
      <c r="K46" s="32">
        <v>38353.810923531601</v>
      </c>
      <c r="L46" s="32">
        <v>36916.314422969997</v>
      </c>
      <c r="M46" s="48">
        <v>-3.74798870294175</v>
      </c>
    </row>
    <row r="47" spans="1:13" s="24" customFormat="1" ht="20.100000000000001" customHeight="1" x14ac:dyDescent="0.2">
      <c r="A47" s="31">
        <v>2010</v>
      </c>
      <c r="B47" s="31">
        <v>4</v>
      </c>
      <c r="C47" s="6" t="s">
        <v>137</v>
      </c>
      <c r="D47" s="166">
        <v>4358.91121740782</v>
      </c>
      <c r="E47" s="171">
        <v>62.291153683275923</v>
      </c>
      <c r="F47" s="167">
        <v>2715.2160853530586</v>
      </c>
      <c r="G47" s="171">
        <v>4.4741246253601865</v>
      </c>
      <c r="H47" s="167">
        <v>2593.7339338465363</v>
      </c>
      <c r="I47" s="171">
        <v>31.45950655775582</v>
      </c>
      <c r="J47" s="48">
        <v>36.338453666867714</v>
      </c>
      <c r="K47" s="32">
        <v>38546.693024774009</v>
      </c>
      <c r="L47" s="32">
        <v>36708.663858209999</v>
      </c>
      <c r="M47" s="48">
        <v>-4.7683186865931839</v>
      </c>
    </row>
    <row r="48" spans="1:13" s="24" customFormat="1" ht="20.100000000000001" customHeight="1" x14ac:dyDescent="0.2">
      <c r="A48" s="31">
        <v>2011</v>
      </c>
      <c r="B48" s="31">
        <v>1</v>
      </c>
      <c r="C48" s="6" t="s">
        <v>138</v>
      </c>
      <c r="D48" s="166">
        <v>4366.3930395171801</v>
      </c>
      <c r="E48" s="171">
        <v>62.324181310996806</v>
      </c>
      <c r="F48" s="167">
        <v>2721.3187146994319</v>
      </c>
      <c r="G48" s="171">
        <v>4.4740542281516946</v>
      </c>
      <c r="H48" s="167">
        <v>2599.5654396829386</v>
      </c>
      <c r="I48" s="171">
        <v>31.400792169848632</v>
      </c>
      <c r="J48" s="48">
        <v>36.510146829691429</v>
      </c>
      <c r="K48" s="32">
        <v>38743.44999707229</v>
      </c>
      <c r="L48" s="32">
        <v>37064.024486640003</v>
      </c>
      <c r="M48" s="48">
        <v>-4.334734027452888</v>
      </c>
    </row>
    <row r="49" spans="1:13" s="24" customFormat="1" ht="20.100000000000001" customHeight="1" x14ac:dyDescent="0.2">
      <c r="A49" s="31">
        <v>2011</v>
      </c>
      <c r="B49" s="31">
        <v>2</v>
      </c>
      <c r="C49" s="6" t="s">
        <v>139</v>
      </c>
      <c r="D49" s="166">
        <v>4373.27482539624</v>
      </c>
      <c r="E49" s="171">
        <v>62.368862928451129</v>
      </c>
      <c r="F49" s="167">
        <v>2727.5617813358413</v>
      </c>
      <c r="G49" s="171">
        <v>4.4739957240237462</v>
      </c>
      <c r="H49" s="167">
        <v>2605.5307838687695</v>
      </c>
      <c r="I49" s="171">
        <v>31.343789281111647</v>
      </c>
      <c r="J49" s="48">
        <v>36.679201289240815</v>
      </c>
      <c r="K49" s="32">
        <v>38941.343423385013</v>
      </c>
      <c r="L49" s="32">
        <v>37242.812408719998</v>
      </c>
      <c r="M49" s="48">
        <v>-4.3617678933105717</v>
      </c>
    </row>
    <row r="50" spans="1:13" s="24" customFormat="1" ht="20.100000000000001" customHeight="1" x14ac:dyDescent="0.2">
      <c r="A50" s="31">
        <v>2011</v>
      </c>
      <c r="B50" s="31">
        <v>3</v>
      </c>
      <c r="C50" s="6" t="s">
        <v>140</v>
      </c>
      <c r="D50" s="166">
        <v>4379.4765650843501</v>
      </c>
      <c r="E50" s="171">
        <v>62.325566133671131</v>
      </c>
      <c r="F50" s="167">
        <v>2729.5335628802754</v>
      </c>
      <c r="G50" s="171">
        <v>4.4739075388302583</v>
      </c>
      <c r="H50" s="167">
        <v>2607.4167550356728</v>
      </c>
      <c r="I50" s="171">
        <v>31.287966211115311</v>
      </c>
      <c r="J50" s="48">
        <v>36.843752718684456</v>
      </c>
      <c r="K50" s="32">
        <v>39074.641035320812</v>
      </c>
      <c r="L50" s="32">
        <v>37448.776953009998</v>
      </c>
      <c r="M50" s="48">
        <v>-4.1609187934475056</v>
      </c>
    </row>
    <row r="51" spans="1:13" s="24" customFormat="1" ht="20.100000000000001" customHeight="1" x14ac:dyDescent="0.2">
      <c r="A51" s="31">
        <v>2011</v>
      </c>
      <c r="B51" s="31">
        <v>4</v>
      </c>
      <c r="C51" s="6" t="s">
        <v>141</v>
      </c>
      <c r="D51" s="166">
        <v>4385.0234703669103</v>
      </c>
      <c r="E51" s="171">
        <v>62.246057546950354</v>
      </c>
      <c r="F51" s="167">
        <v>2729.5042328118661</v>
      </c>
      <c r="G51" s="171">
        <v>4.4738145765767383</v>
      </c>
      <c r="H51" s="167">
        <v>2607.3912745760499</v>
      </c>
      <c r="I51" s="171">
        <v>31.234947658635804</v>
      </c>
      <c r="J51" s="48">
        <v>37.002143764918522</v>
      </c>
      <c r="K51" s="32">
        <v>39175.741818738388</v>
      </c>
      <c r="L51" s="32">
        <v>37665.329469659999</v>
      </c>
      <c r="M51" s="48">
        <v>-3.8554786175253355</v>
      </c>
    </row>
    <row r="52" spans="1:13" s="24" customFormat="1" ht="20.100000000000001" customHeight="1" x14ac:dyDescent="0.2">
      <c r="A52" s="31">
        <v>2012</v>
      </c>
      <c r="B52" s="31">
        <v>1</v>
      </c>
      <c r="C52" s="6" t="s">
        <v>142</v>
      </c>
      <c r="D52" s="166">
        <v>4389.9839573784802</v>
      </c>
      <c r="E52" s="171">
        <v>62.179307606375943</v>
      </c>
      <c r="F52" s="167">
        <v>2729.6616287289212</v>
      </c>
      <c r="G52" s="171">
        <v>4.4737102751385383</v>
      </c>
      <c r="H52" s="167">
        <v>2607.5444759679613</v>
      </c>
      <c r="I52" s="171">
        <v>31.185131858949092</v>
      </c>
      <c r="J52" s="48">
        <v>37.152983368801642</v>
      </c>
      <c r="K52" s="32">
        <v>39275.014580370356</v>
      </c>
      <c r="L52" s="32">
        <v>38043.091574040001</v>
      </c>
      <c r="M52" s="48">
        <v>-3.1366583042494138</v>
      </c>
    </row>
    <row r="53" spans="1:13" s="24" customFormat="1" ht="20.100000000000001" customHeight="1" x14ac:dyDescent="0.2">
      <c r="A53" s="31">
        <v>2012</v>
      </c>
      <c r="B53" s="31">
        <v>2</v>
      </c>
      <c r="C53" s="6" t="s">
        <v>143</v>
      </c>
      <c r="D53" s="166">
        <v>4394.4141775499402</v>
      </c>
      <c r="E53" s="171">
        <v>62.12390213865514</v>
      </c>
      <c r="F53" s="167">
        <v>2729.9815632283121</v>
      </c>
      <c r="G53" s="171">
        <v>4.4736051397645626</v>
      </c>
      <c r="H53" s="167">
        <v>2607.8529677011056</v>
      </c>
      <c r="I53" s="171">
        <v>31.139483065531632</v>
      </c>
      <c r="J53" s="48">
        <v>37.295129959317833</v>
      </c>
      <c r="K53" s="32">
        <v>39372.226772995797</v>
      </c>
      <c r="L53" s="32">
        <v>37909.361055130001</v>
      </c>
      <c r="M53" s="48">
        <v>-3.7154762068706022</v>
      </c>
    </row>
    <row r="54" spans="1:13" s="24" customFormat="1" ht="20.100000000000001" customHeight="1" x14ac:dyDescent="0.2">
      <c r="A54" s="31">
        <v>2012</v>
      </c>
      <c r="B54" s="31">
        <v>3</v>
      </c>
      <c r="C54" s="6" t="s">
        <v>144</v>
      </c>
      <c r="D54" s="166">
        <v>4398.43449273839</v>
      </c>
      <c r="E54" s="171">
        <v>62.107989563553879</v>
      </c>
      <c r="F54" s="167">
        <v>2731.7792357097132</v>
      </c>
      <c r="G54" s="171">
        <v>4.4735172042117766</v>
      </c>
      <c r="H54" s="167">
        <v>2609.5726216191542</v>
      </c>
      <c r="I54" s="171">
        <v>31.099000602272017</v>
      </c>
      <c r="J54" s="48">
        <v>37.427955120416442</v>
      </c>
      <c r="K54" s="32">
        <v>39487.102986270853</v>
      </c>
      <c r="L54" s="32">
        <v>37966.35162401</v>
      </c>
      <c r="M54" s="48">
        <v>-3.8512609111628127</v>
      </c>
    </row>
    <row r="55" spans="1:13" s="24" customFormat="1" ht="20.100000000000001" customHeight="1" x14ac:dyDescent="0.2">
      <c r="A55" s="31">
        <v>2012</v>
      </c>
      <c r="B55" s="31">
        <v>4</v>
      </c>
      <c r="C55" s="6" t="s">
        <v>145</v>
      </c>
      <c r="D55" s="166">
        <v>4402.1851730254402</v>
      </c>
      <c r="E55" s="171">
        <v>62.108994828825473</v>
      </c>
      <c r="F55" s="167">
        <v>2734.1529614696924</v>
      </c>
      <c r="G55" s="171">
        <v>4.4734377964803853</v>
      </c>
      <c r="H55" s="167">
        <v>2611.8423294777194</v>
      </c>
      <c r="I55" s="171">
        <v>31.063558599570651</v>
      </c>
      <c r="J55" s="48">
        <v>37.551086545790859</v>
      </c>
      <c r="K55" s="32">
        <v>39606.277200830154</v>
      </c>
      <c r="L55" s="32">
        <v>38311.427645130003</v>
      </c>
      <c r="M55" s="48">
        <v>-3.2693038760861151</v>
      </c>
    </row>
    <row r="56" spans="1:13" s="24" customFormat="1" ht="20.100000000000001" customHeight="1" x14ac:dyDescent="0.2">
      <c r="A56" s="31">
        <v>2013</v>
      </c>
      <c r="B56" s="31">
        <v>1</v>
      </c>
      <c r="C56" s="6" t="s">
        <v>146</v>
      </c>
      <c r="D56" s="166">
        <v>4405.7861935653</v>
      </c>
      <c r="E56" s="171">
        <v>62.11626314534918</v>
      </c>
      <c r="F56" s="167">
        <v>2736.7097456164852</v>
      </c>
      <c r="G56" s="171">
        <v>4.4733525190222947</v>
      </c>
      <c r="H56" s="167">
        <v>2614.2870712726212</v>
      </c>
      <c r="I56" s="171">
        <v>31.032837979840973</v>
      </c>
      <c r="J56" s="48">
        <v>37.664338437282893</v>
      </c>
      <c r="K56" s="32">
        <v>39723.587648609217</v>
      </c>
      <c r="L56" s="32">
        <v>38279.305527750003</v>
      </c>
      <c r="M56" s="48">
        <v>-3.635830010207501</v>
      </c>
    </row>
    <row r="57" spans="1:13" s="24" customFormat="1" ht="20.100000000000001" customHeight="1" x14ac:dyDescent="0.2">
      <c r="A57" s="31">
        <v>2013</v>
      </c>
      <c r="B57" s="31">
        <v>2</v>
      </c>
      <c r="C57" s="6" t="s">
        <v>147</v>
      </c>
      <c r="D57" s="166">
        <v>4409.2997277819304</v>
      </c>
      <c r="E57" s="171">
        <v>62.125623399548694</v>
      </c>
      <c r="F57" s="167">
        <v>2739.3049434391278</v>
      </c>
      <c r="G57" s="171">
        <v>4.4732630424333184</v>
      </c>
      <c r="H57" s="167">
        <v>2616.7686277847165</v>
      </c>
      <c r="I57" s="171">
        <v>31.007169670946197</v>
      </c>
      <c r="J57" s="48">
        <v>37.767690838255277</v>
      </c>
      <c r="K57" s="32">
        <v>39837.422794441678</v>
      </c>
      <c r="L57" s="32">
        <v>38623.599126250003</v>
      </c>
      <c r="M57" s="48">
        <v>-3.0469432584906921</v>
      </c>
    </row>
    <row r="58" spans="1:13" s="24" customFormat="1" ht="20.100000000000001" customHeight="1" x14ac:dyDescent="0.2">
      <c r="A58" s="31">
        <v>2013</v>
      </c>
      <c r="B58" s="31">
        <v>3</v>
      </c>
      <c r="C58" s="6" t="s">
        <v>148</v>
      </c>
      <c r="D58" s="166">
        <v>4412.8217971636504</v>
      </c>
      <c r="E58" s="171">
        <v>62.139963152846164</v>
      </c>
      <c r="F58" s="167">
        <v>2742.1258387582566</v>
      </c>
      <c r="G58" s="171">
        <v>4.4731458008006122</v>
      </c>
      <c r="H58" s="167">
        <v>2619.4665519491732</v>
      </c>
      <c r="I58" s="171">
        <v>30.985750418624047</v>
      </c>
      <c r="J58" s="48">
        <v>37.861232803162252</v>
      </c>
      <c r="K58" s="32">
        <v>39949.650018783534</v>
      </c>
      <c r="L58" s="32">
        <v>38751.372385180002</v>
      </c>
      <c r="M58" s="48">
        <v>-2.999469665041183</v>
      </c>
    </row>
    <row r="59" spans="1:13" s="24" customFormat="1" ht="20.100000000000001" customHeight="1" x14ac:dyDescent="0.2">
      <c r="A59" s="31">
        <v>2013</v>
      </c>
      <c r="B59" s="31">
        <v>4</v>
      </c>
      <c r="C59" s="6" t="s">
        <v>149</v>
      </c>
      <c r="D59" s="166">
        <v>4416.4471359209401</v>
      </c>
      <c r="E59" s="171">
        <v>62.155420563600138</v>
      </c>
      <c r="F59" s="167">
        <v>2745.0612913007335</v>
      </c>
      <c r="G59" s="171">
        <v>4.4730219696036704</v>
      </c>
      <c r="H59" s="167">
        <v>2622.2740966617657</v>
      </c>
      <c r="I59" s="171">
        <v>30.969230419826907</v>
      </c>
      <c r="J59" s="48">
        <v>37.945184881694054</v>
      </c>
      <c r="K59" s="32">
        <v>40059.776667418737</v>
      </c>
      <c r="L59" s="32">
        <v>39016.062391009997</v>
      </c>
      <c r="M59" s="48">
        <v>-2.6053921495214172</v>
      </c>
    </row>
    <row r="60" spans="1:13" s="24" customFormat="1" ht="20.100000000000001" customHeight="1" x14ac:dyDescent="0.2">
      <c r="A60" s="31">
        <v>2014</v>
      </c>
      <c r="B60" s="31">
        <v>1</v>
      </c>
      <c r="C60" s="6" t="s">
        <v>150</v>
      </c>
      <c r="D60" s="166">
        <v>4420.2339702926602</v>
      </c>
      <c r="E60" s="171">
        <v>62.162841307452297</v>
      </c>
      <c r="F60" s="167">
        <v>2747.7430283711246</v>
      </c>
      <c r="G60" s="171">
        <v>4.4729016917798043</v>
      </c>
      <c r="H60" s="167">
        <v>2624.8391839693509</v>
      </c>
      <c r="I60" s="171">
        <v>30.957748297546921</v>
      </c>
      <c r="J60" s="48">
        <v>38.019825884340669</v>
      </c>
      <c r="K60" s="32">
        <v>40162.944163272688</v>
      </c>
      <c r="L60" s="32">
        <v>39392.27243035</v>
      </c>
      <c r="M60" s="48">
        <v>-1.9188626456011537</v>
      </c>
    </row>
    <row r="61" spans="1:13" s="24" customFormat="1" ht="20.100000000000001" customHeight="1" x14ac:dyDescent="0.2">
      <c r="A61" s="31">
        <v>2014</v>
      </c>
      <c r="B61" s="31">
        <v>2</v>
      </c>
      <c r="C61" s="6" t="s">
        <v>151</v>
      </c>
      <c r="D61" s="166">
        <v>4424.1677651584496</v>
      </c>
      <c r="E61" s="171">
        <v>62.164034267946278</v>
      </c>
      <c r="F61" s="167">
        <v>2750.2411656045315</v>
      </c>
      <c r="G61" s="171">
        <v>4.4727872465827145</v>
      </c>
      <c r="H61" s="167">
        <v>2627.2287294991042</v>
      </c>
      <c r="I61" s="171">
        <v>30.951033950540118</v>
      </c>
      <c r="J61" s="48">
        <v>38.085537325678608</v>
      </c>
      <c r="K61" s="32">
        <v>40260.251702456902</v>
      </c>
      <c r="L61" s="32">
        <v>39797.741194030001</v>
      </c>
      <c r="M61" s="48">
        <v>-1.148801830264456</v>
      </c>
    </row>
    <row r="62" spans="1:13" s="24" customFormat="1" ht="20.100000000000001" customHeight="1" x14ac:dyDescent="0.2">
      <c r="A62" s="31">
        <v>2014</v>
      </c>
      <c r="B62" s="31">
        <v>3</v>
      </c>
      <c r="C62" s="6" t="s">
        <v>152</v>
      </c>
      <c r="D62" s="166">
        <v>4428.2727256950402</v>
      </c>
      <c r="E62" s="171">
        <v>62.186858311621705</v>
      </c>
      <c r="F62" s="167">
        <v>2753.8036855801633</v>
      </c>
      <c r="G62" s="171">
        <v>4.4726909861890958</v>
      </c>
      <c r="H62" s="167">
        <v>2630.6345563578761</v>
      </c>
      <c r="I62" s="171">
        <v>30.949128932446136</v>
      </c>
      <c r="J62" s="48">
        <v>38.142735482887907</v>
      </c>
      <c r="K62" s="32">
        <v>40370.50103611721</v>
      </c>
      <c r="L62" s="32">
        <v>40253.54098071</v>
      </c>
      <c r="M62" s="48">
        <v>-0.28971663072145643</v>
      </c>
    </row>
    <row r="63" spans="1:13" s="24" customFormat="1" ht="20.100000000000001" customHeight="1" x14ac:dyDescent="0.2">
      <c r="A63" s="31">
        <v>2014</v>
      </c>
      <c r="B63" s="31">
        <v>4</v>
      </c>
      <c r="C63" s="6" t="s">
        <v>153</v>
      </c>
      <c r="D63" s="166">
        <v>4432.5724594275498</v>
      </c>
      <c r="E63" s="171">
        <v>62.212829341366515</v>
      </c>
      <c r="F63" s="167">
        <v>2757.6287396160742</v>
      </c>
      <c r="G63" s="171">
        <v>4.4726078336708861</v>
      </c>
      <c r="H63" s="167">
        <v>2634.2908205844456</v>
      </c>
      <c r="I63" s="171">
        <v>30.951539416968618</v>
      </c>
      <c r="J63" s="48">
        <v>38.191830583871806</v>
      </c>
      <c r="K63" s="32">
        <v>40481.798622265989</v>
      </c>
      <c r="L63" s="32">
        <v>40421.381877109998</v>
      </c>
      <c r="M63" s="48">
        <v>-0.14924422138388097</v>
      </c>
    </row>
    <row r="64" spans="1:13" s="24" customFormat="1" ht="20.100000000000001" customHeight="1" x14ac:dyDescent="0.2">
      <c r="A64" s="31">
        <v>2015</v>
      </c>
      <c r="B64" s="31">
        <v>1</v>
      </c>
      <c r="C64" s="6" t="s">
        <v>154</v>
      </c>
      <c r="D64" s="166">
        <v>4437.0489266241802</v>
      </c>
      <c r="E64" s="171">
        <v>62.228093261741122</v>
      </c>
      <c r="F64" s="167">
        <v>2761.0909441287786</v>
      </c>
      <c r="G64" s="171">
        <v>4.4350380173679866</v>
      </c>
      <c r="H64" s="167">
        <v>2638.6355110625627</v>
      </c>
      <c r="I64" s="171">
        <v>30.958132414320538</v>
      </c>
      <c r="J64" s="48">
        <v>38.233257817022348</v>
      </c>
      <c r="K64" s="32">
        <v>40601.19480391757</v>
      </c>
      <c r="L64" s="32">
        <v>40518.003622700002</v>
      </c>
      <c r="M64" s="48">
        <v>-0.20489835734967241</v>
      </c>
    </row>
    <row r="65" spans="1:13" s="24" customFormat="1" ht="20.100000000000001" customHeight="1" x14ac:dyDescent="0.2">
      <c r="A65" s="31">
        <v>2015</v>
      </c>
      <c r="B65" s="31">
        <v>2</v>
      </c>
      <c r="C65" s="6" t="s">
        <v>155</v>
      </c>
      <c r="D65" s="166">
        <v>4441.59944295882</v>
      </c>
      <c r="E65" s="171">
        <v>62.234520550987384</v>
      </c>
      <c r="F65" s="167">
        <v>2764.2081181207477</v>
      </c>
      <c r="G65" s="171">
        <v>4.3974778846636298</v>
      </c>
      <c r="H65" s="167">
        <v>2642.652677440311</v>
      </c>
      <c r="I65" s="171">
        <v>30.968824712615447</v>
      </c>
      <c r="J65" s="48">
        <v>38.267417172135069</v>
      </c>
      <c r="K65" s="32">
        <v>40713.394634498873</v>
      </c>
      <c r="L65" s="32">
        <v>40472.476466009997</v>
      </c>
      <c r="M65" s="48">
        <v>-0.59174178584639847</v>
      </c>
    </row>
    <row r="66" spans="1:13" s="24" customFormat="1" ht="20.100000000000001" customHeight="1" x14ac:dyDescent="0.2">
      <c r="A66" s="31">
        <v>2015</v>
      </c>
      <c r="B66" s="31">
        <v>3</v>
      </c>
      <c r="C66" s="6" t="s">
        <v>156</v>
      </c>
      <c r="D66" s="166">
        <v>4446.1827748391397</v>
      </c>
      <c r="E66" s="171">
        <v>62.240233092743424</v>
      </c>
      <c r="F66" s="167">
        <v>2767.3145227892883</v>
      </c>
      <c r="G66" s="171">
        <v>4.3599331015404887</v>
      </c>
      <c r="H66" s="167">
        <v>2646.6614608864606</v>
      </c>
      <c r="I66" s="171">
        <v>30.983971902745761</v>
      </c>
      <c r="J66" s="48">
        <v>38.294671909438897</v>
      </c>
      <c r="K66" s="32">
        <v>40824.153565537999</v>
      </c>
      <c r="L66" s="32">
        <v>40385.261411680003</v>
      </c>
      <c r="M66" s="48">
        <v>-1.075079617152161</v>
      </c>
    </row>
    <row r="67" spans="1:13" s="24" customFormat="1" ht="20.100000000000001" customHeight="1" x14ac:dyDescent="0.2">
      <c r="A67" s="31">
        <v>2015</v>
      </c>
      <c r="B67" s="31">
        <v>4</v>
      </c>
      <c r="C67" s="6" t="s">
        <v>157</v>
      </c>
      <c r="D67" s="166">
        <v>4450.7736342432299</v>
      </c>
      <c r="E67" s="171">
        <v>62.241105360541873</v>
      </c>
      <c r="F67" s="167">
        <v>2770.2107070485472</v>
      </c>
      <c r="G67" s="171">
        <v>4.3223953530629862</v>
      </c>
      <c r="H67" s="167">
        <v>2650.4712481770275</v>
      </c>
      <c r="I67" s="171">
        <v>31.003562368079447</v>
      </c>
      <c r="J67" s="48">
        <v>38.31540048733023</v>
      </c>
      <c r="K67" s="32">
        <v>40930.911583005189</v>
      </c>
      <c r="L67" s="32">
        <v>40435.006866110001</v>
      </c>
      <c r="M67" s="48">
        <v>-1.2115652882284955</v>
      </c>
    </row>
    <row r="68" spans="1:13" s="24" customFormat="1" ht="20.100000000000001" customHeight="1" x14ac:dyDescent="0.2">
      <c r="A68" s="31">
        <v>2016</v>
      </c>
      <c r="B68" s="31">
        <v>1</v>
      </c>
      <c r="C68" s="6" t="s">
        <v>158</v>
      </c>
      <c r="D68" s="166">
        <v>4455.31684540077</v>
      </c>
      <c r="E68" s="171">
        <v>62.234199721009809</v>
      </c>
      <c r="F68" s="167">
        <v>2772.7307837705089</v>
      </c>
      <c r="G68" s="171">
        <v>4.2848693858057514</v>
      </c>
      <c r="H68" s="167">
        <v>2653.9228912659146</v>
      </c>
      <c r="I68" s="171">
        <v>31.028104805297072</v>
      </c>
      <c r="J68" s="48">
        <v>38.329935217871594</v>
      </c>
      <c r="K68" s="32">
        <v>41032.217460460306</v>
      </c>
      <c r="L68" s="32">
        <v>40614.913936069999</v>
      </c>
      <c r="M68" s="48">
        <v>-1.0170143126981406</v>
      </c>
    </row>
    <row r="69" spans="1:13" s="24" customFormat="1" ht="20.100000000000001" customHeight="1" x14ac:dyDescent="0.2">
      <c r="A69" s="31">
        <v>2016</v>
      </c>
      <c r="B69" s="31">
        <v>2</v>
      </c>
      <c r="C69" s="6" t="s">
        <v>159</v>
      </c>
      <c r="D69" s="166">
        <v>4459.68143619901</v>
      </c>
      <c r="E69" s="171">
        <v>62.224084773722119</v>
      </c>
      <c r="F69" s="167">
        <v>2774.9959574984205</v>
      </c>
      <c r="G69" s="171">
        <v>4.2473428379283096</v>
      </c>
      <c r="H69" s="167">
        <v>2657.1323654448115</v>
      </c>
      <c r="I69" s="171">
        <v>31.057174773518792</v>
      </c>
      <c r="J69" s="48">
        <v>38.344270615543607</v>
      </c>
      <c r="K69" s="32">
        <v>41135.707270081839</v>
      </c>
      <c r="L69" s="32">
        <v>40492.946309649997</v>
      </c>
      <c r="M69" s="48">
        <v>-1.5625377636312692</v>
      </c>
    </row>
    <row r="70" spans="1:13" s="24" customFormat="1" ht="20.100000000000001" customHeight="1" x14ac:dyDescent="0.2">
      <c r="A70" s="31">
        <v>2016</v>
      </c>
      <c r="B70" s="31">
        <v>3</v>
      </c>
      <c r="C70" s="6" t="s">
        <v>160</v>
      </c>
      <c r="D70" s="166">
        <v>4463.8220160711999</v>
      </c>
      <c r="E70" s="171">
        <v>62.188899740655579</v>
      </c>
      <c r="F70" s="167">
        <v>2776.0017981758292</v>
      </c>
      <c r="G70" s="171">
        <v>4.2098201469829943</v>
      </c>
      <c r="H70" s="167">
        <v>2659.1371151956132</v>
      </c>
      <c r="I70" s="171">
        <v>31.090997858592477</v>
      </c>
      <c r="J70" s="48">
        <v>38.358611370757821</v>
      </c>
      <c r="K70" s="32">
        <v>41226.989410257731</v>
      </c>
      <c r="L70" s="32">
        <v>40727.080312450002</v>
      </c>
      <c r="M70" s="48">
        <v>-1.2125772581476597</v>
      </c>
    </row>
    <row r="71" spans="1:13" s="24" customFormat="1" ht="20.100000000000001" customHeight="1" x14ac:dyDescent="0.2">
      <c r="A71" s="31">
        <v>2016</v>
      </c>
      <c r="B71" s="31">
        <v>4</v>
      </c>
      <c r="C71" s="6" t="s">
        <v>161</v>
      </c>
      <c r="D71" s="166">
        <v>4467.7351300885903</v>
      </c>
      <c r="E71" s="171">
        <v>62.140500376215059</v>
      </c>
      <c r="F71" s="167">
        <v>2776.2729653209926</v>
      </c>
      <c r="G71" s="171">
        <v>4.1723051955376889</v>
      </c>
      <c r="H71" s="167">
        <v>2660.4383841465965</v>
      </c>
      <c r="I71" s="171">
        <v>31.129534337618672</v>
      </c>
      <c r="J71" s="48">
        <v>38.373290319824648</v>
      </c>
      <c r="K71" s="32">
        <v>41314.092827739041</v>
      </c>
      <c r="L71" s="32">
        <v>40600.641034959997</v>
      </c>
      <c r="M71" s="48">
        <v>-1.7268969108284988</v>
      </c>
    </row>
    <row r="72" spans="1:13" s="24" customFormat="1" ht="20.100000000000001" customHeight="1" x14ac:dyDescent="0.2">
      <c r="A72" s="31">
        <v>2017</v>
      </c>
      <c r="B72" s="31">
        <v>1</v>
      </c>
      <c r="C72" s="6" t="s">
        <v>162</v>
      </c>
      <c r="D72" s="166">
        <v>4471.4178531617399</v>
      </c>
      <c r="E72" s="171">
        <v>62.09107517356275</v>
      </c>
      <c r="F72" s="167">
        <v>2776.3514205307615</v>
      </c>
      <c r="G72" s="171">
        <v>4.1384172035803726</v>
      </c>
      <c r="H72" s="167">
        <v>2661.4544157116684</v>
      </c>
      <c r="I72" s="171">
        <v>31.172259894520977</v>
      </c>
      <c r="J72" s="48">
        <v>38.387815527469172</v>
      </c>
      <c r="K72" s="32">
        <v>41402.262260947609</v>
      </c>
      <c r="L72" s="32">
        <v>41225.30075396</v>
      </c>
      <c r="M72" s="48">
        <v>-0.42741989766710581</v>
      </c>
    </row>
    <row r="73" spans="1:13" s="24" customFormat="1" ht="20.100000000000001" customHeight="1" x14ac:dyDescent="0.2">
      <c r="A73" s="31">
        <v>2017</v>
      </c>
      <c r="B73" s="31">
        <v>2</v>
      </c>
      <c r="C73" s="6" t="s">
        <v>163</v>
      </c>
      <c r="D73" s="166">
        <v>4474.8286589003101</v>
      </c>
      <c r="E73" s="171">
        <v>62.041421983097401</v>
      </c>
      <c r="F73" s="167">
        <v>2776.2473312889197</v>
      </c>
      <c r="G73" s="171">
        <v>4.1190621897335573</v>
      </c>
      <c r="H73" s="167">
        <v>2661.8919771723113</v>
      </c>
      <c r="I73" s="171">
        <v>31.219707415595021</v>
      </c>
      <c r="J73" s="48">
        <v>38.402184588039681</v>
      </c>
      <c r="K73" s="32">
        <v>41487.621668197346</v>
      </c>
      <c r="L73" s="32">
        <v>41551.249999070002</v>
      </c>
      <c r="M73" s="48">
        <v>0.15336702446221656</v>
      </c>
    </row>
    <row r="74" spans="1:13" s="24" customFormat="1" ht="20.100000000000001" customHeight="1" x14ac:dyDescent="0.2">
      <c r="A74" s="31">
        <v>2017</v>
      </c>
      <c r="B74" s="31">
        <v>3</v>
      </c>
      <c r="C74" s="6" t="s">
        <v>164</v>
      </c>
      <c r="D74" s="166">
        <v>4477.9963223823197</v>
      </c>
      <c r="E74" s="171">
        <v>61.986606031448346</v>
      </c>
      <c r="F74" s="167">
        <v>2775.7579384578739</v>
      </c>
      <c r="G74" s="171">
        <v>4.0996914240677711</v>
      </c>
      <c r="H74" s="167">
        <v>2661.9604283020362</v>
      </c>
      <c r="I74" s="171">
        <v>31.270286985661745</v>
      </c>
      <c r="J74" s="48">
        <v>38.41639172295158</v>
      </c>
      <c r="K74" s="32">
        <v>41571.278923547354</v>
      </c>
      <c r="L74" s="32">
        <v>41678.242679700001</v>
      </c>
      <c r="M74" s="48">
        <v>0.25730205786875404</v>
      </c>
    </row>
    <row r="75" spans="1:13" s="24" customFormat="1" ht="20.100000000000001" customHeight="1" x14ac:dyDescent="0.2">
      <c r="A75" s="31">
        <v>2017</v>
      </c>
      <c r="B75" s="31">
        <v>4</v>
      </c>
      <c r="C75" s="6" t="s">
        <v>165</v>
      </c>
      <c r="D75" s="166">
        <v>4480.9858120968302</v>
      </c>
      <c r="E75" s="171">
        <v>61.926767178130667</v>
      </c>
      <c r="F75" s="167">
        <v>2774.9296511422717</v>
      </c>
      <c r="G75" s="171">
        <v>4.0803284324084093</v>
      </c>
      <c r="H75" s="167">
        <v>2661.7034076073824</v>
      </c>
      <c r="I75" s="171">
        <v>31.32449386423734</v>
      </c>
      <c r="J75" s="48">
        <v>38.43042768466789</v>
      </c>
      <c r="K75" s="32">
        <v>41654.535225190237</v>
      </c>
      <c r="L75" s="32">
        <v>41736.889961100002</v>
      </c>
      <c r="M75" s="48">
        <v>0.1977089300469769</v>
      </c>
    </row>
    <row r="76" spans="1:13" s="24" customFormat="1" ht="20.100000000000001" customHeight="1" x14ac:dyDescent="0.2">
      <c r="A76" s="31">
        <v>2018</v>
      </c>
      <c r="B76" s="31">
        <v>1</v>
      </c>
      <c r="C76" s="6" t="s">
        <v>166</v>
      </c>
      <c r="D76" s="166">
        <v>4483.8666133090401</v>
      </c>
      <c r="E76" s="171">
        <v>61.864951563823503</v>
      </c>
      <c r="F76" s="167">
        <v>2773.9419085100908</v>
      </c>
      <c r="G76" s="171">
        <v>4.0609807837696481</v>
      </c>
      <c r="H76" s="167">
        <v>2661.2926606525625</v>
      </c>
      <c r="I76" s="171">
        <v>31.382265103326365</v>
      </c>
      <c r="J76" s="48">
        <v>38.444280791422528</v>
      </c>
      <c r="K76" s="32">
        <v>41739.958794312915</v>
      </c>
      <c r="L76" s="32">
        <v>41563.165512929998</v>
      </c>
      <c r="M76" s="48">
        <v>-0.42355883064984157</v>
      </c>
    </row>
    <row r="77" spans="1:13" s="24" customFormat="1" ht="20.100000000000001" customHeight="1" x14ac:dyDescent="0.2">
      <c r="A77" s="31">
        <v>2018</v>
      </c>
      <c r="B77" s="31">
        <v>2</v>
      </c>
      <c r="C77" s="6" t="s">
        <v>167</v>
      </c>
      <c r="D77" s="166">
        <v>4486.6828331631996</v>
      </c>
      <c r="E77" s="171">
        <v>61.803317101430096</v>
      </c>
      <c r="F77" s="167">
        <v>2772.9188187152804</v>
      </c>
      <c r="G77" s="171">
        <v>4.0416553633389958</v>
      </c>
      <c r="H77" s="167">
        <v>2660.8469965576382</v>
      </c>
      <c r="I77" s="171">
        <v>31.443489669594992</v>
      </c>
      <c r="J77" s="48">
        <v>38.457939122275732</v>
      </c>
      <c r="K77" s="32">
        <v>41829.242659431082</v>
      </c>
      <c r="L77" s="32">
        <v>41635.243359109998</v>
      </c>
      <c r="M77" s="48">
        <v>-0.46378869897455233</v>
      </c>
    </row>
    <row r="78" spans="1:13" s="24" customFormat="1" ht="20.100000000000001" customHeight="1" x14ac:dyDescent="0.2">
      <c r="A78" s="31">
        <v>2018</v>
      </c>
      <c r="B78" s="31">
        <v>3</v>
      </c>
      <c r="C78" s="6" t="s">
        <v>168</v>
      </c>
      <c r="D78" s="166">
        <v>4489.4826226704799</v>
      </c>
      <c r="E78" s="171">
        <v>61.728085200536562</v>
      </c>
      <c r="F78" s="167">
        <v>2771.2716583853171</v>
      </c>
      <c r="G78" s="171">
        <v>4.0223596881516466</v>
      </c>
      <c r="H78" s="167">
        <v>2659.8011443492542</v>
      </c>
      <c r="I78" s="171">
        <v>31.5082451783666</v>
      </c>
      <c r="J78" s="48">
        <v>38.471394006606943</v>
      </c>
      <c r="K78" s="32">
        <v>41913.570647740074</v>
      </c>
      <c r="L78" s="32">
        <v>41537.190379289998</v>
      </c>
      <c r="M78" s="48">
        <v>-0.89799142051948022</v>
      </c>
    </row>
    <row r="79" spans="1:13" s="24" customFormat="1" ht="20.100000000000001" customHeight="1" x14ac:dyDescent="0.2">
      <c r="A79" s="31">
        <v>2018</v>
      </c>
      <c r="B79" s="31">
        <v>4</v>
      </c>
      <c r="C79" s="6" t="s">
        <v>169</v>
      </c>
      <c r="D79" s="166">
        <v>4492.2900145103904</v>
      </c>
      <c r="E79" s="171">
        <v>61.646403767190016</v>
      </c>
      <c r="F79" s="167">
        <v>2769.3352407382345</v>
      </c>
      <c r="G79" s="171">
        <v>4.0030926617844544</v>
      </c>
      <c r="H79" s="167">
        <v>2658.4761849360311</v>
      </c>
      <c r="I79" s="171">
        <v>31.575606916812603</v>
      </c>
      <c r="J79" s="48">
        <v>38.484644819585647</v>
      </c>
      <c r="K79" s="32">
        <v>41996.714527503682</v>
      </c>
      <c r="L79" s="32">
        <v>41516.573580600001</v>
      </c>
      <c r="M79" s="48">
        <v>-1.1432821645827462</v>
      </c>
    </row>
    <row r="80" spans="1:13" s="24" customFormat="1" ht="20.100000000000001" customHeight="1" x14ac:dyDescent="0.2">
      <c r="A80" s="31">
        <v>2019</v>
      </c>
      <c r="B80" s="31">
        <v>1</v>
      </c>
      <c r="C80" s="6" t="s">
        <v>170</v>
      </c>
      <c r="D80" s="166">
        <v>4495.0769251357597</v>
      </c>
      <c r="E80" s="171">
        <v>61.113383500688364</v>
      </c>
      <c r="F80" s="167">
        <v>2747.0935999091676</v>
      </c>
      <c r="G80" s="171">
        <v>4.0030883203695877</v>
      </c>
      <c r="H80" s="167">
        <v>2637.1250168615834</v>
      </c>
      <c r="I80" s="171">
        <v>31.631398738620842</v>
      </c>
      <c r="J80" s="48">
        <v>38.497705196893833</v>
      </c>
      <c r="K80" s="32">
        <v>41747.195940993857</v>
      </c>
      <c r="L80" s="32">
        <v>41511.526273199997</v>
      </c>
      <c r="M80" s="48">
        <v>-0.56451616086253797</v>
      </c>
    </row>
    <row r="81" spans="1:13" s="24" customFormat="1" ht="20.100000000000001" customHeight="1" x14ac:dyDescent="0.2">
      <c r="A81" s="31">
        <v>2019</v>
      </c>
      <c r="B81" s="31">
        <v>2</v>
      </c>
      <c r="C81" s="6" t="s">
        <v>171</v>
      </c>
      <c r="D81" s="166">
        <v>4497.7350808542997</v>
      </c>
      <c r="E81" s="171">
        <v>60.821441097102657</v>
      </c>
      <c r="F81" s="167">
        <v>2735.5872929055204</v>
      </c>
      <c r="G81" s="171">
        <v>4.0030854583617179</v>
      </c>
      <c r="H81" s="167">
        <v>2626.0793957824285</v>
      </c>
      <c r="I81" s="171">
        <v>31.694216491175695</v>
      </c>
      <c r="J81" s="48">
        <v>38.510610640639435</v>
      </c>
      <c r="K81" s="32">
        <v>41668.861028876941</v>
      </c>
      <c r="L81" s="32">
        <v>41869.10956135</v>
      </c>
      <c r="M81" s="48">
        <v>0.48057116880224893</v>
      </c>
    </row>
    <row r="82" spans="1:13" s="24" customFormat="1" ht="20.100000000000001" customHeight="1" x14ac:dyDescent="0.2">
      <c r="A82" s="31">
        <v>2019</v>
      </c>
      <c r="B82" s="31">
        <v>3</v>
      </c>
      <c r="C82" s="6" t="s">
        <v>172</v>
      </c>
      <c r="D82" s="166">
        <v>4500.25208872237</v>
      </c>
      <c r="E82" s="171">
        <v>60.729287369090159</v>
      </c>
      <c r="F82" s="167">
        <v>2732.97102329369</v>
      </c>
      <c r="G82" s="171">
        <v>4.003084055138582</v>
      </c>
      <c r="H82" s="167">
        <v>2623.5678960286623</v>
      </c>
      <c r="I82" s="171">
        <v>31.763181849587625</v>
      </c>
      <c r="J82" s="48">
        <v>38.523427443894718</v>
      </c>
      <c r="K82" s="32">
        <v>41733.478108238342</v>
      </c>
      <c r="L82" s="32">
        <v>42097.751109260003</v>
      </c>
      <c r="M82" s="48">
        <v>0.87285560066883827</v>
      </c>
    </row>
    <row r="83" spans="1:13" s="24" customFormat="1" ht="20.100000000000001" customHeight="1" x14ac:dyDescent="0.2">
      <c r="A83" s="31">
        <v>2019</v>
      </c>
      <c r="B83" s="31">
        <v>4</v>
      </c>
      <c r="C83" s="6" t="s">
        <v>173</v>
      </c>
      <c r="D83" s="166">
        <v>4502.6848549877895</v>
      </c>
      <c r="E83" s="171">
        <v>60.625787478064971</v>
      </c>
      <c r="F83" s="167">
        <v>2729.7881509919152</v>
      </c>
      <c r="G83" s="171">
        <v>4.0030825740746918</v>
      </c>
      <c r="H83" s="167">
        <v>2620.5124772104023</v>
      </c>
      <c r="I83" s="171">
        <v>31.831913290085424</v>
      </c>
      <c r="J83" s="48">
        <v>38.536262716243357</v>
      </c>
      <c r="K83" s="32">
        <v>41788.994482737107</v>
      </c>
      <c r="L83" s="32">
        <v>42160.164601320001</v>
      </c>
      <c r="M83" s="48">
        <v>0.88820064511536034</v>
      </c>
    </row>
    <row r="84" spans="1:13" s="24" customFormat="1" ht="20.100000000000001" customHeight="1" x14ac:dyDescent="0.2">
      <c r="A84" s="31">
        <v>2020</v>
      </c>
      <c r="B84" s="31">
        <v>1</v>
      </c>
      <c r="C84" s="6" t="s">
        <v>174</v>
      </c>
      <c r="D84" s="166">
        <v>4505.1344150111399</v>
      </c>
      <c r="E84" s="171">
        <v>60.524809188217745</v>
      </c>
      <c r="F84" s="167">
        <v>2726.7240083582219</v>
      </c>
      <c r="G84" s="171">
        <v>4.0018847709543381</v>
      </c>
      <c r="H84" s="167">
        <v>2617.6036555217784</v>
      </c>
      <c r="I84" s="171">
        <v>31.867091074364083</v>
      </c>
      <c r="J84" s="48">
        <v>38.549275015239566</v>
      </c>
      <c r="K84" s="32">
        <v>41802.848595998621</v>
      </c>
      <c r="L84" s="32">
        <v>40500.509097020004</v>
      </c>
      <c r="M84" s="48">
        <v>-3.1154324231944273</v>
      </c>
    </row>
    <row r="85" spans="1:13" s="24" customFormat="1" ht="20.100000000000001" customHeight="1" x14ac:dyDescent="0.2">
      <c r="A85" s="31">
        <v>2020</v>
      </c>
      <c r="B85" s="31">
        <v>2</v>
      </c>
      <c r="C85" s="6" t="s">
        <v>175</v>
      </c>
      <c r="D85" s="166">
        <v>4507.7216056031502</v>
      </c>
      <c r="E85" s="171">
        <v>60.425358183280188</v>
      </c>
      <c r="F85" s="167">
        <v>2723.8069260908123</v>
      </c>
      <c r="G85" s="171">
        <v>4.1000000000000005</v>
      </c>
      <c r="H85" s="167">
        <v>2612.1308421210892</v>
      </c>
      <c r="I85" s="171">
        <v>31.865048932886822</v>
      </c>
      <c r="J85" s="48">
        <v>38.562684926247506</v>
      </c>
      <c r="K85" s="32">
        <v>41727.285479842285</v>
      </c>
      <c r="L85" s="32">
        <v>32020.555821170001</v>
      </c>
      <c r="M85" s="48">
        <v>-23.262307976782804</v>
      </c>
    </row>
    <row r="86" spans="1:13" s="24" customFormat="1" ht="20.100000000000001" customHeight="1" x14ac:dyDescent="0.2">
      <c r="A86" s="31">
        <v>2020</v>
      </c>
      <c r="B86" s="31">
        <v>3</v>
      </c>
      <c r="C86" s="6" t="s">
        <v>176</v>
      </c>
      <c r="D86" s="166">
        <v>4510.6101394244097</v>
      </c>
      <c r="E86" s="171">
        <v>60.326853714642439</v>
      </c>
      <c r="F86" s="167">
        <v>2721.1091804483931</v>
      </c>
      <c r="G86" s="171">
        <v>4.1000000000000005</v>
      </c>
      <c r="H86" s="167">
        <v>2609.5437040500092</v>
      </c>
      <c r="I86" s="171">
        <v>31.940797059173576</v>
      </c>
      <c r="J86" s="48">
        <v>38.576784523435514</v>
      </c>
      <c r="K86" s="32">
        <v>41800.329161591791</v>
      </c>
      <c r="L86" s="32">
        <v>37045.165929429997</v>
      </c>
      <c r="M86" s="48">
        <v>-11.375899012132837</v>
      </c>
    </row>
    <row r="87" spans="1:13" s="24" customFormat="1" ht="20.100000000000001" customHeight="1" x14ac:dyDescent="0.2">
      <c r="A87" s="31">
        <v>2020</v>
      </c>
      <c r="B87" s="31">
        <v>4</v>
      </c>
      <c r="C87" s="6" t="s">
        <v>177</v>
      </c>
      <c r="D87" s="166">
        <v>4513.9807330795002</v>
      </c>
      <c r="E87" s="171">
        <v>60.227587479357368</v>
      </c>
      <c r="F87" s="167">
        <v>2718.661694816793</v>
      </c>
      <c r="G87" s="171">
        <v>4.0999999999999996</v>
      </c>
      <c r="H87" s="167">
        <v>2607.1965653293046</v>
      </c>
      <c r="I87" s="171">
        <v>32.017062603707558</v>
      </c>
      <c r="J87" s="48">
        <v>38.591944254035319</v>
      </c>
      <c r="K87" s="32">
        <v>41878.900551701532</v>
      </c>
      <c r="L87" s="32">
        <v>37914.579575609998</v>
      </c>
      <c r="M87" s="48">
        <v>-9.4661534182287994</v>
      </c>
    </row>
    <row r="88" spans="1:13" s="24" customFormat="1" ht="20.100000000000001" customHeight="1" x14ac:dyDescent="0.2">
      <c r="A88" s="31">
        <v>2021</v>
      </c>
      <c r="B88" s="31">
        <v>1</v>
      </c>
      <c r="C88" s="6" t="s">
        <v>178</v>
      </c>
      <c r="D88" s="166">
        <v>4518.00222177874</v>
      </c>
      <c r="E88" s="171">
        <v>60.1236658572493</v>
      </c>
      <c r="F88" s="167">
        <v>2716.3885592453489</v>
      </c>
      <c r="G88" s="171">
        <v>4.1000000000000005</v>
      </c>
      <c r="H88" s="167">
        <v>2605.0166283162898</v>
      </c>
      <c r="I88" s="171">
        <v>32.073021187386303</v>
      </c>
      <c r="J88" s="48">
        <v>38.608615303283955</v>
      </c>
      <c r="K88" s="32">
        <v>41935.125709119842</v>
      </c>
      <c r="L88" s="32">
        <v>37803.289708670003</v>
      </c>
      <c r="M88" s="48">
        <v>-9.8529238450601984</v>
      </c>
    </row>
    <row r="89" spans="1:13" s="24" customFormat="1" ht="20.100000000000001" customHeight="1" x14ac:dyDescent="0.2">
      <c r="A89" s="31">
        <v>2021</v>
      </c>
      <c r="B89" s="31">
        <v>2</v>
      </c>
      <c r="C89" s="6" t="s">
        <v>179</v>
      </c>
      <c r="D89" s="166">
        <v>4522.7978534016702</v>
      </c>
      <c r="E89" s="171">
        <v>60.013162500443684</v>
      </c>
      <c r="F89" s="167">
        <v>2714.2740253285228</v>
      </c>
      <c r="G89" s="171">
        <v>4.1000000000000005</v>
      </c>
      <c r="H89" s="167">
        <v>2602.9887902900537</v>
      </c>
      <c r="I89" s="171">
        <v>32.070015977028014</v>
      </c>
      <c r="J89" s="48">
        <v>38.627324973613149</v>
      </c>
      <c r="K89" s="32">
        <v>41918.859657663415</v>
      </c>
      <c r="L89" s="32">
        <v>40304.231755809997</v>
      </c>
      <c r="M89" s="48">
        <v>-3.8517934768252688</v>
      </c>
    </row>
    <row r="90" spans="1:13" s="24" customFormat="1" ht="20.100000000000001" customHeight="1" x14ac:dyDescent="0.2">
      <c r="A90" s="31">
        <v>2021</v>
      </c>
      <c r="B90" s="31">
        <v>3</v>
      </c>
      <c r="C90" s="6" t="s">
        <v>180</v>
      </c>
      <c r="D90" s="166">
        <v>4528.5042836100401</v>
      </c>
      <c r="E90" s="171">
        <v>59.969354189889977</v>
      </c>
      <c r="F90" s="167">
        <v>2715.7147733424449</v>
      </c>
      <c r="G90" s="171">
        <v>4.1000000000000005</v>
      </c>
      <c r="H90" s="167">
        <v>2604.3704676354046</v>
      </c>
      <c r="I90" s="171">
        <v>32.06845886335568</v>
      </c>
      <c r="J90" s="48">
        <v>38.648662167138085</v>
      </c>
      <c r="K90" s="32">
        <v>41962.240530622941</v>
      </c>
      <c r="L90" s="32">
        <v>40884.738424089999</v>
      </c>
      <c r="M90" s="48">
        <v>-2.5677897388405877</v>
      </c>
    </row>
    <row r="91" spans="1:13" s="24" customFormat="1" ht="20.100000000000001" customHeight="1" x14ac:dyDescent="0.2">
      <c r="A91" s="31">
        <v>2021</v>
      </c>
      <c r="B91" s="31">
        <v>4</v>
      </c>
      <c r="C91" s="6" t="s">
        <v>181</v>
      </c>
      <c r="D91" s="166">
        <v>4535.22361953156</v>
      </c>
      <c r="E91" s="171">
        <v>59.952581530580972</v>
      </c>
      <c r="F91" s="167">
        <v>2718.9836380938241</v>
      </c>
      <c r="G91" s="171">
        <v>4.1000000000000005</v>
      </c>
      <c r="H91" s="167">
        <v>2607.5053089319777</v>
      </c>
      <c r="I91" s="171">
        <v>32.067961366548587</v>
      </c>
      <c r="J91" s="48">
        <v>38.673249317284792</v>
      </c>
      <c r="K91" s="32">
        <v>42038.824945577486</v>
      </c>
      <c r="L91" s="32">
        <v>41564.489734000002</v>
      </c>
      <c r="M91" s="48">
        <v>-1.1283265224267018</v>
      </c>
    </row>
    <row r="92" spans="1:13" s="24" customFormat="1" ht="20.100000000000001" customHeight="1" x14ac:dyDescent="0.2">
      <c r="A92" s="31">
        <v>2022</v>
      </c>
      <c r="B92" s="31">
        <v>1</v>
      </c>
      <c r="C92" s="6" t="s">
        <v>182</v>
      </c>
      <c r="D92" s="166">
        <v>4542.9663554578701</v>
      </c>
      <c r="E92" s="171">
        <v>59.923820090069427</v>
      </c>
      <c r="F92" s="167">
        <v>2722.3189855969576</v>
      </c>
      <c r="G92" s="171">
        <v>4.1000000000000005</v>
      </c>
      <c r="H92" s="167">
        <v>2610.7039071874824</v>
      </c>
      <c r="I92" s="171">
        <v>32.068040479187736</v>
      </c>
      <c r="J92" s="48">
        <v>38.701696938411075</v>
      </c>
      <c r="K92" s="32">
        <v>42121.458662400226</v>
      </c>
      <c r="L92" s="32">
        <v>42076.99234492</v>
      </c>
      <c r="M92" s="48">
        <v>-0.10556689842253539</v>
      </c>
    </row>
    <row r="93" spans="1:13" s="24" customFormat="1" ht="20.100000000000001" customHeight="1" x14ac:dyDescent="0.2">
      <c r="A93" s="31">
        <v>2022</v>
      </c>
      <c r="B93" s="31">
        <v>2</v>
      </c>
      <c r="C93" s="6" t="s">
        <v>183</v>
      </c>
      <c r="D93" s="166">
        <v>4551.5841794852804</v>
      </c>
      <c r="E93" s="171">
        <v>59.885959348971831</v>
      </c>
      <c r="F93" s="167">
        <v>2725.759851460788</v>
      </c>
      <c r="G93" s="171">
        <v>4.0999999999999996</v>
      </c>
      <c r="H93" s="167">
        <v>2614.0036975508956</v>
      </c>
      <c r="I93" s="171">
        <v>32.068820120882229</v>
      </c>
      <c r="J93" s="48">
        <v>38.734536465919994</v>
      </c>
      <c r="K93" s="32">
        <v>42211.510634293336</v>
      </c>
      <c r="L93" s="32">
        <v>42134.083985379999</v>
      </c>
      <c r="M93" s="48">
        <v>-0.18342543953031207</v>
      </c>
    </row>
    <row r="94" spans="1:13" s="24" customFormat="1" ht="20.100000000000001" customHeight="1" x14ac:dyDescent="0.2">
      <c r="A94" s="31">
        <v>2022</v>
      </c>
      <c r="B94" s="31">
        <v>3</v>
      </c>
      <c r="C94" s="6" t="s">
        <v>184</v>
      </c>
      <c r="D94" s="166">
        <v>4561.0508161555299</v>
      </c>
      <c r="E94" s="171">
        <v>59.783102125896114</v>
      </c>
      <c r="F94" s="167">
        <v>2726.7376674362786</v>
      </c>
      <c r="G94" s="171">
        <v>4.1000000000000005</v>
      </c>
      <c r="H94" s="167">
        <v>2614.941423071391</v>
      </c>
      <c r="I94" s="171">
        <v>32.070272473216725</v>
      </c>
      <c r="J94" s="48">
        <v>38.772178589635409</v>
      </c>
      <c r="K94" s="32">
        <v>42269.603232502333</v>
      </c>
      <c r="L94" s="32">
        <v>42078.17690472</v>
      </c>
      <c r="M94" s="48">
        <v>-0.45286994233042749</v>
      </c>
    </row>
    <row r="95" spans="1:13" s="24" customFormat="1" ht="20.100000000000001" customHeight="1" x14ac:dyDescent="0.2">
      <c r="A95" s="31">
        <v>2022</v>
      </c>
      <c r="B95" s="31">
        <v>4</v>
      </c>
      <c r="C95" s="6" t="s">
        <v>185</v>
      </c>
      <c r="D95" s="166">
        <v>4571.3758482154899</v>
      </c>
      <c r="E95" s="171">
        <v>59.643086755619457</v>
      </c>
      <c r="F95" s="167">
        <v>2726.5096630765993</v>
      </c>
      <c r="G95" s="171">
        <v>4.1000000000000005</v>
      </c>
      <c r="H95" s="167">
        <v>2614.7227668904588</v>
      </c>
      <c r="I95" s="171">
        <v>32.072327353976974</v>
      </c>
      <c r="J95" s="48">
        <v>38.814893579690946</v>
      </c>
      <c r="K95" s="32">
        <v>42315.344065740392</v>
      </c>
      <c r="L95" s="32">
        <v>42355.673487519998</v>
      </c>
      <c r="M95" s="48">
        <v>9.5306850670885235E-2</v>
      </c>
    </row>
    <row r="96" spans="1:13" s="24" customFormat="1" ht="20.100000000000001" customHeight="1" x14ac:dyDescent="0.2">
      <c r="A96" s="31">
        <v>2023</v>
      </c>
      <c r="B96" s="31">
        <v>1</v>
      </c>
      <c r="C96" s="6" t="s">
        <v>186</v>
      </c>
      <c r="D96" s="166">
        <v>4582.5100502505002</v>
      </c>
      <c r="E96" s="171">
        <v>59.493425849121287</v>
      </c>
      <c r="F96" s="167">
        <v>2726.292218774312</v>
      </c>
      <c r="G96" s="171">
        <v>4.1000000000000005</v>
      </c>
      <c r="H96" s="167">
        <v>2614.5142378045653</v>
      </c>
      <c r="I96" s="171">
        <v>32.074955955110902</v>
      </c>
      <c r="J96" s="48">
        <v>38.862810925735566</v>
      </c>
      <c r="K96" s="32">
        <v>42367.675963823458</v>
      </c>
      <c r="L96" s="32">
        <v>42374.018743250002</v>
      </c>
      <c r="M96" s="48">
        <v>1.497079856813566E-2</v>
      </c>
    </row>
    <row r="97" spans="1:13" s="24" customFormat="1" ht="20.100000000000001" customHeight="1" x14ac:dyDescent="0.2">
      <c r="A97" s="31">
        <v>2023</v>
      </c>
      <c r="B97" s="31">
        <v>2</v>
      </c>
      <c r="C97" s="6" t="s">
        <v>187</v>
      </c>
      <c r="D97" s="166">
        <v>4594.2421383637202</v>
      </c>
      <c r="E97" s="171">
        <v>59.337017139027203</v>
      </c>
      <c r="F97" s="167">
        <v>2726.0862450492905</v>
      </c>
      <c r="G97" s="171">
        <v>4.0999999999999996</v>
      </c>
      <c r="H97" s="167">
        <v>2614.3167090022698</v>
      </c>
      <c r="I97" s="171">
        <v>32.078182921280131</v>
      </c>
      <c r="J97" s="48">
        <v>38.91593669267538</v>
      </c>
      <c r="K97" s="32">
        <v>42426.655609215421</v>
      </c>
      <c r="L97" s="32">
        <v>42412.721671209998</v>
      </c>
      <c r="M97" s="48">
        <v>-3.2842414292009306E-2</v>
      </c>
    </row>
    <row r="98" spans="1:13" s="24" customFormat="1" ht="20.100000000000001" customHeight="1" x14ac:dyDescent="0.2">
      <c r="A98" s="31">
        <v>2023</v>
      </c>
      <c r="B98" s="31">
        <v>3</v>
      </c>
      <c r="C98" s="6" t="s">
        <v>188</v>
      </c>
      <c r="D98" s="166">
        <v>4606.4897781558102</v>
      </c>
      <c r="E98" s="171">
        <v>59.178560516250542</v>
      </c>
      <c r="F98" s="167">
        <v>2726.0543410408318</v>
      </c>
      <c r="G98" s="171">
        <v>4.1000000000000005</v>
      </c>
      <c r="H98" s="167">
        <v>2614.2861130581578</v>
      </c>
      <c r="I98" s="171">
        <v>32.081785495372401</v>
      </c>
      <c r="J98" s="48">
        <v>38.974187945001155</v>
      </c>
      <c r="K98" s="32">
        <v>42494.436449514855</v>
      </c>
      <c r="L98" s="32">
        <v>42452.530671699998</v>
      </c>
      <c r="M98" s="48">
        <v>-9.86147395192358E-2</v>
      </c>
    </row>
    <row r="99" spans="1:13" s="24" customFormat="1" ht="20.100000000000001" customHeight="1" x14ac:dyDescent="0.2">
      <c r="A99" s="31">
        <v>2023</v>
      </c>
      <c r="B99" s="31">
        <v>4</v>
      </c>
      <c r="C99" s="6" t="s">
        <v>189</v>
      </c>
      <c r="D99" s="166">
        <v>4619.1822638438098</v>
      </c>
      <c r="E99" s="171">
        <v>59.0181414428124</v>
      </c>
      <c r="F99" s="167">
        <v>2726.1555219766437</v>
      </c>
      <c r="G99" s="171">
        <v>4.1000000000000005</v>
      </c>
      <c r="H99" s="167">
        <v>2614.3831455756012</v>
      </c>
      <c r="I99" s="171">
        <v>32.085747596538546</v>
      </c>
      <c r="J99" s="48">
        <v>39.037419801096007</v>
      </c>
      <c r="K99" s="32">
        <v>42570.216135572278</v>
      </c>
      <c r="L99" s="32">
        <v>42249.418056039998</v>
      </c>
      <c r="M99" s="48">
        <v>-0.75357399762933475</v>
      </c>
    </row>
    <row r="100" spans="1:13" s="24" customFormat="1" ht="20.100000000000001" customHeight="1" x14ac:dyDescent="0.2">
      <c r="A100" s="31">
        <v>2024</v>
      </c>
      <c r="B100" s="31">
        <v>1</v>
      </c>
      <c r="C100" s="6" t="s">
        <v>190</v>
      </c>
      <c r="D100" s="166">
        <v>4632.1380418631898</v>
      </c>
      <c r="E100" s="171">
        <v>58.855647976570737</v>
      </c>
      <c r="F100" s="167">
        <v>2726.2748597078157</v>
      </c>
      <c r="G100" s="171">
        <v>4.1000000000000005</v>
      </c>
      <c r="H100" s="167">
        <v>2614.4975904597954</v>
      </c>
      <c r="I100" s="171">
        <v>32.089952547941991</v>
      </c>
      <c r="J100" s="48">
        <v>39.105445761563139</v>
      </c>
      <c r="K100" s="32">
        <v>42651.853995960031</v>
      </c>
      <c r="L100" s="32">
        <v>42619.187228800001</v>
      </c>
      <c r="M100" s="48">
        <v>-7.6589325198206007E-2</v>
      </c>
    </row>
    <row r="101" spans="1:13" s="24" customFormat="1" ht="20.100000000000001" customHeight="1" x14ac:dyDescent="0.2">
      <c r="A101" s="31">
        <v>2024</v>
      </c>
      <c r="B101" s="31">
        <v>2</v>
      </c>
      <c r="C101" s="6" t="s">
        <v>191</v>
      </c>
      <c r="D101" s="166">
        <v>4644.9377860109798</v>
      </c>
      <c r="E101" s="171">
        <v>58.697294304197264</v>
      </c>
      <c r="F101" s="167">
        <v>2726.4528025017294</v>
      </c>
      <c r="G101" s="171">
        <v>4.1000000000000005</v>
      </c>
      <c r="H101" s="167">
        <v>2614.6682375991586</v>
      </c>
      <c r="I101" s="171">
        <v>32.094281494573558</v>
      </c>
      <c r="J101" s="48">
        <v>39.178052494272428</v>
      </c>
      <c r="K101" s="32">
        <v>42739.599160566024</v>
      </c>
      <c r="L101" s="32">
        <v>42802.938844479999</v>
      </c>
      <c r="M101" s="48">
        <v>0.14819905932205327</v>
      </c>
    </row>
    <row r="102" spans="1:13" s="24" customFormat="1" ht="20.100000000000001" customHeight="1" x14ac:dyDescent="0.2">
      <c r="A102" s="31">
        <v>2024</v>
      </c>
      <c r="B102" s="31">
        <v>3</v>
      </c>
      <c r="C102" s="6" t="s">
        <v>192</v>
      </c>
      <c r="D102" s="166">
        <v>4657.4111196655804</v>
      </c>
      <c r="E102" s="171">
        <v>58.545268396838402</v>
      </c>
      <c r="F102" s="167">
        <v>2726.6938403524105</v>
      </c>
      <c r="G102" s="171">
        <v>4.1000000000000005</v>
      </c>
      <c r="H102" s="167">
        <v>2614.8993928979617</v>
      </c>
      <c r="I102" s="171">
        <v>32.098678788360374</v>
      </c>
      <c r="J102" s="48">
        <v>39.255010406392969</v>
      </c>
      <c r="K102" s="32">
        <v>42833.206816921098</v>
      </c>
      <c r="L102" s="32">
        <v>42976.977751519997</v>
      </c>
      <c r="M102" s="48">
        <v>0.33565297880545936</v>
      </c>
    </row>
    <row r="103" spans="1:13" s="24" customFormat="1" ht="20.100000000000001" customHeight="1" x14ac:dyDescent="0.2">
      <c r="A103" s="31">
        <v>2024</v>
      </c>
      <c r="B103" s="31">
        <v>4</v>
      </c>
      <c r="C103" s="6" t="s">
        <v>193</v>
      </c>
      <c r="D103" s="166">
        <v>4669.5086183452904</v>
      </c>
      <c r="E103" s="171">
        <v>58.40025995663494</v>
      </c>
      <c r="F103" s="167">
        <v>2727.0051718111222</v>
      </c>
      <c r="G103" s="171">
        <v>4.1000000000000005</v>
      </c>
      <c r="H103" s="167">
        <v>2615.1979597668665</v>
      </c>
      <c r="I103" s="171">
        <v>32.103060358379622</v>
      </c>
      <c r="J103" s="48">
        <v>39.33608160009306</v>
      </c>
      <c r="K103" s="32">
        <v>42932.428229421879</v>
      </c>
      <c r="L103" s="32">
        <v>42983.826491653403</v>
      </c>
      <c r="M103" s="48">
        <v>0.119718973166069</v>
      </c>
    </row>
    <row r="104" spans="1:13" s="24" customFormat="1" ht="20.100000000000001" customHeight="1" x14ac:dyDescent="0.2">
      <c r="A104" s="31">
        <v>2025</v>
      </c>
      <c r="B104" s="31">
        <v>1</v>
      </c>
      <c r="C104" s="6" t="s">
        <v>194</v>
      </c>
      <c r="D104" s="166">
        <v>4681.1770763717304</v>
      </c>
      <c r="E104" s="171">
        <v>58.390051306342571</v>
      </c>
      <c r="F104" s="167">
        <v>2733.3416966342006</v>
      </c>
      <c r="G104" s="171">
        <v>4.1000000000000005</v>
      </c>
      <c r="H104" s="167">
        <v>2621.2746870721985</v>
      </c>
      <c r="I104" s="171">
        <v>32.100627644035455</v>
      </c>
      <c r="J104" s="48">
        <v>39.421026939091988</v>
      </c>
      <c r="K104" s="32">
        <v>43121.845939673658</v>
      </c>
      <c r="L104" s="32">
        <v>43091.7158961475</v>
      </c>
      <c r="M104" s="48">
        <v>-6.9871877860491885E-2</v>
      </c>
    </row>
    <row r="105" spans="1:13" s="24" customFormat="1" ht="20.100000000000001" customHeight="1" x14ac:dyDescent="0.2">
      <c r="A105" s="31">
        <v>2025</v>
      </c>
      <c r="B105" s="31">
        <v>2</v>
      </c>
      <c r="C105" s="6" t="s">
        <v>195</v>
      </c>
      <c r="D105" s="166">
        <v>4692.2385318830902</v>
      </c>
      <c r="E105" s="171">
        <v>58.387950882920492</v>
      </c>
      <c r="F105" s="167">
        <v>2739.7019293053681</v>
      </c>
      <c r="G105" s="171">
        <v>4.1000000000000005</v>
      </c>
      <c r="H105" s="167">
        <v>2627.3741502038483</v>
      </c>
      <c r="I105" s="171">
        <v>32.098207752624639</v>
      </c>
      <c r="J105" s="48">
        <v>39.509613917533343</v>
      </c>
      <c r="K105" s="32">
        <v>43316.049818081425</v>
      </c>
      <c r="L105" s="32">
        <v>43203.428504666103</v>
      </c>
      <c r="M105" s="48">
        <v>-0.25999903935910307</v>
      </c>
    </row>
    <row r="106" spans="1:13" s="24" customFormat="1" ht="20.100000000000001" customHeight="1" x14ac:dyDescent="0.2">
      <c r="A106" s="31">
        <v>2025</v>
      </c>
      <c r="B106" s="31">
        <v>3</v>
      </c>
      <c r="C106" s="6" t="s">
        <v>196</v>
      </c>
      <c r="D106" s="166">
        <v>4702.6963822538301</v>
      </c>
      <c r="E106" s="171">
        <v>58.363348010361968</v>
      </c>
      <c r="F106" s="167">
        <v>2744.6510554455053</v>
      </c>
      <c r="G106" s="171">
        <v>4.1000000000000005</v>
      </c>
      <c r="H106" s="167">
        <v>2632.1203621722398</v>
      </c>
      <c r="I106" s="171">
        <v>32.095715024448843</v>
      </c>
      <c r="J106" s="48">
        <v>39.601627178503705</v>
      </c>
      <c r="K106" s="32">
        <v>43491.980373941813</v>
      </c>
      <c r="L106" s="32">
        <v>43378.905735186003</v>
      </c>
      <c r="M106" s="48">
        <v>-0.25998962977450146</v>
      </c>
    </row>
    <row r="107" spans="1:13" s="24" customFormat="1" ht="20.100000000000001" customHeight="1" x14ac:dyDescent="0.2">
      <c r="A107" s="31">
        <v>2025</v>
      </c>
      <c r="B107" s="31">
        <v>4</v>
      </c>
      <c r="C107" s="6" t="s">
        <v>197</v>
      </c>
      <c r="D107" s="166">
        <v>4712.6247695395996</v>
      </c>
      <c r="E107" s="171">
        <v>58.345889984512347</v>
      </c>
      <c r="F107" s="167">
        <v>2749.6228634184531</v>
      </c>
      <c r="G107" s="171">
        <v>4.0999999999999996</v>
      </c>
      <c r="H107" s="167">
        <v>2636.8883260182965</v>
      </c>
      <c r="I107" s="171">
        <v>32.093234682837718</v>
      </c>
      <c r="J107" s="48">
        <v>39.69687254430184</v>
      </c>
      <c r="K107" s="32">
        <v>43672.180337254249</v>
      </c>
      <c r="L107" s="32">
        <v>43606.6953030113</v>
      </c>
      <c r="M107" s="48">
        <v>-0.14994679390231289</v>
      </c>
    </row>
    <row r="108" spans="1:13" s="24" customFormat="1" ht="20.100000000000001" customHeight="1" x14ac:dyDescent="0.2">
      <c r="A108" s="31">
        <v>2026</v>
      </c>
      <c r="B108" s="31">
        <v>1</v>
      </c>
      <c r="C108" s="6" t="s">
        <v>198</v>
      </c>
      <c r="D108" s="166">
        <v>4722.0640019734801</v>
      </c>
      <c r="E108" s="171">
        <v>58.335032759555958</v>
      </c>
      <c r="F108" s="167">
        <v>2754.6175824784286</v>
      </c>
      <c r="G108" s="171">
        <v>4.1000000000000005</v>
      </c>
      <c r="H108" s="167">
        <v>2641.6782615968132</v>
      </c>
      <c r="I108" s="171">
        <v>32.090766703229001</v>
      </c>
      <c r="J108" s="48">
        <v>39.79517606487255</v>
      </c>
      <c r="K108" s="32">
        <v>43856.48272179615</v>
      </c>
      <c r="L108" s="32">
        <v>43812.703391067698</v>
      </c>
      <c r="M108" s="48">
        <v>-9.9824080754871133E-2</v>
      </c>
    </row>
    <row r="109" spans="1:13" s="24" customFormat="1" ht="20.100000000000001" customHeight="1" x14ac:dyDescent="0.2">
      <c r="A109" s="31">
        <v>2026</v>
      </c>
      <c r="B109" s="31">
        <v>2</v>
      </c>
      <c r="C109" s="6" t="s">
        <v>199</v>
      </c>
      <c r="D109" s="166">
        <v>4730.9212700931803</v>
      </c>
      <c r="E109" s="171">
        <v>58.331882663791426</v>
      </c>
      <c r="F109" s="167">
        <v>2759.6354441871049</v>
      </c>
      <c r="G109" s="171">
        <v>4.1000000000000005</v>
      </c>
      <c r="H109" s="167">
        <v>2646.4903909754339</v>
      </c>
      <c r="I109" s="171">
        <v>32.088311060970213</v>
      </c>
      <c r="J109" s="48">
        <v>39.896379452369835</v>
      </c>
      <c r="K109" s="32">
        <v>44044.736745522991</v>
      </c>
      <c r="L109" s="32">
        <v>44022.903867895198</v>
      </c>
      <c r="M109" s="48">
        <v>-4.9569776643088752E-2</v>
      </c>
    </row>
    <row r="110" spans="1:13" s="24" customFormat="1" ht="20.100000000000001" customHeight="1" x14ac:dyDescent="0.2">
      <c r="A110" s="31">
        <v>2026</v>
      </c>
      <c r="B110" s="31">
        <v>3</v>
      </c>
      <c r="C110" s="6" t="s">
        <v>200</v>
      </c>
      <c r="D110" s="166">
        <v>4739.2396444166498</v>
      </c>
      <c r="E110" s="171">
        <v>58.312724806907404</v>
      </c>
      <c r="F110" s="167">
        <v>2763.579771788538</v>
      </c>
      <c r="G110" s="171">
        <v>4.1000000000000005</v>
      </c>
      <c r="H110" s="167">
        <v>2650.2730011452081</v>
      </c>
      <c r="I110" s="171">
        <v>32.085989736432836</v>
      </c>
      <c r="J110" s="48">
        <v>40.000333145017642</v>
      </c>
      <c r="K110" s="32">
        <v>44219.417086909736</v>
      </c>
      <c r="L110" s="32">
        <v>44197.682437055097</v>
      </c>
      <c r="M110" s="48">
        <v>-4.9151823534719391E-2</v>
      </c>
    </row>
    <row r="111" spans="1:13" s="24" customFormat="1" ht="20.100000000000001" customHeight="1" x14ac:dyDescent="0.2">
      <c r="A111" s="31">
        <v>2026</v>
      </c>
      <c r="B111" s="31">
        <v>4</v>
      </c>
      <c r="C111" s="6" t="s">
        <v>201</v>
      </c>
      <c r="D111" s="166">
        <v>4747.1095027609499</v>
      </c>
      <c r="E111" s="171">
        <v>58.299612430319769</v>
      </c>
      <c r="F111" s="167">
        <v>2767.5464417525136</v>
      </c>
      <c r="G111" s="171">
        <v>4.1000000000000005</v>
      </c>
      <c r="H111" s="167">
        <v>2654.0770376406604</v>
      </c>
      <c r="I111" s="171">
        <v>32.08368092074074</v>
      </c>
      <c r="J111" s="48">
        <v>40.106888151789533</v>
      </c>
      <c r="K111" s="32">
        <v>44397.655021651641</v>
      </c>
      <c r="L111" s="32">
        <v>44376.092157986197</v>
      </c>
      <c r="M111" s="48">
        <v>-4.8567573343520173E-2</v>
      </c>
    </row>
    <row r="112" spans="1:13" s="24" customFormat="1" ht="20.100000000000001" customHeight="1" x14ac:dyDescent="0.2">
      <c r="A112" s="37">
        <v>2027</v>
      </c>
      <c r="B112" s="37">
        <v>1</v>
      </c>
      <c r="C112" s="38" t="s">
        <v>202</v>
      </c>
      <c r="D112" s="166">
        <v>4754.5853464989204</v>
      </c>
      <c r="E112" s="64">
        <v>58.291848392052906</v>
      </c>
      <c r="F112" s="166">
        <v>2771.535681851914</v>
      </c>
      <c r="G112" s="64">
        <v>4.0999999999999996</v>
      </c>
      <c r="H112" s="166">
        <v>2657.9027188959858</v>
      </c>
      <c r="I112" s="64">
        <v>32.081384587924354</v>
      </c>
      <c r="J112" s="48">
        <v>40.215887786071505</v>
      </c>
      <c r="K112" s="32">
        <v>44579.29517014265</v>
      </c>
      <c r="L112" s="32">
        <v>44557.972870032499</v>
      </c>
      <c r="M112" s="48">
        <v>-4.7830052110001332E-2</v>
      </c>
    </row>
    <row r="113" spans="1:13" s="24" customFormat="1" ht="20.100000000000001" customHeight="1" x14ac:dyDescent="0.2">
      <c r="A113" s="37">
        <v>2027</v>
      </c>
      <c r="B113" s="37">
        <v>2</v>
      </c>
      <c r="C113" s="38" t="s">
        <v>203</v>
      </c>
      <c r="D113" s="166">
        <v>4761.6071019758401</v>
      </c>
      <c r="E113" s="64">
        <v>58.290145802904149</v>
      </c>
      <c r="F113" s="166">
        <v>2775.5477223031562</v>
      </c>
      <c r="G113" s="64">
        <v>4.1000000000000005</v>
      </c>
      <c r="H113" s="166">
        <v>2661.7502656887268</v>
      </c>
      <c r="I113" s="64">
        <v>32.079100711708627</v>
      </c>
      <c r="J113" s="48">
        <v>40.327160409415896</v>
      </c>
      <c r="K113" s="32">
        <v>44764.164821203129</v>
      </c>
      <c r="L113" s="32">
        <v>44765.531464174899</v>
      </c>
      <c r="M113" s="48">
        <v>3.0529844066769238E-3</v>
      </c>
    </row>
    <row r="114" spans="1:13" s="24" customFormat="1" ht="20.100000000000001" customHeight="1" x14ac:dyDescent="0.2">
      <c r="A114" s="37">
        <v>2027</v>
      </c>
      <c r="B114" s="37">
        <v>3</v>
      </c>
      <c r="C114" s="38" t="s">
        <v>204</v>
      </c>
      <c r="D114" s="166">
        <v>4768.2249320719602</v>
      </c>
      <c r="E114" s="64">
        <v>58.274957526639312</v>
      </c>
      <c r="F114" s="166">
        <v>2778.681053939561</v>
      </c>
      <c r="G114" s="64">
        <v>4.1000000000000005</v>
      </c>
      <c r="H114" s="166">
        <v>2664.7551307280391</v>
      </c>
      <c r="I114" s="64">
        <v>32.077012653195922</v>
      </c>
      <c r="J114" s="48">
        <v>40.440514376681918</v>
      </c>
      <c r="K114" s="32">
        <v>44937.741919131375</v>
      </c>
      <c r="L114" s="32">
        <v>44939.581346286999</v>
      </c>
      <c r="M114" s="48">
        <v>4.0932790057288887E-3</v>
      </c>
    </row>
    <row r="115" spans="1:13" s="24" customFormat="1" ht="20.100000000000001" customHeight="1" x14ac:dyDescent="0.2">
      <c r="A115" s="37">
        <v>2027</v>
      </c>
      <c r="B115" s="37">
        <v>4</v>
      </c>
      <c r="C115" s="38" t="s">
        <v>205</v>
      </c>
      <c r="D115" s="166">
        <v>4774.5290186478096</v>
      </c>
      <c r="E115" s="64">
        <v>58.264130684669958</v>
      </c>
      <c r="F115" s="166">
        <v>2781.8378270024496</v>
      </c>
      <c r="G115" s="64">
        <v>4.0999999999999996</v>
      </c>
      <c r="H115" s="166">
        <v>2667.7824760953495</v>
      </c>
      <c r="I115" s="64">
        <v>32.074939532953081</v>
      </c>
      <c r="J115" s="48">
        <v>40.555736494810837</v>
      </c>
      <c r="K115" s="32">
        <v>45114.059368322683</v>
      </c>
      <c r="L115" s="32">
        <v>45116.457479252203</v>
      </c>
      <c r="M115" s="48">
        <v>5.3156620421613027E-3</v>
      </c>
    </row>
    <row r="116" spans="1:13" s="24" customFormat="1" ht="20.100000000000001" customHeight="1" x14ac:dyDescent="0.2">
      <c r="A116" s="31">
        <v>2028</v>
      </c>
      <c r="B116" s="31">
        <v>1</v>
      </c>
      <c r="C116" s="6" t="s">
        <v>206</v>
      </c>
      <c r="D116" s="166">
        <v>4780.5833842431603</v>
      </c>
      <c r="E116" s="171">
        <v>58.256870168530419</v>
      </c>
      <c r="F116" s="167">
        <v>2785.0182554568755</v>
      </c>
      <c r="G116" s="171">
        <v>4.1000000000000005</v>
      </c>
      <c r="H116" s="167">
        <v>2670.832506983144</v>
      </c>
      <c r="I116" s="171">
        <v>32.072881288260184</v>
      </c>
      <c r="J116" s="48">
        <v>40.67259546453591</v>
      </c>
      <c r="K116" s="32">
        <v>45292.87301864483</v>
      </c>
      <c r="L116" s="32">
        <v>45295.927795156204</v>
      </c>
      <c r="M116" s="48">
        <v>6.7444971091055479E-3</v>
      </c>
    </row>
    <row r="117" spans="1:13" s="24" customFormat="1" ht="20.100000000000001" customHeight="1" x14ac:dyDescent="0.2">
      <c r="A117" s="37">
        <v>2028</v>
      </c>
      <c r="B117" s="31">
        <v>2</v>
      </c>
      <c r="C117" s="31" t="s">
        <v>207</v>
      </c>
      <c r="D117" s="166">
        <v>4786.3628512113401</v>
      </c>
      <c r="E117" s="64">
        <v>58.253472262126571</v>
      </c>
      <c r="F117" s="166">
        <v>2788.2225558951286</v>
      </c>
      <c r="G117" s="64">
        <v>4.0999999999999996</v>
      </c>
      <c r="H117" s="166">
        <v>2673.9054311034288</v>
      </c>
      <c r="I117" s="64">
        <v>32.070837855917851</v>
      </c>
      <c r="J117" s="48">
        <v>40.790851943569379</v>
      </c>
      <c r="K117" s="32">
        <v>45473.928824495531</v>
      </c>
      <c r="L117" s="32">
        <v>45477.742636821</v>
      </c>
      <c r="M117" s="48">
        <v>8.3868106936343442E-3</v>
      </c>
    </row>
    <row r="118" spans="1:13" s="24" customFormat="1" ht="20.100000000000001" customHeight="1" x14ac:dyDescent="0.2">
      <c r="A118" s="37">
        <v>2028</v>
      </c>
      <c r="B118" s="31">
        <v>3</v>
      </c>
      <c r="C118" s="31" t="s">
        <v>208</v>
      </c>
      <c r="D118" s="166">
        <v>4791.9238080632203</v>
      </c>
      <c r="E118" s="64">
        <v>58.244459136933344</v>
      </c>
      <c r="F118" s="166">
        <v>2791.0301042603628</v>
      </c>
      <c r="G118" s="64">
        <v>4.1000000000000005</v>
      </c>
      <c r="H118" s="166">
        <v>2676.5978699856878</v>
      </c>
      <c r="I118" s="64">
        <v>32.068780343139004</v>
      </c>
      <c r="J118" s="48">
        <v>40.91027701689417</v>
      </c>
      <c r="K118" s="32">
        <v>45650.059035400474</v>
      </c>
      <c r="L118" s="32">
        <v>45654.731109635002</v>
      </c>
      <c r="M118" s="48">
        <v>1.0234541495126547E-2</v>
      </c>
    </row>
    <row r="119" spans="1:13" s="24" customFormat="1" ht="20.100000000000001" customHeight="1" x14ac:dyDescent="0.2">
      <c r="A119" s="37">
        <v>2028</v>
      </c>
      <c r="B119" s="31">
        <v>4</v>
      </c>
      <c r="C119" s="31" t="s">
        <v>209</v>
      </c>
      <c r="D119" s="166">
        <v>4797.3464147975701</v>
      </c>
      <c r="E119" s="64">
        <v>58.237578192701847</v>
      </c>
      <c r="F119" s="166">
        <v>2793.8583694925137</v>
      </c>
      <c r="G119" s="64">
        <v>4.1000000000000005</v>
      </c>
      <c r="H119" s="166">
        <v>2679.3101763433206</v>
      </c>
      <c r="I119" s="64">
        <v>32.066740808507667</v>
      </c>
      <c r="J119" s="48">
        <v>41.030663892933227</v>
      </c>
      <c r="K119" s="32">
        <v>45827.874113518526</v>
      </c>
      <c r="L119" s="32">
        <v>45833.497905311298</v>
      </c>
      <c r="M119" s="48">
        <v>1.2271552851963999E-2</v>
      </c>
    </row>
    <row r="120" spans="1:13" s="24" customFormat="1" ht="20.100000000000001" customHeight="1" x14ac:dyDescent="0.2">
      <c r="A120" s="31">
        <v>2029</v>
      </c>
      <c r="B120" s="31">
        <v>1</v>
      </c>
      <c r="C120" s="31" t="s">
        <v>210</v>
      </c>
      <c r="D120" s="34">
        <v>4802.6789933325299</v>
      </c>
      <c r="E120" s="172">
        <v>58.232240252849174</v>
      </c>
      <c r="F120" s="34">
        <v>2796.7075699705169</v>
      </c>
      <c r="G120" s="172">
        <v>4.1000000000000005</v>
      </c>
      <c r="H120" s="34">
        <v>2682.0425596017258</v>
      </c>
      <c r="I120" s="172">
        <v>32.064719157958528</v>
      </c>
      <c r="J120" s="48">
        <v>41.151834292233431</v>
      </c>
      <c r="K120" s="32">
        <v>46007.184438579738</v>
      </c>
      <c r="L120" s="32">
        <v>46013.848024745697</v>
      </c>
      <c r="M120" s="48">
        <v>1.4483794753525285E-2</v>
      </c>
    </row>
    <row r="121" spans="1:13" s="24" customFormat="1" ht="20.100000000000001" customHeight="1" x14ac:dyDescent="0.2">
      <c r="A121" s="37">
        <v>2029</v>
      </c>
      <c r="B121" s="37">
        <v>2</v>
      </c>
      <c r="C121" s="37" t="s">
        <v>211</v>
      </c>
      <c r="D121" s="166">
        <v>4807.88380143826</v>
      </c>
      <c r="E121" s="64">
        <v>58.228901578992605</v>
      </c>
      <c r="F121" s="166">
        <v>2799.5779267718126</v>
      </c>
      <c r="G121" s="64">
        <v>4.1000000000000005</v>
      </c>
      <c r="H121" s="166">
        <v>2684.7952317741683</v>
      </c>
      <c r="I121" s="64">
        <v>32.062715296894936</v>
      </c>
      <c r="J121" s="48">
        <v>41.27364085823406</v>
      </c>
      <c r="K121" s="32">
        <v>46187.834361913658</v>
      </c>
      <c r="L121" s="32">
        <v>46195.619950936903</v>
      </c>
      <c r="M121" s="48">
        <v>1.6856363002950882E-2</v>
      </c>
    </row>
    <row r="122" spans="1:13" s="24" customFormat="1" ht="20.100000000000001" customHeight="1" x14ac:dyDescent="0.2">
      <c r="A122" s="37">
        <v>2029</v>
      </c>
      <c r="B122" s="37">
        <v>3</v>
      </c>
      <c r="C122" s="37" t="s">
        <v>212</v>
      </c>
      <c r="D122" s="166">
        <v>4812.9989769515796</v>
      </c>
      <c r="E122" s="64">
        <v>58.22254018726818</v>
      </c>
      <c r="F122" s="166">
        <v>2802.2502635684395</v>
      </c>
      <c r="G122" s="64">
        <v>4.0999999999999996</v>
      </c>
      <c r="H122" s="166">
        <v>2687.3580027621338</v>
      </c>
      <c r="I122" s="64">
        <v>32.060723845931854</v>
      </c>
      <c r="J122" s="48">
        <v>41.395966741652394</v>
      </c>
      <c r="K122" s="32">
        <v>46366.064055032381</v>
      </c>
      <c r="L122" s="32">
        <v>46375.047569188799</v>
      </c>
      <c r="M122" s="48">
        <v>1.9375192480766679E-2</v>
      </c>
    </row>
    <row r="123" spans="1:13" s="24" customFormat="1" ht="20.100000000000001" customHeight="1" x14ac:dyDescent="0.2">
      <c r="A123" s="37">
        <v>2029</v>
      </c>
      <c r="B123" s="37">
        <v>4</v>
      </c>
      <c r="C123" s="37" t="s">
        <v>213</v>
      </c>
      <c r="D123" s="166">
        <v>4818.0864896949597</v>
      </c>
      <c r="E123" s="64">
        <v>58.21694243511201</v>
      </c>
      <c r="F123" s="166">
        <v>2804.9426381796234</v>
      </c>
      <c r="G123" s="64">
        <v>4.1000000000000005</v>
      </c>
      <c r="H123" s="166">
        <v>2689.9399900142594</v>
      </c>
      <c r="I123" s="64">
        <v>32.058750497778533</v>
      </c>
      <c r="J123" s="48">
        <v>41.518723315909163</v>
      </c>
      <c r="K123" s="32">
        <v>46545.374177499158</v>
      </c>
      <c r="L123" s="32">
        <v>46555.625587752198</v>
      </c>
      <c r="M123" s="48">
        <v>2.2024552244326107E-2</v>
      </c>
    </row>
    <row r="124" spans="1:13" s="24" customFormat="1" ht="20.100000000000001" customHeight="1" x14ac:dyDescent="0.2">
      <c r="A124" s="37">
        <v>2030</v>
      </c>
      <c r="B124" s="37">
        <v>1</v>
      </c>
      <c r="C124" s="37" t="s">
        <v>214</v>
      </c>
      <c r="D124" s="166">
        <v>4823.1809897213298</v>
      </c>
      <c r="E124" s="64">
        <v>58.211692346862321</v>
      </c>
      <c r="F124" s="166">
        <v>2807.6552790689298</v>
      </c>
      <c r="G124" s="64">
        <v>4.1000000000000005</v>
      </c>
      <c r="H124" s="166">
        <v>2692.5414126271039</v>
      </c>
      <c r="I124" s="64">
        <v>32.056795159736438</v>
      </c>
      <c r="J124" s="48">
        <v>41.641846788510108</v>
      </c>
      <c r="K124" s="32">
        <v>46725.701264957905</v>
      </c>
      <c r="L124" s="32">
        <v>46737.285954314902</v>
      </c>
      <c r="M124" s="48">
        <v>2.4792970556625583E-2</v>
      </c>
    </row>
    <row r="125" spans="1:13" s="24" customFormat="1" ht="20.100000000000001" customHeight="1" x14ac:dyDescent="0.2">
      <c r="A125" s="37">
        <v>2030</v>
      </c>
      <c r="B125" s="37">
        <v>2</v>
      </c>
      <c r="C125" s="37" t="s">
        <v>267</v>
      </c>
      <c r="D125" s="166">
        <v>4828.2389321866804</v>
      </c>
      <c r="E125" s="64">
        <v>58.207318588332612</v>
      </c>
      <c r="F125" s="166">
        <v>2810.3884174638097</v>
      </c>
      <c r="G125" s="64">
        <v>4.1000000000000005</v>
      </c>
      <c r="H125" s="166">
        <v>2695.1624923477939</v>
      </c>
      <c r="I125" s="64">
        <v>32.054857738495031</v>
      </c>
      <c r="J125" s="48">
        <v>41.765294294209845</v>
      </c>
      <c r="K125" s="32">
        <v>46907.005205867543</v>
      </c>
      <c r="L125" s="32">
        <v>46919.985985453699</v>
      </c>
      <c r="M125" s="48">
        <v>2.7673434978817153E-2</v>
      </c>
    </row>
    <row r="126" spans="1:13" s="24" customFormat="1" ht="20.100000000000001" customHeight="1" x14ac:dyDescent="0.2">
      <c r="A126" s="37">
        <v>2030</v>
      </c>
      <c r="B126" s="37">
        <v>3</v>
      </c>
      <c r="C126" s="37" t="s">
        <v>268</v>
      </c>
      <c r="D126" s="166">
        <v>4833.2884323497801</v>
      </c>
      <c r="E126" s="64">
        <v>58.204053488730004</v>
      </c>
      <c r="F126" s="166">
        <v>2813.1697844294658</v>
      </c>
      <c r="G126" s="64">
        <v>4.1000000000000005</v>
      </c>
      <c r="H126" s="166">
        <v>2697.829823267858</v>
      </c>
      <c r="I126" s="64">
        <v>32.052939061709147</v>
      </c>
      <c r="J126" s="48">
        <v>41.889039897245027</v>
      </c>
      <c r="K126" s="32">
        <v>47089.726479167279</v>
      </c>
      <c r="L126" s="32">
        <v>47104.163258460198</v>
      </c>
      <c r="M126" s="48">
        <v>3.0658023251219562E-2</v>
      </c>
    </row>
    <row r="127" spans="1:13" s="24" customFormat="1" ht="20.100000000000001" customHeight="1" x14ac:dyDescent="0.2">
      <c r="A127" s="37">
        <v>2030</v>
      </c>
      <c r="B127" s="37">
        <v>4</v>
      </c>
      <c r="C127" s="37" t="s">
        <v>269</v>
      </c>
      <c r="D127" s="166">
        <v>4838.3786861475401</v>
      </c>
      <c r="E127" s="64">
        <v>58.20130970789382</v>
      </c>
      <c r="F127" s="166">
        <v>2815.9997639654539</v>
      </c>
      <c r="G127" s="64">
        <v>4.1000000000000005</v>
      </c>
      <c r="H127" s="166">
        <v>2700.5437736428703</v>
      </c>
      <c r="I127" s="64">
        <v>32.051038954523399</v>
      </c>
      <c r="J127" s="48">
        <v>42.013070795465552</v>
      </c>
      <c r="K127" s="32">
        <v>47273.865088161117</v>
      </c>
      <c r="L127" s="32">
        <v>47289.816609410598</v>
      </c>
      <c r="M127" s="48">
        <v>3.3742790482082854E-2</v>
      </c>
    </row>
    <row r="128" spans="1:13" s="24" customFormat="1" ht="20.100000000000001" customHeight="1" x14ac:dyDescent="0.2">
      <c r="A128" s="37">
        <v>2031</v>
      </c>
      <c r="B128" s="37">
        <v>1</v>
      </c>
      <c r="C128" s="37" t="s">
        <v>270</v>
      </c>
      <c r="D128" s="168">
        <v>4843.5294751933598</v>
      </c>
      <c r="E128" s="67">
        <v>58.198856036009957</v>
      </c>
      <c r="F128" s="168">
        <v>2818.8787463294921</v>
      </c>
      <c r="G128" s="67">
        <v>4.1000000000000005</v>
      </c>
      <c r="H128" s="168">
        <v>2703.3047177299827</v>
      </c>
      <c r="I128" s="67">
        <v>32.049157242130789</v>
      </c>
      <c r="J128" s="67">
        <v>42.13738390967557</v>
      </c>
      <c r="K128" s="168">
        <v>47459.432145245657</v>
      </c>
      <c r="L128" s="168">
        <v>47476.956158471301</v>
      </c>
      <c r="M128" s="67">
        <v>3.6924194904003955E-2</v>
      </c>
    </row>
    <row r="129" spans="1:13" s="24" customFormat="1" ht="20.100000000000001" customHeight="1" x14ac:dyDescent="0.2">
      <c r="A129" s="39">
        <v>2000</v>
      </c>
      <c r="B129" s="39" t="s">
        <v>44</v>
      </c>
      <c r="C129" s="40">
        <v>2000</v>
      </c>
      <c r="D129" s="165">
        <v>4081.7225900510221</v>
      </c>
      <c r="E129" s="170">
        <v>61.09397186456853</v>
      </c>
      <c r="F129" s="165">
        <v>2493.6881757319488</v>
      </c>
      <c r="G129" s="170">
        <v>6.8195449106889932</v>
      </c>
      <c r="H129" s="165">
        <v>2323.6343960659256</v>
      </c>
      <c r="I129" s="170">
        <v>32.477979043835887</v>
      </c>
      <c r="J129" s="48">
        <v>31.858747784757938</v>
      </c>
      <c r="K129" s="32">
        <v>125023.03114038808</v>
      </c>
      <c r="L129" s="32">
        <v>125327.34887572</v>
      </c>
      <c r="M129" s="48">
        <v>0.24513990003047059</v>
      </c>
    </row>
    <row r="130" spans="1:13" s="24" customFormat="1" ht="20.100000000000001" customHeight="1" x14ac:dyDescent="0.2">
      <c r="A130" s="31">
        <v>2001</v>
      </c>
      <c r="B130" s="31" t="s">
        <v>44</v>
      </c>
      <c r="C130" s="6">
        <v>2001</v>
      </c>
      <c r="D130" s="166">
        <v>4092.4908067253778</v>
      </c>
      <c r="E130" s="64">
        <v>61.394792013368601</v>
      </c>
      <c r="F130" s="166">
        <v>2512.5789924629407</v>
      </c>
      <c r="G130" s="64">
        <v>6.48797889603975</v>
      </c>
      <c r="H130" s="166">
        <v>2349.5680256312553</v>
      </c>
      <c r="I130" s="64">
        <v>32.310525561541333</v>
      </c>
      <c r="J130" s="48">
        <v>32.404686850926964</v>
      </c>
      <c r="K130" s="32">
        <v>127921.79098376632</v>
      </c>
      <c r="L130" s="32">
        <v>127661.60447799001</v>
      </c>
      <c r="M130" s="48">
        <v>-0.20529651296428414</v>
      </c>
    </row>
    <row r="131" spans="1:13" s="24" customFormat="1" ht="20.100000000000001" customHeight="1" x14ac:dyDescent="0.2">
      <c r="A131" s="31">
        <v>2002</v>
      </c>
      <c r="B131" s="31" t="s">
        <v>44</v>
      </c>
      <c r="C131" s="6">
        <v>2002</v>
      </c>
      <c r="D131" s="166">
        <v>4106.8306500261651</v>
      </c>
      <c r="E131" s="64">
        <v>61.65008483899598</v>
      </c>
      <c r="F131" s="166">
        <v>2531.867480135068</v>
      </c>
      <c r="G131" s="64">
        <v>6.1921006471179938</v>
      </c>
      <c r="H131" s="166">
        <v>2375.0960353128758</v>
      </c>
      <c r="I131" s="64">
        <v>32.146299282691231</v>
      </c>
      <c r="J131" s="48">
        <v>32.941121026104241</v>
      </c>
      <c r="K131" s="32">
        <v>130784.20520540315</v>
      </c>
      <c r="L131" s="32">
        <v>129953.58907255001</v>
      </c>
      <c r="M131" s="48">
        <v>-0.63511167098283572</v>
      </c>
    </row>
    <row r="132" spans="1:13" s="24" customFormat="1" ht="20.100000000000001" customHeight="1" x14ac:dyDescent="0.2">
      <c r="A132" s="31">
        <v>2003</v>
      </c>
      <c r="B132" s="31" t="s">
        <v>44</v>
      </c>
      <c r="C132" s="6">
        <v>2003</v>
      </c>
      <c r="D132" s="166">
        <v>4124.6381018841676</v>
      </c>
      <c r="E132" s="64">
        <v>61.873756471947381</v>
      </c>
      <c r="F132" s="166">
        <v>2552.0724622230373</v>
      </c>
      <c r="G132" s="64">
        <v>5.9138650277782903</v>
      </c>
      <c r="H132" s="166">
        <v>2401.1511310780947</v>
      </c>
      <c r="I132" s="64">
        <v>32.010533462253541</v>
      </c>
      <c r="J132" s="48">
        <v>33.438715091883623</v>
      </c>
      <c r="K132" s="32">
        <v>133649.63883604272</v>
      </c>
      <c r="L132" s="32">
        <v>133599.84138432</v>
      </c>
      <c r="M132" s="48">
        <v>-4.012097438843025E-2</v>
      </c>
    </row>
    <row r="133" spans="1:13" s="24" customFormat="1" ht="20.100000000000001" customHeight="1" x14ac:dyDescent="0.2">
      <c r="A133" s="31">
        <v>2004</v>
      </c>
      <c r="B133" s="31" t="s">
        <v>44</v>
      </c>
      <c r="C133" s="6">
        <v>2004</v>
      </c>
      <c r="D133" s="166">
        <v>4147.9982635354872</v>
      </c>
      <c r="E133" s="64">
        <v>62.123104472899087</v>
      </c>
      <c r="F133" s="166">
        <v>2576.8703715204556</v>
      </c>
      <c r="G133" s="64">
        <v>5.649046010420852</v>
      </c>
      <c r="H133" s="166">
        <v>2431.3072266612871</v>
      </c>
      <c r="I133" s="64">
        <v>31.923200831241836</v>
      </c>
      <c r="J133" s="48">
        <v>33.862812223610668</v>
      </c>
      <c r="K133" s="32">
        <v>136670.90732767261</v>
      </c>
      <c r="L133" s="32">
        <v>137764.04199604</v>
      </c>
      <c r="M133" s="48">
        <v>0.80029012699582791</v>
      </c>
    </row>
    <row r="134" spans="1:13" s="24" customFormat="1" ht="20.100000000000001" customHeight="1" x14ac:dyDescent="0.2">
      <c r="A134" s="31">
        <v>2005</v>
      </c>
      <c r="B134" s="31" t="s">
        <v>44</v>
      </c>
      <c r="C134" s="6">
        <v>2005</v>
      </c>
      <c r="D134" s="166">
        <v>4176.8036874834279</v>
      </c>
      <c r="E134" s="64">
        <v>62.341134217162747</v>
      </c>
      <c r="F134" s="166">
        <v>2603.8705528512637</v>
      </c>
      <c r="G134" s="64">
        <v>5.3833258860403479</v>
      </c>
      <c r="H134" s="166">
        <v>2463.7011641561635</v>
      </c>
      <c r="I134" s="64">
        <v>31.893832888056167</v>
      </c>
      <c r="J134" s="48">
        <v>34.189842843966332</v>
      </c>
      <c r="K134" s="32">
        <v>139700.73386473555</v>
      </c>
      <c r="L134" s="32">
        <v>139538.00369918</v>
      </c>
      <c r="M134" s="48">
        <v>-0.1181953448204584</v>
      </c>
    </row>
    <row r="135" spans="1:13" s="24" customFormat="1" ht="20.100000000000001" customHeight="1" x14ac:dyDescent="0.2">
      <c r="A135" s="31">
        <v>2006</v>
      </c>
      <c r="B135" s="31" t="s">
        <v>44</v>
      </c>
      <c r="C135" s="6">
        <v>2006</v>
      </c>
      <c r="D135" s="166">
        <v>4209.4059187885478</v>
      </c>
      <c r="E135" s="64">
        <v>62.457670386191403</v>
      </c>
      <c r="F135" s="166">
        <v>2629.1002488958979</v>
      </c>
      <c r="G135" s="64">
        <v>5.1034825463886939</v>
      </c>
      <c r="H135" s="166">
        <v>2494.9306202508951</v>
      </c>
      <c r="I135" s="64">
        <v>31.906628954004493</v>
      </c>
      <c r="J135" s="48">
        <v>34.435422978995035</v>
      </c>
      <c r="K135" s="32">
        <v>142544.82313167973</v>
      </c>
      <c r="L135" s="32">
        <v>143768.74985883999</v>
      </c>
      <c r="M135" s="48">
        <v>0.86009025159528285</v>
      </c>
    </row>
    <row r="136" spans="1:13" s="24" customFormat="1" ht="20.100000000000001" customHeight="1" x14ac:dyDescent="0.2">
      <c r="A136" s="31">
        <v>2007</v>
      </c>
      <c r="B136" s="31" t="s">
        <v>44</v>
      </c>
      <c r="C136" s="6">
        <v>2007</v>
      </c>
      <c r="D136" s="166">
        <v>4244.6953390161998</v>
      </c>
      <c r="E136" s="64">
        <v>62.560855288293332</v>
      </c>
      <c r="F136" s="166">
        <v>2655.5180889678541</v>
      </c>
      <c r="G136" s="64">
        <v>4.805294968936396</v>
      </c>
      <c r="H136" s="166">
        <v>2527.9180450704084</v>
      </c>
      <c r="I136" s="64">
        <v>31.920299839742171</v>
      </c>
      <c r="J136" s="48">
        <v>34.661346179285189</v>
      </c>
      <c r="K136" s="32">
        <v>145439.23211877796</v>
      </c>
      <c r="L136" s="32">
        <v>145093.98818659</v>
      </c>
      <c r="M136" s="48">
        <v>-0.2358607858284901</v>
      </c>
    </row>
    <row r="137" spans="1:13" s="24" customFormat="1" ht="20.100000000000001" customHeight="1" x14ac:dyDescent="0.2">
      <c r="A137" s="31">
        <v>2008</v>
      </c>
      <c r="B137" s="31" t="s">
        <v>44</v>
      </c>
      <c r="C137" s="6">
        <v>2008</v>
      </c>
      <c r="D137" s="166">
        <v>4279.8435736228221</v>
      </c>
      <c r="E137" s="64">
        <v>62.49519400186071</v>
      </c>
      <c r="F137" s="166">
        <v>2674.6929959022541</v>
      </c>
      <c r="G137" s="64">
        <v>4.5283742230699264</v>
      </c>
      <c r="H137" s="166">
        <v>2553.5754065726928</v>
      </c>
      <c r="I137" s="64">
        <v>31.884013269160885</v>
      </c>
      <c r="J137" s="48">
        <v>34.973408656515858</v>
      </c>
      <c r="K137" s="32">
        <v>148069.07722044108</v>
      </c>
      <c r="L137" s="32">
        <v>147511.33597809001</v>
      </c>
      <c r="M137" s="48">
        <v>-0.37061924997202894</v>
      </c>
    </row>
    <row r="138" spans="1:13" s="24" customFormat="1" ht="20.100000000000001" customHeight="1" x14ac:dyDescent="0.2">
      <c r="A138" s="31">
        <v>2009</v>
      </c>
      <c r="B138" s="31" t="s">
        <v>44</v>
      </c>
      <c r="C138" s="6">
        <v>2009</v>
      </c>
      <c r="D138" s="166">
        <v>4313.7741044737149</v>
      </c>
      <c r="E138" s="64">
        <v>62.342217584966235</v>
      </c>
      <c r="F138" s="166">
        <v>2689.2990865286652</v>
      </c>
      <c r="G138" s="64">
        <v>4.4746264729270804</v>
      </c>
      <c r="H138" s="166">
        <v>2568.9630022799965</v>
      </c>
      <c r="I138" s="64">
        <v>31.75539392316902</v>
      </c>
      <c r="J138" s="48">
        <v>35.448712962622764</v>
      </c>
      <c r="K138" s="32">
        <v>150375.88738125886</v>
      </c>
      <c r="L138" s="32">
        <v>144042.86321167002</v>
      </c>
      <c r="M138" s="48">
        <v>-4.2102770405762655</v>
      </c>
    </row>
    <row r="139" spans="1:13" s="24" customFormat="1" ht="20.100000000000001" customHeight="1" x14ac:dyDescent="0.2">
      <c r="A139" s="31">
        <v>2010</v>
      </c>
      <c r="B139" s="31" t="s">
        <v>44</v>
      </c>
      <c r="C139" s="6">
        <v>2010</v>
      </c>
      <c r="D139" s="166">
        <v>4346.942680799335</v>
      </c>
      <c r="E139" s="64">
        <v>62.276359071169459</v>
      </c>
      <c r="F139" s="166">
        <v>2707.1180732671201</v>
      </c>
      <c r="G139" s="64">
        <v>4.4742415222515106</v>
      </c>
      <c r="H139" s="166">
        <v>2585.995077823778</v>
      </c>
      <c r="I139" s="64">
        <v>31.547037836722527</v>
      </c>
      <c r="J139" s="48">
        <v>36.081906801341219</v>
      </c>
      <c r="K139" s="32">
        <v>153065.52957310277</v>
      </c>
      <c r="L139" s="32">
        <v>146570.18733270999</v>
      </c>
      <c r="M139" s="48">
        <v>-4.2431541846920195</v>
      </c>
    </row>
    <row r="140" spans="1:13" s="24" customFormat="1" ht="20.100000000000001" customHeight="1" x14ac:dyDescent="0.2">
      <c r="A140" s="31">
        <v>2011</v>
      </c>
      <c r="B140" s="31" t="s">
        <v>44</v>
      </c>
      <c r="C140" s="6">
        <v>2011</v>
      </c>
      <c r="D140" s="166">
        <v>4376.0419750911697</v>
      </c>
      <c r="E140" s="64">
        <v>62.316166980017357</v>
      </c>
      <c r="F140" s="166">
        <v>2726.9795729318539</v>
      </c>
      <c r="G140" s="64">
        <v>4.4739430168956096</v>
      </c>
      <c r="H140" s="166">
        <v>2604.9760632908578</v>
      </c>
      <c r="I140" s="64">
        <v>31.316873830177848</v>
      </c>
      <c r="J140" s="48">
        <v>36.758811150633804</v>
      </c>
      <c r="K140" s="32">
        <v>155935.1762745165</v>
      </c>
      <c r="L140" s="32">
        <v>149420.94331803001</v>
      </c>
      <c r="M140" s="48">
        <v>-4.1782248329340756</v>
      </c>
    </row>
    <row r="141" spans="1:13" s="24" customFormat="1" ht="20.100000000000001" customHeight="1" x14ac:dyDescent="0.2">
      <c r="A141" s="31">
        <v>2012</v>
      </c>
      <c r="B141" s="31" t="s">
        <v>44</v>
      </c>
      <c r="C141" s="6">
        <v>2012</v>
      </c>
      <c r="D141" s="166">
        <v>4396.2544501730627</v>
      </c>
      <c r="E141" s="64">
        <v>62.130048534352611</v>
      </c>
      <c r="F141" s="166">
        <v>2731.3938472841596</v>
      </c>
      <c r="G141" s="64">
        <v>4.4735676038988164</v>
      </c>
      <c r="H141" s="166">
        <v>2609.2030986914851</v>
      </c>
      <c r="I141" s="64">
        <v>31.121793531580849</v>
      </c>
      <c r="J141" s="48">
        <v>37.356788748581693</v>
      </c>
      <c r="K141" s="32">
        <v>157740.62154046714</v>
      </c>
      <c r="L141" s="32">
        <v>152230.23189831001</v>
      </c>
      <c r="M141" s="48">
        <v>-3.4931748245922356</v>
      </c>
    </row>
    <row r="142" spans="1:13" s="24" customFormat="1" ht="20.100000000000001" customHeight="1" x14ac:dyDescent="0.2">
      <c r="A142" s="31">
        <v>2013</v>
      </c>
      <c r="B142" s="31" t="s">
        <v>44</v>
      </c>
      <c r="C142" s="6">
        <v>2013</v>
      </c>
      <c r="D142" s="166">
        <v>4411.0887136079546</v>
      </c>
      <c r="E142" s="64">
        <v>62.13431756533604</v>
      </c>
      <c r="F142" s="166">
        <v>2740.8004547786509</v>
      </c>
      <c r="G142" s="64">
        <v>4.4731958329649739</v>
      </c>
      <c r="H142" s="166">
        <v>2618.1990869170691</v>
      </c>
      <c r="I142" s="64">
        <v>30.998747122309531</v>
      </c>
      <c r="J142" s="48">
        <v>37.809611740098617</v>
      </c>
      <c r="K142" s="32">
        <v>159570.43712925317</v>
      </c>
      <c r="L142" s="32">
        <v>154670.33943019001</v>
      </c>
      <c r="M142" s="48">
        <v>-3.0719087708151984</v>
      </c>
    </row>
    <row r="143" spans="1:13" s="24" customFormat="1" ht="20.100000000000001" customHeight="1" x14ac:dyDescent="0.2">
      <c r="A143" s="31">
        <v>2014</v>
      </c>
      <c r="B143" s="31" t="s">
        <v>44</v>
      </c>
      <c r="C143" s="6">
        <v>2014</v>
      </c>
      <c r="D143" s="166">
        <v>4426.3117301434249</v>
      </c>
      <c r="E143" s="64">
        <v>62.181640807096699</v>
      </c>
      <c r="F143" s="166">
        <v>2752.3541547929735</v>
      </c>
      <c r="G143" s="64">
        <v>4.4727469395556252</v>
      </c>
      <c r="H143" s="166">
        <v>2629.2483226026943</v>
      </c>
      <c r="I143" s="64">
        <v>30.952362649375445</v>
      </c>
      <c r="J143" s="48">
        <v>38.109982319194742</v>
      </c>
      <c r="K143" s="32">
        <v>161275.49552411278</v>
      </c>
      <c r="L143" s="32">
        <v>159864.93648219999</v>
      </c>
      <c r="M143" s="48">
        <v>-0.87665633199273674</v>
      </c>
    </row>
    <row r="144" spans="1:13" s="24" customFormat="1" ht="20.100000000000001" customHeight="1" x14ac:dyDescent="0.2">
      <c r="A144" s="31">
        <v>2015</v>
      </c>
      <c r="B144" s="31" t="s">
        <v>44</v>
      </c>
      <c r="C144" s="6">
        <v>2015</v>
      </c>
      <c r="D144" s="166">
        <v>4443.9011946663422</v>
      </c>
      <c r="E144" s="64">
        <v>62.235988066503445</v>
      </c>
      <c r="F144" s="166">
        <v>2765.7060730218404</v>
      </c>
      <c r="G144" s="64">
        <v>4.3787110891587728</v>
      </c>
      <c r="H144" s="166">
        <v>2644.6052243915906</v>
      </c>
      <c r="I144" s="64">
        <v>30.978622849440299</v>
      </c>
      <c r="J144" s="48">
        <v>38.277686846481636</v>
      </c>
      <c r="K144" s="32">
        <v>163069.65458695963</v>
      </c>
      <c r="L144" s="32">
        <v>161810.74836649999</v>
      </c>
      <c r="M144" s="48">
        <v>-0.7708212621441819</v>
      </c>
    </row>
    <row r="145" spans="1:13" s="24" customFormat="1" ht="20.100000000000001" customHeight="1" x14ac:dyDescent="0.2">
      <c r="A145" s="31">
        <v>2016</v>
      </c>
      <c r="B145" s="31" t="s">
        <v>44</v>
      </c>
      <c r="C145" s="6">
        <v>2016</v>
      </c>
      <c r="D145" s="166">
        <v>4461.6388569398923</v>
      </c>
      <c r="E145" s="64">
        <v>62.196921152900643</v>
      </c>
      <c r="F145" s="166">
        <v>2775.0003761914377</v>
      </c>
      <c r="G145" s="64">
        <v>4.228584391563686</v>
      </c>
      <c r="H145" s="166">
        <v>2657.6576890132342</v>
      </c>
      <c r="I145" s="64">
        <v>31.076452943756756</v>
      </c>
      <c r="J145" s="48">
        <v>38.351526880999415</v>
      </c>
      <c r="K145" s="32">
        <v>164709.00696853892</v>
      </c>
      <c r="L145" s="32">
        <v>162435.58159312999</v>
      </c>
      <c r="M145" s="48">
        <v>-1.379756561326392</v>
      </c>
    </row>
    <row r="146" spans="1:13" s="24" customFormat="1" ht="20.100000000000001" customHeight="1" x14ac:dyDescent="0.2">
      <c r="A146" s="31">
        <v>2017</v>
      </c>
      <c r="B146" s="31" t="s">
        <v>44</v>
      </c>
      <c r="C146" s="6">
        <v>2017</v>
      </c>
      <c r="D146" s="166">
        <v>4476.3071616353</v>
      </c>
      <c r="E146" s="64">
        <v>62.011467591559793</v>
      </c>
      <c r="F146" s="166">
        <v>2775.8215853549573</v>
      </c>
      <c r="G146" s="64">
        <v>4.1093748124475269</v>
      </c>
      <c r="H146" s="166">
        <v>2661.7525571983497</v>
      </c>
      <c r="I146" s="64">
        <v>31.246687040003771</v>
      </c>
      <c r="J146" s="48">
        <v>38.409204880782085</v>
      </c>
      <c r="K146" s="32">
        <v>166115.69807788252</v>
      </c>
      <c r="L146" s="32">
        <v>166191.68339383</v>
      </c>
      <c r="M146" s="48">
        <v>4.5239528677710424E-2</v>
      </c>
    </row>
    <row r="147" spans="1:13" s="24" customFormat="1" ht="20.100000000000001" customHeight="1" x14ac:dyDescent="0.2">
      <c r="A147" s="31">
        <v>2018</v>
      </c>
      <c r="B147" s="31" t="s">
        <v>44</v>
      </c>
      <c r="C147" s="6">
        <v>2018</v>
      </c>
      <c r="D147" s="166">
        <v>4488.0805209132777</v>
      </c>
      <c r="E147" s="64">
        <v>61.760689408245042</v>
      </c>
      <c r="F147" s="166">
        <v>2771.8669065872309</v>
      </c>
      <c r="G147" s="64">
        <v>4.0320221242611858</v>
      </c>
      <c r="H147" s="166">
        <v>2660.1042466238714</v>
      </c>
      <c r="I147" s="64">
        <v>31.477401717025138</v>
      </c>
      <c r="J147" s="48">
        <v>38.464564684972714</v>
      </c>
      <c r="K147" s="32">
        <v>167479.48662898774</v>
      </c>
      <c r="L147" s="32">
        <v>166252.17283192999</v>
      </c>
      <c r="M147" s="48">
        <v>-0.73215527868165509</v>
      </c>
    </row>
    <row r="148" spans="1:13" s="24" customFormat="1" ht="20.100000000000001" customHeight="1" x14ac:dyDescent="0.2">
      <c r="A148" s="31">
        <v>2019</v>
      </c>
      <c r="B148" s="31" t="s">
        <v>44</v>
      </c>
      <c r="C148" s="6">
        <v>2019</v>
      </c>
      <c r="D148" s="166">
        <v>4498.9372374250552</v>
      </c>
      <c r="E148" s="64">
        <v>60.822474861236543</v>
      </c>
      <c r="F148" s="166">
        <v>2736.3600167750733</v>
      </c>
      <c r="G148" s="64">
        <v>4.0030851019861453</v>
      </c>
      <c r="H148" s="166">
        <v>2626.8211964707693</v>
      </c>
      <c r="I148" s="64">
        <v>31.730177592367397</v>
      </c>
      <c r="J148" s="48">
        <v>38.517001499417837</v>
      </c>
      <c r="K148" s="32">
        <v>166938.52956084625</v>
      </c>
      <c r="L148" s="32">
        <v>167638.55154513</v>
      </c>
      <c r="M148" s="48">
        <v>0.41927781343097736</v>
      </c>
    </row>
    <row r="149" spans="1:13" s="24" customFormat="1" ht="20.100000000000001" customHeight="1" x14ac:dyDescent="0.2">
      <c r="A149" s="31">
        <v>2020</v>
      </c>
      <c r="B149" s="31" t="s">
        <v>44</v>
      </c>
      <c r="C149" s="6">
        <v>2020</v>
      </c>
      <c r="D149" s="166">
        <v>4509.3617232795505</v>
      </c>
      <c r="E149" s="64">
        <v>60.37615214137444</v>
      </c>
      <c r="F149" s="166">
        <v>2722.5754524285549</v>
      </c>
      <c r="G149" s="64">
        <v>4.0754711927385845</v>
      </c>
      <c r="H149" s="166">
        <v>2611.6186917555451</v>
      </c>
      <c r="I149" s="64">
        <v>31.92249991753301</v>
      </c>
      <c r="J149" s="48">
        <v>38.57017217973948</v>
      </c>
      <c r="K149" s="32">
        <v>167209.36378913425</v>
      </c>
      <c r="L149" s="32">
        <v>147480.81042323</v>
      </c>
      <c r="M149" s="48">
        <v>-11.804948207584717</v>
      </c>
    </row>
    <row r="150" spans="1:13" s="24" customFormat="1" ht="20.100000000000001" customHeight="1" x14ac:dyDescent="0.2">
      <c r="A150" s="31">
        <v>2021</v>
      </c>
      <c r="B150" s="31" t="s">
        <v>44</v>
      </c>
      <c r="C150" s="6">
        <v>2021</v>
      </c>
      <c r="D150" s="166">
        <v>4526.1319945805026</v>
      </c>
      <c r="E150" s="64">
        <v>60.014691019540983</v>
      </c>
      <c r="F150" s="166">
        <v>2716.3402490025355</v>
      </c>
      <c r="G150" s="64">
        <v>4.1000000000000005</v>
      </c>
      <c r="H150" s="166">
        <v>2604.9702987934315</v>
      </c>
      <c r="I150" s="64">
        <v>32.06986434857965</v>
      </c>
      <c r="J150" s="48">
        <v>38.639462940329999</v>
      </c>
      <c r="K150" s="32">
        <v>167855.05084298368</v>
      </c>
      <c r="L150" s="32">
        <v>160556.74962257</v>
      </c>
      <c r="M150" s="48">
        <v>-4.3502083957881892</v>
      </c>
    </row>
    <row r="151" spans="1:13" s="24" customFormat="1" ht="20.100000000000001" customHeight="1" x14ac:dyDescent="0.2">
      <c r="A151" s="31">
        <v>2022</v>
      </c>
      <c r="B151" s="31" t="s">
        <v>44</v>
      </c>
      <c r="C151" s="6">
        <v>2022</v>
      </c>
      <c r="D151" s="166">
        <v>4556.7442998285424</v>
      </c>
      <c r="E151" s="64">
        <v>59.808992080139205</v>
      </c>
      <c r="F151" s="166">
        <v>2725.3315418926559</v>
      </c>
      <c r="G151" s="64">
        <v>4.1000000000000005</v>
      </c>
      <c r="H151" s="166">
        <v>2613.592948675057</v>
      </c>
      <c r="I151" s="64">
        <v>32.069865106815911</v>
      </c>
      <c r="J151" s="48">
        <v>38.755826393414353</v>
      </c>
      <c r="K151" s="32">
        <v>168917.91659493628</v>
      </c>
      <c r="L151" s="32">
        <v>168644.92672254</v>
      </c>
      <c r="M151" s="48">
        <v>-0.16163885740309741</v>
      </c>
    </row>
    <row r="152" spans="1:13" s="24" customFormat="1" ht="20.100000000000001" customHeight="1" x14ac:dyDescent="0.2">
      <c r="A152" s="31">
        <v>2023</v>
      </c>
      <c r="B152" s="31" t="s">
        <v>44</v>
      </c>
      <c r="C152" s="6">
        <v>2023</v>
      </c>
      <c r="D152" s="166">
        <v>4600.6060576534601</v>
      </c>
      <c r="E152" s="64">
        <v>59.25678623680286</v>
      </c>
      <c r="F152" s="166">
        <v>2726.1470817102695</v>
      </c>
      <c r="G152" s="64">
        <v>4.1000000000000005</v>
      </c>
      <c r="H152" s="166">
        <v>2614.3750513601485</v>
      </c>
      <c r="I152" s="64">
        <v>32.080167992075495</v>
      </c>
      <c r="J152" s="48">
        <v>38.947588841127029</v>
      </c>
      <c r="K152" s="32">
        <v>169858.984158126</v>
      </c>
      <c r="L152" s="32">
        <v>169488.68914219999</v>
      </c>
      <c r="M152" s="48">
        <v>-0.21751508821811105</v>
      </c>
    </row>
    <row r="153" spans="1:13" s="24" customFormat="1" ht="20.100000000000001" customHeight="1" x14ac:dyDescent="0.2">
      <c r="A153" s="31">
        <v>2024</v>
      </c>
      <c r="B153" s="31" t="s">
        <v>44</v>
      </c>
      <c r="C153" s="6">
        <v>2024</v>
      </c>
      <c r="D153" s="166">
        <v>4650.9988914712603</v>
      </c>
      <c r="E153" s="64">
        <v>58.624617658560339</v>
      </c>
      <c r="F153" s="166">
        <v>2726.6066685932697</v>
      </c>
      <c r="G153" s="64">
        <v>4.1000000000000005</v>
      </c>
      <c r="H153" s="166">
        <v>2614.8157951809458</v>
      </c>
      <c r="I153" s="64">
        <v>32.096493297313884</v>
      </c>
      <c r="J153" s="48">
        <v>39.218647565580397</v>
      </c>
      <c r="K153" s="32">
        <v>171157.08820286902</v>
      </c>
      <c r="L153" s="32">
        <v>171382.93031645339</v>
      </c>
      <c r="M153" s="48">
        <v>0.13174542152384389</v>
      </c>
    </row>
    <row r="154" spans="1:13" s="24" customFormat="1" ht="20.100000000000001" customHeight="1" x14ac:dyDescent="0.2">
      <c r="A154" s="31">
        <v>2025</v>
      </c>
      <c r="B154" s="31" t="s">
        <v>44</v>
      </c>
      <c r="C154" s="6">
        <v>2025</v>
      </c>
      <c r="D154" s="166">
        <v>4697.1841900120635</v>
      </c>
      <c r="E154" s="64">
        <v>58.371810046034348</v>
      </c>
      <c r="F154" s="166">
        <v>2741.8293862008818</v>
      </c>
      <c r="G154" s="64">
        <v>4.0999999999999996</v>
      </c>
      <c r="H154" s="166">
        <v>2629.414381366646</v>
      </c>
      <c r="I154" s="64">
        <v>32.096946275986667</v>
      </c>
      <c r="J154" s="48">
        <v>39.557285144857715</v>
      </c>
      <c r="K154" s="32">
        <v>173602.05646895117</v>
      </c>
      <c r="L154" s="32">
        <v>173280.74543901091</v>
      </c>
      <c r="M154" s="48">
        <v>-0.18495183522410233</v>
      </c>
    </row>
    <row r="155" spans="1:13" s="24" customFormat="1" ht="20.100000000000001" customHeight="1" x14ac:dyDescent="0.2">
      <c r="A155" s="37">
        <v>2026</v>
      </c>
      <c r="B155" s="31" t="s">
        <v>44</v>
      </c>
      <c r="C155" s="38">
        <v>2026</v>
      </c>
      <c r="D155" s="166">
        <v>4734.833604811065</v>
      </c>
      <c r="E155" s="64">
        <v>58.319813165143636</v>
      </c>
      <c r="F155" s="166">
        <v>2761.3448100516462</v>
      </c>
      <c r="G155" s="64">
        <v>4.1000000000000005</v>
      </c>
      <c r="H155" s="166">
        <v>2648.1296728395287</v>
      </c>
      <c r="I155" s="64">
        <v>32.087187105343197</v>
      </c>
      <c r="J155" s="48">
        <v>39.949694203512394</v>
      </c>
      <c r="K155" s="32">
        <v>176518.29157588052</v>
      </c>
      <c r="L155" s="32">
        <v>176409.3818540042</v>
      </c>
      <c r="M155" s="48">
        <v>-6.1778313569049864E-2</v>
      </c>
    </row>
    <row r="156" spans="1:13" s="24" customFormat="1" ht="20.100000000000001" customHeight="1" x14ac:dyDescent="0.2">
      <c r="A156" s="38">
        <v>2027</v>
      </c>
      <c r="B156" s="31" t="s">
        <v>44</v>
      </c>
      <c r="C156" s="38">
        <v>2027</v>
      </c>
      <c r="D156" s="166">
        <v>4764.7365997986326</v>
      </c>
      <c r="E156" s="64">
        <v>58.280270601566585</v>
      </c>
      <c r="F156" s="166">
        <v>2776.9005712742701</v>
      </c>
      <c r="G156" s="64">
        <v>4.0999999999999996</v>
      </c>
      <c r="H156" s="166">
        <v>2663.0476478520254</v>
      </c>
      <c r="I156" s="64">
        <v>32.078109371445493</v>
      </c>
      <c r="J156" s="48">
        <v>40.384824766745041</v>
      </c>
      <c r="K156" s="32">
        <v>179395.26127879985</v>
      </c>
      <c r="L156" s="32">
        <v>179379.54315974656</v>
      </c>
      <c r="M156" s="48">
        <v>-8.8420316638585551E-3</v>
      </c>
    </row>
    <row r="157" spans="1:13" s="24" customFormat="1" ht="20.100000000000001" customHeight="1" x14ac:dyDescent="0.2">
      <c r="A157" s="31">
        <v>2028</v>
      </c>
      <c r="B157" s="31" t="s">
        <v>44</v>
      </c>
      <c r="C157" s="6">
        <v>2028</v>
      </c>
      <c r="D157" s="166">
        <v>4789.0541145788229</v>
      </c>
      <c r="E157" s="64">
        <v>58.248094940073045</v>
      </c>
      <c r="F157" s="166">
        <v>2789.5323212762205</v>
      </c>
      <c r="G157" s="64">
        <v>4.1000000000000005</v>
      </c>
      <c r="H157" s="166">
        <v>2675.1614961038954</v>
      </c>
      <c r="I157" s="64">
        <v>32.069810073956177</v>
      </c>
      <c r="J157" s="48">
        <v>40.851097079483168</v>
      </c>
      <c r="K157" s="32">
        <v>182244.73499205936</v>
      </c>
      <c r="L157" s="32">
        <v>182261.89944692349</v>
      </c>
      <c r="M157" s="48">
        <v>9.40935053745761E-3</v>
      </c>
    </row>
    <row r="158" spans="1:13" s="24" customFormat="1" ht="20.100000000000001" customHeight="1" x14ac:dyDescent="0.2">
      <c r="A158" s="37">
        <v>2029</v>
      </c>
      <c r="B158" s="31" t="s">
        <v>44</v>
      </c>
      <c r="C158" s="38">
        <v>2029</v>
      </c>
      <c r="D158" s="166">
        <v>4810.4120653543323</v>
      </c>
      <c r="E158" s="64">
        <v>58.225156113555492</v>
      </c>
      <c r="F158" s="166">
        <v>2800.8695996225983</v>
      </c>
      <c r="G158" s="64">
        <v>4.1000000000000005</v>
      </c>
      <c r="H158" s="166">
        <v>2686.0339460380719</v>
      </c>
      <c r="I158" s="64">
        <v>32.061727199640963</v>
      </c>
      <c r="J158" s="48">
        <v>41.335041302007262</v>
      </c>
      <c r="K158" s="32">
        <v>185106.45703302493</v>
      </c>
      <c r="L158" s="32">
        <v>185140.1411326236</v>
      </c>
      <c r="M158" s="48">
        <v>1.8184975620392237E-2</v>
      </c>
    </row>
    <row r="159" spans="1:13" s="24" customFormat="1" ht="20.100000000000001" customHeight="1" x14ac:dyDescent="0.2">
      <c r="A159" s="59">
        <v>2030</v>
      </c>
      <c r="B159" s="59" t="s">
        <v>44</v>
      </c>
      <c r="C159" s="60">
        <v>2030</v>
      </c>
      <c r="D159" s="169">
        <v>4830.7717601013328</v>
      </c>
      <c r="E159" s="68">
        <v>58.206093532954689</v>
      </c>
      <c r="F159" s="169">
        <v>2811.8033112319144</v>
      </c>
      <c r="G159" s="68">
        <v>4.1000000000000005</v>
      </c>
      <c r="H159" s="169">
        <v>2696.5193754714064</v>
      </c>
      <c r="I159" s="68">
        <v>32.053907728616004</v>
      </c>
      <c r="J159" s="68">
        <v>41.827312943857635</v>
      </c>
      <c r="K159" s="169">
        <v>187996.29803815382</v>
      </c>
      <c r="L159" s="169">
        <v>188051.2518076394</v>
      </c>
      <c r="M159" s="68">
        <v>2.921680481718629E-2</v>
      </c>
    </row>
    <row r="160" spans="1:13" s="24" customFormat="1" ht="20.100000000000001" customHeight="1" x14ac:dyDescent="0.2">
      <c r="A160" s="31" t="s">
        <v>44</v>
      </c>
      <c r="B160" s="31" t="s">
        <v>44</v>
      </c>
      <c r="C160" s="6" t="s">
        <v>215</v>
      </c>
      <c r="D160" s="165">
        <v>4083.9542434811719</v>
      </c>
      <c r="E160" s="170">
        <v>61.164195716009807</v>
      </c>
      <c r="F160" s="165">
        <v>2497.920192066912</v>
      </c>
      <c r="G160" s="170">
        <v>6.7321296856546864</v>
      </c>
      <c r="H160" s="165">
        <v>2329.7620637536934</v>
      </c>
      <c r="I160" s="170">
        <v>32.436380280176543</v>
      </c>
      <c r="J160" s="48">
        <v>31.995319020531092</v>
      </c>
      <c r="K160" s="32">
        <v>125728.96776111718</v>
      </c>
      <c r="L160" s="32">
        <v>125824.44693218998</v>
      </c>
      <c r="M160" s="48">
        <v>7.7884731740435684E-2</v>
      </c>
    </row>
    <row r="161" spans="1:13" s="24" customFormat="1" ht="20.100000000000001" customHeight="1" x14ac:dyDescent="0.2">
      <c r="A161" s="31" t="s">
        <v>44</v>
      </c>
      <c r="B161" s="31" t="s">
        <v>44</v>
      </c>
      <c r="C161" s="6" t="s">
        <v>216</v>
      </c>
      <c r="D161" s="166">
        <v>4095.8091624190774</v>
      </c>
      <c r="E161" s="64">
        <v>61.463220159476784</v>
      </c>
      <c r="F161" s="166">
        <v>2517.4189583361886</v>
      </c>
      <c r="G161" s="64">
        <v>6.4117499211499798</v>
      </c>
      <c r="H161" s="166">
        <v>2356.0128012562923</v>
      </c>
      <c r="I161" s="64">
        <v>32.268356468367102</v>
      </c>
      <c r="J161" s="48">
        <v>32.540742234393818</v>
      </c>
      <c r="K161" s="32">
        <v>128643.10414174115</v>
      </c>
      <c r="L161" s="32">
        <v>128241.08922765999</v>
      </c>
      <c r="M161" s="48">
        <v>-0.31350785767625472</v>
      </c>
    </row>
    <row r="162" spans="1:13" s="24" customFormat="1" ht="20.100000000000001" customHeight="1" x14ac:dyDescent="0.2">
      <c r="A162" s="31" t="s">
        <v>44</v>
      </c>
      <c r="B162" s="31" t="s">
        <v>44</v>
      </c>
      <c r="C162" s="6" t="s">
        <v>217</v>
      </c>
      <c r="D162" s="166">
        <v>4110.8807533351928</v>
      </c>
      <c r="E162" s="64">
        <v>61.707011843194003</v>
      </c>
      <c r="F162" s="166">
        <v>2536.7045513572339</v>
      </c>
      <c r="G162" s="64">
        <v>6.1210114486688862</v>
      </c>
      <c r="H162" s="166">
        <v>2381.4368519092386</v>
      </c>
      <c r="I162" s="64">
        <v>32.108754813133068</v>
      </c>
      <c r="J162" s="48">
        <v>33.070297749012624</v>
      </c>
      <c r="K162" s="32">
        <v>131493.87880051695</v>
      </c>
      <c r="L162" s="32">
        <v>130586.37094856001</v>
      </c>
      <c r="M162" s="48">
        <v>-0.68971783997268765</v>
      </c>
    </row>
    <row r="163" spans="1:13" s="24" customFormat="1" ht="20.100000000000001" customHeight="1" x14ac:dyDescent="0.2">
      <c r="A163" s="31" t="s">
        <v>44</v>
      </c>
      <c r="B163" s="31" t="s">
        <v>44</v>
      </c>
      <c r="C163" s="6" t="s">
        <v>218</v>
      </c>
      <c r="D163" s="166">
        <v>4129.9054244961353</v>
      </c>
      <c r="E163" s="64">
        <v>61.935479588864339</v>
      </c>
      <c r="F163" s="166">
        <v>2557.8813226400639</v>
      </c>
      <c r="G163" s="64">
        <v>5.8468237244212435</v>
      </c>
      <c r="H163" s="166">
        <v>2408.3316336161352</v>
      </c>
      <c r="I163" s="64">
        <v>31.983481719357552</v>
      </c>
      <c r="J163" s="48">
        <v>33.553185012187384</v>
      </c>
      <c r="K163" s="32">
        <v>134394.6498795535</v>
      </c>
      <c r="L163" s="32">
        <v>134988.67850829998</v>
      </c>
      <c r="M163" s="48">
        <v>0.43959457138188629</v>
      </c>
    </row>
    <row r="164" spans="1:13" s="24" customFormat="1" ht="20.100000000000001" customHeight="1" x14ac:dyDescent="0.2">
      <c r="A164" s="31" t="s">
        <v>44</v>
      </c>
      <c r="B164" s="31" t="s">
        <v>44</v>
      </c>
      <c r="C164" s="6" t="s">
        <v>219</v>
      </c>
      <c r="D164" s="166">
        <v>4154.7595803385902</v>
      </c>
      <c r="E164" s="64">
        <v>62.183760440572868</v>
      </c>
      <c r="F164" s="166">
        <v>2583.5912764473396</v>
      </c>
      <c r="G164" s="64">
        <v>5.5833129832391188</v>
      </c>
      <c r="H164" s="166">
        <v>2439.3470177632903</v>
      </c>
      <c r="I164" s="64">
        <v>31.910549663556271</v>
      </c>
      <c r="J164" s="48">
        <v>33.953640385323723</v>
      </c>
      <c r="K164" s="32">
        <v>137436.22802429856</v>
      </c>
      <c r="L164" s="32">
        <v>138074.82285636</v>
      </c>
      <c r="M164" s="48">
        <v>0.46645032185628099</v>
      </c>
    </row>
    <row r="165" spans="1:13" s="24" customFormat="1" ht="20.100000000000001" customHeight="1" x14ac:dyDescent="0.2">
      <c r="A165" s="31" t="s">
        <v>44</v>
      </c>
      <c r="B165" s="31" t="s">
        <v>44</v>
      </c>
      <c r="C165" s="6" t="s">
        <v>220</v>
      </c>
      <c r="D165" s="166">
        <v>4184.6337576008527</v>
      </c>
      <c r="E165" s="64">
        <v>62.375982063957771</v>
      </c>
      <c r="F165" s="166">
        <v>2610.209371605154</v>
      </c>
      <c r="G165" s="64">
        <v>5.3150830761349432</v>
      </c>
      <c r="H165" s="166">
        <v>2471.4799046223497</v>
      </c>
      <c r="I165" s="64">
        <v>31.894388321607703</v>
      </c>
      <c r="J165" s="48">
        <v>34.257549487530412</v>
      </c>
      <c r="K165" s="32">
        <v>140421.74758981192</v>
      </c>
      <c r="L165" s="32">
        <v>140796.30272499</v>
      </c>
      <c r="M165" s="48">
        <v>0.26293918137274686</v>
      </c>
    </row>
    <row r="166" spans="1:13" s="24" customFormat="1" ht="20.100000000000001" customHeight="1" x14ac:dyDescent="0.2">
      <c r="A166" s="31" t="s">
        <v>44</v>
      </c>
      <c r="B166" s="31" t="s">
        <v>44</v>
      </c>
      <c r="C166" s="6" t="s">
        <v>221</v>
      </c>
      <c r="D166" s="166">
        <v>4218.0653579589034</v>
      </c>
      <c r="E166" s="64">
        <v>62.489600988254963</v>
      </c>
      <c r="F166" s="166">
        <v>2635.8562813080298</v>
      </c>
      <c r="G166" s="64">
        <v>5.0304371013460809</v>
      </c>
      <c r="H166" s="166">
        <v>2503.2676759794504</v>
      </c>
      <c r="I166" s="64">
        <v>31.911809185815709</v>
      </c>
      <c r="J166" s="48">
        <v>34.489833186587632</v>
      </c>
      <c r="K166" s="32">
        <v>143270.41250940828</v>
      </c>
      <c r="L166" s="32">
        <v>144201.21338381997</v>
      </c>
      <c r="M166" s="48">
        <v>0.65076742767113638</v>
      </c>
    </row>
    <row r="167" spans="1:13" s="24" customFormat="1" ht="20.100000000000001" customHeight="1" x14ac:dyDescent="0.2">
      <c r="A167" s="31" t="s">
        <v>44</v>
      </c>
      <c r="B167" s="31" t="s">
        <v>44</v>
      </c>
      <c r="C167" s="6" t="s">
        <v>222</v>
      </c>
      <c r="D167" s="166">
        <v>4253.59590250771</v>
      </c>
      <c r="E167" s="64">
        <v>62.559291298708118</v>
      </c>
      <c r="F167" s="166">
        <v>2661.0181764340282</v>
      </c>
      <c r="G167" s="64">
        <v>4.7299589424380191</v>
      </c>
      <c r="H167" s="166">
        <v>2535.1578728816794</v>
      </c>
      <c r="I167" s="64">
        <v>31.917970682837407</v>
      </c>
      <c r="J167" s="48">
        <v>34.727400729057713</v>
      </c>
      <c r="K167" s="32">
        <v>146122.96731330216</v>
      </c>
      <c r="L167" s="32">
        <v>145918.67618255</v>
      </c>
      <c r="M167" s="48">
        <v>-0.1419900818848778</v>
      </c>
    </row>
    <row r="168" spans="1:13" s="24" customFormat="1" ht="20.100000000000001" customHeight="1" x14ac:dyDescent="0.2">
      <c r="A168" s="31" t="s">
        <v>44</v>
      </c>
      <c r="B168" s="31" t="s">
        <v>44</v>
      </c>
      <c r="C168" s="6" t="s">
        <v>223</v>
      </c>
      <c r="D168" s="166">
        <v>4288.41125171577</v>
      </c>
      <c r="E168" s="64">
        <v>62.459656906780225</v>
      </c>
      <c r="F168" s="166">
        <v>2678.5225657563324</v>
      </c>
      <c r="G168" s="64">
        <v>4.4925753157582147</v>
      </c>
      <c r="H168" s="166">
        <v>2558.188889139703</v>
      </c>
      <c r="I168" s="64">
        <v>31.861160672340425</v>
      </c>
      <c r="J168" s="48">
        <v>35.075095046803526</v>
      </c>
      <c r="K168" s="32">
        <v>148660.95067620077</v>
      </c>
      <c r="L168" s="32">
        <v>146470.6944148</v>
      </c>
      <c r="M168" s="48">
        <v>-1.4658438965746088</v>
      </c>
    </row>
    <row r="169" spans="1:13" s="24" customFormat="1" ht="20.100000000000001" customHeight="1" x14ac:dyDescent="0.2">
      <c r="A169" s="31" t="s">
        <v>44</v>
      </c>
      <c r="B169" s="31" t="s">
        <v>44</v>
      </c>
      <c r="C169" s="6" t="s">
        <v>224</v>
      </c>
      <c r="D169" s="166">
        <v>4322.1689932487752</v>
      </c>
      <c r="E169" s="64">
        <v>62.312612514013551</v>
      </c>
      <c r="F169" s="166">
        <v>2693.25386929057</v>
      </c>
      <c r="G169" s="64">
        <v>4.4745289157906001</v>
      </c>
      <c r="H169" s="166">
        <v>2572.7434513607395</v>
      </c>
      <c r="I169" s="64">
        <v>31.709151501378841</v>
      </c>
      <c r="J169" s="48">
        <v>35.595354701968269</v>
      </c>
      <c r="K169" s="32">
        <v>150999.84247421016</v>
      </c>
      <c r="L169" s="32">
        <v>144279.49347344</v>
      </c>
      <c r="M169" s="48">
        <v>-4.4503949592848766</v>
      </c>
    </row>
    <row r="170" spans="1:13" s="24" customFormat="1" ht="20.100000000000001" customHeight="1" x14ac:dyDescent="0.2">
      <c r="A170" s="31" t="s">
        <v>44</v>
      </c>
      <c r="B170" s="31" t="s">
        <v>44</v>
      </c>
      <c r="C170" s="6" t="s">
        <v>225</v>
      </c>
      <c r="D170" s="166">
        <v>4354.8515040361472</v>
      </c>
      <c r="E170" s="64">
        <v>62.287961618381779</v>
      </c>
      <c r="F170" s="166">
        <v>2712.5501249148829</v>
      </c>
      <c r="G170" s="64">
        <v>4.4741608206362677</v>
      </c>
      <c r="H170" s="166">
        <v>2591.186275148264</v>
      </c>
      <c r="I170" s="64">
        <v>31.48884460995929</v>
      </c>
      <c r="J170" s="48">
        <v>36.252455249320505</v>
      </c>
      <c r="K170" s="32">
        <v>153813.5587462392</v>
      </c>
      <c r="L170" s="32">
        <v>147367.12786072999</v>
      </c>
      <c r="M170" s="48">
        <v>-4.1896369264125903</v>
      </c>
    </row>
    <row r="171" spans="1:13" s="24" customFormat="1" ht="20.100000000000001" customHeight="1" x14ac:dyDescent="0.2">
      <c r="A171" s="31" t="s">
        <v>44</v>
      </c>
      <c r="B171" s="31" t="s">
        <v>44</v>
      </c>
      <c r="C171" s="6" t="s">
        <v>226</v>
      </c>
      <c r="D171" s="166">
        <v>4381.9397045564947</v>
      </c>
      <c r="E171" s="64">
        <v>62.279948553862134</v>
      </c>
      <c r="F171" s="166">
        <v>2729.065301439226</v>
      </c>
      <c r="G171" s="64">
        <v>4.4738570286423212</v>
      </c>
      <c r="H171" s="166">
        <v>2606.9708223621133</v>
      </c>
      <c r="I171" s="64">
        <v>31.262958752452963</v>
      </c>
      <c r="J171" s="48">
        <v>36.919520285411359</v>
      </c>
      <c r="K171" s="32">
        <v>156466.74085781456</v>
      </c>
      <c r="L171" s="32">
        <v>150400.01040543002</v>
      </c>
      <c r="M171" s="48">
        <v>-3.8787059021332069</v>
      </c>
    </row>
    <row r="172" spans="1:13" s="24" customFormat="1" ht="20.100000000000001" customHeight="1" x14ac:dyDescent="0.2">
      <c r="A172" s="31" t="s">
        <v>44</v>
      </c>
      <c r="B172" s="31" t="s">
        <v>44</v>
      </c>
      <c r="C172" s="6" t="s">
        <v>227</v>
      </c>
      <c r="D172" s="166">
        <v>4400.2050092197678</v>
      </c>
      <c r="E172" s="64">
        <v>62.114287419095916</v>
      </c>
      <c r="F172" s="166">
        <v>2733.1558765060504</v>
      </c>
      <c r="G172" s="64">
        <v>4.4734781648697552</v>
      </c>
      <c r="H172" s="166">
        <v>2610.8887475176502</v>
      </c>
      <c r="I172" s="64">
        <v>31.08372006180382</v>
      </c>
      <c r="J172" s="48">
        <v>37.484627515702002</v>
      </c>
      <c r="K172" s="32">
        <v>158189.19460870602</v>
      </c>
      <c r="L172" s="32">
        <v>152466.44585202</v>
      </c>
      <c r="M172" s="48">
        <v>-3.6179677510817578</v>
      </c>
    </row>
    <row r="173" spans="1:13" s="24" customFormat="1" ht="20.100000000000001" customHeight="1" x14ac:dyDescent="0.2">
      <c r="A173" s="31" t="s">
        <v>44</v>
      </c>
      <c r="B173" s="31" t="s">
        <v>44</v>
      </c>
      <c r="C173" s="6" t="s">
        <v>228</v>
      </c>
      <c r="D173" s="166">
        <v>4414.7006577897955</v>
      </c>
      <c r="E173" s="64">
        <v>62.145962105861827</v>
      </c>
      <c r="F173" s="166">
        <v>2743.5587754673106</v>
      </c>
      <c r="G173" s="64">
        <v>4.4730831261543509</v>
      </c>
      <c r="H173" s="166">
        <v>2620.8371150912517</v>
      </c>
      <c r="I173" s="64">
        <v>30.979974701736019</v>
      </c>
      <c r="J173" s="48">
        <v>37.898483601863063</v>
      </c>
      <c r="K173" s="32">
        <v>160009.79364391664</v>
      </c>
      <c r="L173" s="32">
        <v>155783.30633279</v>
      </c>
      <c r="M173" s="48">
        <v>-2.6426669296636116</v>
      </c>
    </row>
    <row r="174" spans="1:13" s="24" customFormat="1" ht="20.100000000000001" customHeight="1" x14ac:dyDescent="0.2">
      <c r="A174" s="31" t="s">
        <v>44</v>
      </c>
      <c r="B174" s="31" t="s">
        <v>44</v>
      </c>
      <c r="C174" s="6" t="s">
        <v>229</v>
      </c>
      <c r="D174" s="166">
        <v>4430.515469226304</v>
      </c>
      <c r="E174" s="64">
        <v>62.197953795668901</v>
      </c>
      <c r="F174" s="166">
        <v>2755.6911337323868</v>
      </c>
      <c r="G174" s="64">
        <v>4.463281020952671</v>
      </c>
      <c r="H174" s="166">
        <v>2632.6974043759969</v>
      </c>
      <c r="I174" s="64">
        <v>30.952458678568853</v>
      </c>
      <c r="J174" s="48">
        <v>38.163340302365171</v>
      </c>
      <c r="K174" s="32">
        <v>161713.74616475767</v>
      </c>
      <c r="L174" s="32">
        <v>160990.66767455</v>
      </c>
      <c r="M174" s="48">
        <v>-0.44816525992986644</v>
      </c>
    </row>
    <row r="175" spans="1:13" s="24" customFormat="1" ht="20.100000000000001" customHeight="1" x14ac:dyDescent="0.2">
      <c r="A175" s="31" t="s">
        <v>44</v>
      </c>
      <c r="B175" s="31" t="s">
        <v>44</v>
      </c>
      <c r="C175" s="6" t="s">
        <v>230</v>
      </c>
      <c r="D175" s="166">
        <v>4448.4681743604906</v>
      </c>
      <c r="E175" s="64">
        <v>62.237514681320626</v>
      </c>
      <c r="F175" s="166">
        <v>2768.6160329322729</v>
      </c>
      <c r="G175" s="64">
        <v>4.3411689312682142</v>
      </c>
      <c r="H175" s="166">
        <v>2648.4270694424285</v>
      </c>
      <c r="I175" s="64">
        <v>30.996115947184432</v>
      </c>
      <c r="J175" s="48">
        <v>38.301856196693947</v>
      </c>
      <c r="K175" s="32">
        <v>163500.67724350234</v>
      </c>
      <c r="L175" s="32">
        <v>161907.65867986999</v>
      </c>
      <c r="M175" s="48">
        <v>-0.97385025098129896</v>
      </c>
    </row>
    <row r="176" spans="1:13" s="24" customFormat="1" ht="20.100000000000001" customHeight="1" x14ac:dyDescent="0.2">
      <c r="A176" s="31" t="s">
        <v>44</v>
      </c>
      <c r="B176" s="31" t="s">
        <v>44</v>
      </c>
      <c r="C176" s="6" t="s">
        <v>231</v>
      </c>
      <c r="D176" s="166">
        <v>4465.6641088801352</v>
      </c>
      <c r="E176" s="64">
        <v>62.161140016038878</v>
      </c>
      <c r="F176" s="166">
        <v>2775.9055353815011</v>
      </c>
      <c r="G176" s="64">
        <v>4.1919713460073407</v>
      </c>
      <c r="H176" s="166">
        <v>2659.5405701246727</v>
      </c>
      <c r="I176" s="64">
        <v>31.112491716062728</v>
      </c>
      <c r="J176" s="48">
        <v>38.36599695839881</v>
      </c>
      <c r="K176" s="32">
        <v>165079.05176902623</v>
      </c>
      <c r="L176" s="32">
        <v>163045.96841102</v>
      </c>
      <c r="M176" s="48">
        <v>-1.2323579575686332</v>
      </c>
    </row>
    <row r="177" spans="1:13" s="24" customFormat="1" ht="20.100000000000001" customHeight="1" x14ac:dyDescent="0.2">
      <c r="A177" s="31" t="s">
        <v>44</v>
      </c>
      <c r="B177" s="31" t="s">
        <v>44</v>
      </c>
      <c r="C177" s="6" t="s">
        <v>232</v>
      </c>
      <c r="D177" s="166">
        <v>4479.4193516721252</v>
      </c>
      <c r="E177" s="64">
        <v>61.954936689124978</v>
      </c>
      <c r="F177" s="166">
        <v>2775.219207349789</v>
      </c>
      <c r="G177" s="64">
        <v>4.0900157074948469</v>
      </c>
      <c r="H177" s="166">
        <v>2661.7121184335729</v>
      </c>
      <c r="I177" s="64">
        <v>31.299188342205117</v>
      </c>
      <c r="J177" s="48">
        <v>38.423321196770416</v>
      </c>
      <c r="K177" s="32">
        <v>166453.39461124784</v>
      </c>
      <c r="L177" s="32">
        <v>166529.54815280001</v>
      </c>
      <c r="M177" s="48">
        <v>4.6204795432026491E-2</v>
      </c>
    </row>
    <row r="178" spans="1:13" s="24" customFormat="1" ht="20.100000000000001" customHeight="1" x14ac:dyDescent="0.2">
      <c r="A178" s="31" t="s">
        <v>44</v>
      </c>
      <c r="B178" s="31" t="s">
        <v>44</v>
      </c>
      <c r="C178" s="6" t="s">
        <v>233</v>
      </c>
      <c r="D178" s="166">
        <v>4490.8830988699574</v>
      </c>
      <c r="E178" s="64">
        <v>61.572797392461261</v>
      </c>
      <c r="F178" s="166">
        <v>2765.1548294369995</v>
      </c>
      <c r="G178" s="64">
        <v>4.0175490084111711</v>
      </c>
      <c r="H178" s="166">
        <v>2654.0623356761271</v>
      </c>
      <c r="I178" s="64">
        <v>31.539685125848759</v>
      </c>
      <c r="J178" s="48">
        <v>38.47792078634054</v>
      </c>
      <c r="K178" s="32">
        <v>167486.72377566871</v>
      </c>
      <c r="L178" s="32">
        <v>166200.53359219999</v>
      </c>
      <c r="M178" s="48">
        <v>-0.7673946112348291</v>
      </c>
    </row>
    <row r="179" spans="1:13" s="24" customFormat="1" ht="20.100000000000001" customHeight="1" x14ac:dyDescent="0.2">
      <c r="A179" s="31" t="s">
        <v>44</v>
      </c>
      <c r="B179" s="31" t="s">
        <v>44</v>
      </c>
      <c r="C179" s="6" t="s">
        <v>234</v>
      </c>
      <c r="D179" s="166">
        <v>4501.4516098939002</v>
      </c>
      <c r="E179" s="64">
        <v>60.675331283118886</v>
      </c>
      <c r="F179" s="166">
        <v>2731.267618887337</v>
      </c>
      <c r="G179" s="64">
        <v>4.0027842146323325</v>
      </c>
      <c r="H179" s="166">
        <v>2621.9408561358177</v>
      </c>
      <c r="I179" s="64">
        <v>31.789100676303207</v>
      </c>
      <c r="J179" s="48">
        <v>38.529893954004272</v>
      </c>
      <c r="K179" s="32">
        <v>166994.182215851</v>
      </c>
      <c r="L179" s="32">
        <v>166627.53436895</v>
      </c>
      <c r="M179" s="48">
        <v>-0.21845125215199501</v>
      </c>
    </row>
    <row r="180" spans="1:13" s="24" customFormat="1" ht="20.100000000000001" customHeight="1" x14ac:dyDescent="0.2">
      <c r="A180" s="31" t="s">
        <v>44</v>
      </c>
      <c r="B180" s="31" t="s">
        <v>44</v>
      </c>
      <c r="C180" s="6" t="s">
        <v>235</v>
      </c>
      <c r="D180" s="166">
        <v>4512.5786749714507</v>
      </c>
      <c r="E180" s="64">
        <v>60.275866308632324</v>
      </c>
      <c r="F180" s="166">
        <v>2719.9915901503368</v>
      </c>
      <c r="G180" s="64">
        <v>4.1000000000000005</v>
      </c>
      <c r="H180" s="166">
        <v>2608.4719349541729</v>
      </c>
      <c r="I180" s="64">
        <v>31.973982445788565</v>
      </c>
      <c r="J180" s="48">
        <v>38.585007251750575</v>
      </c>
      <c r="K180" s="32">
        <v>167341.64090225546</v>
      </c>
      <c r="L180" s="32">
        <v>144783.59103488</v>
      </c>
      <c r="M180" s="48">
        <v>-13.489321063051159</v>
      </c>
    </row>
    <row r="181" spans="1:13" s="24" customFormat="1" ht="20.100000000000001" customHeight="1" x14ac:dyDescent="0.2">
      <c r="A181" s="31" t="s">
        <v>44</v>
      </c>
      <c r="B181" s="31" t="s">
        <v>44</v>
      </c>
      <c r="C181" s="6" t="s">
        <v>236</v>
      </c>
      <c r="D181" s="166">
        <v>4532.3730280002846</v>
      </c>
      <c r="E181" s="64">
        <v>59.964729577746013</v>
      </c>
      <c r="F181" s="166">
        <v>2717.822855590437</v>
      </c>
      <c r="G181" s="64">
        <v>4.1000000000000005</v>
      </c>
      <c r="H181" s="166">
        <v>2606.3921185112295</v>
      </c>
      <c r="I181" s="64">
        <v>32.068619171530003</v>
      </c>
      <c r="J181" s="48">
        <v>38.662733349111775</v>
      </c>
      <c r="K181" s="32">
        <v>168041.38379626407</v>
      </c>
      <c r="L181" s="32">
        <v>164830.45225882001</v>
      </c>
      <c r="M181" s="48">
        <v>-1.9133691591287734</v>
      </c>
    </row>
    <row r="182" spans="1:13" s="24" customFormat="1" ht="20.100000000000001" customHeight="1" x14ac:dyDescent="0.2">
      <c r="A182" s="31" t="s">
        <v>44</v>
      </c>
      <c r="B182" s="31" t="s">
        <v>44</v>
      </c>
      <c r="C182" s="38" t="s">
        <v>72</v>
      </c>
      <c r="D182" s="166">
        <v>4566.6302235267003</v>
      </c>
      <c r="E182" s="64">
        <v>59.701393519902169</v>
      </c>
      <c r="F182" s="166">
        <v>2726.3248501869944</v>
      </c>
      <c r="G182" s="64">
        <v>4.1000000000000005</v>
      </c>
      <c r="H182" s="166">
        <v>2614.5455313293278</v>
      </c>
      <c r="I182" s="64">
        <v>32.071593975796709</v>
      </c>
      <c r="J182" s="48">
        <v>38.796104890245481</v>
      </c>
      <c r="K182" s="32">
        <v>169164.1338963595</v>
      </c>
      <c r="L182" s="32">
        <v>168941.95312086999</v>
      </c>
      <c r="M182" s="48">
        <v>-0.13150443315542967</v>
      </c>
    </row>
    <row r="183" spans="1:13" s="24" customFormat="1" ht="20.100000000000001" customHeight="1" x14ac:dyDescent="0.2">
      <c r="A183" s="31" t="s">
        <v>44</v>
      </c>
      <c r="B183" s="31" t="s">
        <v>44</v>
      </c>
      <c r="C183" s="38" t="s">
        <v>73</v>
      </c>
      <c r="D183" s="166">
        <v>4613.013055556632</v>
      </c>
      <c r="E183" s="64">
        <v>59.097341768665224</v>
      </c>
      <c r="F183" s="166">
        <v>2726.1427419436454</v>
      </c>
      <c r="G183" s="64">
        <v>4.1000000000000005</v>
      </c>
      <c r="H183" s="166">
        <v>2614.3708895239561</v>
      </c>
      <c r="I183" s="64">
        <v>32.083917140283262</v>
      </c>
      <c r="J183" s="48">
        <v>39.008247550083922</v>
      </c>
      <c r="K183" s="32">
        <v>170143.16219026258</v>
      </c>
      <c r="L183" s="32">
        <v>169733.85762775</v>
      </c>
      <c r="M183" s="48">
        <v>-0.24040511915969648</v>
      </c>
    </row>
    <row r="184" spans="1:13" s="24" customFormat="1" ht="20.100000000000001" customHeight="1" x14ac:dyDescent="0.2">
      <c r="A184" s="31" t="s">
        <v>44</v>
      </c>
      <c r="B184" s="31" t="s">
        <v>44</v>
      </c>
      <c r="C184" s="38" t="s">
        <v>36</v>
      </c>
      <c r="D184" s="166">
        <v>4663.2586500983962</v>
      </c>
      <c r="E184" s="64">
        <v>58.508218491003291</v>
      </c>
      <c r="F184" s="166">
        <v>2728.3733778248657</v>
      </c>
      <c r="G184" s="64">
        <v>4.1000000000000005</v>
      </c>
      <c r="H184" s="166">
        <v>2616.5100693340464</v>
      </c>
      <c r="I184" s="64">
        <v>32.099162071337254</v>
      </c>
      <c r="J184" s="48">
        <v>39.297542859962604</v>
      </c>
      <c r="K184" s="32">
        <v>171627.08014658265</v>
      </c>
      <c r="L184" s="32">
        <v>171855.4589838009</v>
      </c>
      <c r="M184" s="48">
        <v>0.13342478335827246</v>
      </c>
    </row>
    <row r="185" spans="1:13" s="24" customFormat="1" ht="20.100000000000001" customHeight="1" x14ac:dyDescent="0.2">
      <c r="A185" s="31" t="s">
        <v>44</v>
      </c>
      <c r="B185" s="31" t="s">
        <v>44</v>
      </c>
      <c r="C185" s="38" t="s">
        <v>37</v>
      </c>
      <c r="D185" s="166">
        <v>4707.4059214125</v>
      </c>
      <c r="E185" s="64">
        <v>58.358055409337695</v>
      </c>
      <c r="F185" s="166">
        <v>2747.1483576619385</v>
      </c>
      <c r="G185" s="64">
        <v>4.1000000000000005</v>
      </c>
      <c r="H185" s="166">
        <v>2634.5152749977997</v>
      </c>
      <c r="I185" s="64">
        <v>32.094481040785048</v>
      </c>
      <c r="J185" s="48">
        <v>39.650822426302859</v>
      </c>
      <c r="K185" s="32">
        <v>174336.69325107362</v>
      </c>
      <c r="L185" s="32">
        <v>174001.73293393111</v>
      </c>
      <c r="M185" s="48">
        <v>-0.19243988594769715</v>
      </c>
    </row>
    <row r="186" spans="1:13" s="24" customFormat="1" ht="20.100000000000001" customHeight="1" x14ac:dyDescent="0.2">
      <c r="A186" s="37" t="s">
        <v>44</v>
      </c>
      <c r="B186" s="37" t="s">
        <v>44</v>
      </c>
      <c r="C186" s="38" t="s">
        <v>38</v>
      </c>
      <c r="D186" s="166">
        <v>4742.9639409424253</v>
      </c>
      <c r="E186" s="64">
        <v>58.309017073267874</v>
      </c>
      <c r="F186" s="166">
        <v>2765.5743348950173</v>
      </c>
      <c r="G186" s="64">
        <v>4.0999999999999996</v>
      </c>
      <c r="H186" s="166">
        <v>2652.1857871643219</v>
      </c>
      <c r="I186" s="64">
        <v>32.084841576517036</v>
      </c>
      <c r="J186" s="48">
        <v>40.054872133812125</v>
      </c>
      <c r="K186" s="32">
        <v>177241.10402422701</v>
      </c>
      <c r="L186" s="32">
        <v>177154.65133296899</v>
      </c>
      <c r="M186" s="48">
        <v>-4.8779806407832409E-2</v>
      </c>
    </row>
    <row r="187" spans="1:13" s="24" customFormat="1" ht="20.100000000000001" customHeight="1" x14ac:dyDescent="0.2">
      <c r="A187" s="37" t="s">
        <v>44</v>
      </c>
      <c r="B187" s="37" t="s">
        <v>44</v>
      </c>
      <c r="C187" s="38" t="s">
        <v>39</v>
      </c>
      <c r="D187" s="166">
        <v>4771.2361092346928</v>
      </c>
      <c r="E187" s="64">
        <v>58.27152604568596</v>
      </c>
      <c r="F187" s="166">
        <v>2780.2712146755102</v>
      </c>
      <c r="G187" s="64">
        <v>4.1000000000000005</v>
      </c>
      <c r="H187" s="166">
        <v>2666.280094873815</v>
      </c>
      <c r="I187" s="64">
        <v>32.07598354652945</v>
      </c>
      <c r="J187" s="48">
        <v>40.49900168636114</v>
      </c>
      <c r="K187" s="32">
        <v>180108.83912730202</v>
      </c>
      <c r="L187" s="32">
        <v>180117.49808487028</v>
      </c>
      <c r="M187" s="48">
        <v>4.8016056409181662E-3</v>
      </c>
    </row>
    <row r="188" spans="1:13" s="24" customFormat="1" ht="20.100000000000001" customHeight="1" x14ac:dyDescent="0.2">
      <c r="A188" s="37" t="s">
        <v>44</v>
      </c>
      <c r="B188" s="37" t="s">
        <v>44</v>
      </c>
      <c r="C188" s="38" t="s">
        <v>40</v>
      </c>
      <c r="D188" s="166">
        <v>4794.5780168511646</v>
      </c>
      <c r="E188" s="64">
        <v>58.241937461152737</v>
      </c>
      <c r="F188" s="166">
        <v>2792.4546499046301</v>
      </c>
      <c r="G188" s="64">
        <v>4.1000000000000005</v>
      </c>
      <c r="H188" s="166">
        <v>2677.9640092585405</v>
      </c>
      <c r="I188" s="64">
        <v>32.067769541380763</v>
      </c>
      <c r="J188" s="48">
        <v>40.970906786407554</v>
      </c>
      <c r="K188" s="32">
        <v>182959.04641199429</v>
      </c>
      <c r="L188" s="32">
        <v>182979.819676513</v>
      </c>
      <c r="M188" s="48">
        <v>1.1344174948562543E-2</v>
      </c>
    </row>
    <row r="189" spans="1:13" s="24" customFormat="1" ht="20.100000000000001" customHeight="1" x14ac:dyDescent="0.2">
      <c r="A189" s="37" t="s">
        <v>44</v>
      </c>
      <c r="B189" s="37" t="s">
        <v>44</v>
      </c>
      <c r="C189" s="38" t="s">
        <v>41</v>
      </c>
      <c r="D189" s="166">
        <v>4815.5375644515316</v>
      </c>
      <c r="E189" s="64">
        <v>58.220019137058777</v>
      </c>
      <c r="F189" s="166">
        <v>2803.6065268972011</v>
      </c>
      <c r="G189" s="64">
        <v>4.1000000000000005</v>
      </c>
      <c r="H189" s="166">
        <v>2688.6586592944163</v>
      </c>
      <c r="I189" s="64">
        <v>32.059746200085442</v>
      </c>
      <c r="J189" s="48">
        <v>41.457544426076439</v>
      </c>
      <c r="K189" s="32">
        <v>185824.97385940308</v>
      </c>
      <c r="L189" s="32">
        <v>185863.57906219279</v>
      </c>
      <c r="M189" s="48">
        <v>2.0762269571167315E-2</v>
      </c>
    </row>
    <row r="190" spans="1:13" s="24" customFormat="1" ht="20.100000000000001" customHeight="1" x14ac:dyDescent="0.2">
      <c r="A190" s="37" t="s">
        <v>44</v>
      </c>
      <c r="B190" s="37" t="s">
        <v>44</v>
      </c>
      <c r="C190" s="38" t="s">
        <v>42</v>
      </c>
      <c r="D190" s="166">
        <v>4835.8588814693403</v>
      </c>
      <c r="E190" s="64">
        <v>58.202884455241602</v>
      </c>
      <c r="F190" s="166">
        <v>2814.6091780470556</v>
      </c>
      <c r="G190" s="64">
        <v>4.1000000000000005</v>
      </c>
      <c r="H190" s="166">
        <v>2699.2102017471261</v>
      </c>
      <c r="I190" s="64">
        <v>32.051998249214591</v>
      </c>
      <c r="J190" s="48">
        <v>41.951197224148999</v>
      </c>
      <c r="K190" s="32">
        <v>188730.02891844159</v>
      </c>
      <c r="L190" s="32">
        <v>188790.9220117958</v>
      </c>
      <c r="M190" s="48">
        <v>3.2249610904030883E-2</v>
      </c>
    </row>
    <row r="191" spans="1:13" s="24" customFormat="1" ht="20.100000000000001" customHeight="1" x14ac:dyDescent="0.2">
      <c r="A191" s="38" t="s">
        <v>44</v>
      </c>
      <c r="B191" s="38" t="s">
        <v>44</v>
      </c>
      <c r="C191" s="38" t="s">
        <v>44</v>
      </c>
      <c r="D191" s="43" t="s">
        <v>237</v>
      </c>
      <c r="E191" s="65" t="s">
        <v>238</v>
      </c>
      <c r="F191" s="43" t="s">
        <v>239</v>
      </c>
      <c r="G191" s="65" t="s">
        <v>240</v>
      </c>
      <c r="H191" s="43" t="s">
        <v>241</v>
      </c>
      <c r="I191" s="65" t="s">
        <v>242</v>
      </c>
      <c r="J191" s="65" t="s">
        <v>243</v>
      </c>
      <c r="K191" s="43" t="s">
        <v>244</v>
      </c>
      <c r="L191" s="43" t="s">
        <v>245</v>
      </c>
      <c r="M191" s="65" t="s">
        <v>246</v>
      </c>
    </row>
    <row r="192" spans="1:13" s="24" customFormat="1" ht="20.100000000000001" customHeight="1" x14ac:dyDescent="0.2">
      <c r="A192" s="4" t="s">
        <v>252</v>
      </c>
    </row>
    <row r="193" spans="1:8" s="4" customFormat="1" ht="20.100000000000001" customHeight="1" x14ac:dyDescent="0.2">
      <c r="A193" s="24" t="s">
        <v>385</v>
      </c>
      <c r="E193" s="123"/>
      <c r="F193" s="124"/>
      <c r="G193" s="123"/>
      <c r="H193" s="123"/>
    </row>
    <row r="194" spans="1:8" s="4" customFormat="1" ht="20.100000000000001" customHeight="1" x14ac:dyDescent="0.2">
      <c r="A194" s="24" t="s">
        <v>386</v>
      </c>
    </row>
    <row r="195" spans="1:8" s="4" customFormat="1" ht="20.100000000000001" customHeight="1" x14ac:dyDescent="0.2">
      <c r="A195" s="24" t="s">
        <v>387</v>
      </c>
    </row>
    <row r="196" spans="1:8" s="4" customFormat="1" ht="20.100000000000001" customHeight="1" x14ac:dyDescent="0.2">
      <c r="A196" s="24" t="s">
        <v>388</v>
      </c>
    </row>
    <row r="197" spans="1:8" s="4" customFormat="1" ht="20.100000000000001" customHeight="1" x14ac:dyDescent="0.2">
      <c r="A197" s="24" t="s">
        <v>389</v>
      </c>
    </row>
    <row r="198" spans="1:8" s="4" customFormat="1" ht="20.100000000000001" customHeight="1" x14ac:dyDescent="0.2">
      <c r="A198" s="24" t="s">
        <v>406</v>
      </c>
    </row>
    <row r="199" spans="1:8" s="4" customFormat="1" ht="20.100000000000001" customHeight="1" x14ac:dyDescent="0.2">
      <c r="A199" s="24" t="s">
        <v>390</v>
      </c>
    </row>
    <row r="200" spans="1:8" s="4" customFormat="1" ht="20.100000000000001" customHeight="1" x14ac:dyDescent="0.2">
      <c r="A200" s="24" t="s">
        <v>391</v>
      </c>
    </row>
    <row r="201" spans="1:8" s="4" customFormat="1" ht="20.100000000000001" customHeight="1" x14ac:dyDescent="0.2">
      <c r="A201" s="24" t="s">
        <v>392</v>
      </c>
    </row>
    <row r="202" spans="1:8" s="4" customFormat="1" ht="20.100000000000001" customHeight="1" x14ac:dyDescent="0.2">
      <c r="A202" s="21" t="s">
        <v>3</v>
      </c>
      <c r="B202" s="123"/>
      <c r="C202" s="123"/>
      <c r="D202" s="123"/>
    </row>
    <row r="203" spans="1:8" ht="20.100000000000001" customHeight="1" x14ac:dyDescent="0.2"/>
    <row r="204" spans="1:8" ht="20.100000000000001" customHeight="1" x14ac:dyDescent="0.2"/>
  </sheetData>
  <hyperlinks>
    <hyperlink ref="A202" location="'Table of Contents'!A1" display="Return to Contents" xr:uid="{40DBB0B4-107B-4C98-A9CF-5A7B46E4FC51}"/>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C16B8-7A76-41D2-907A-28529F85BE73}">
  <dimension ref="A1:F23"/>
  <sheetViews>
    <sheetView showGridLines="0" zoomScaleNormal="100" workbookViewId="0"/>
  </sheetViews>
  <sheetFormatPr defaultColWidth="8.44140625" defaultRowHeight="19.899999999999999" customHeight="1" x14ac:dyDescent="0.2"/>
  <cols>
    <col min="1" max="1" width="33.6640625" style="3" customWidth="1"/>
    <col min="2" max="2" width="25.5546875" style="3" customWidth="1"/>
    <col min="3" max="16384" width="8.44140625" style="3"/>
  </cols>
  <sheetData>
    <row r="1" spans="1:6" s="24" customFormat="1" ht="20.100000000000001" customHeight="1" x14ac:dyDescent="0.2">
      <c r="A1" s="23" t="s">
        <v>395</v>
      </c>
    </row>
    <row r="2" spans="1:6" s="24" customFormat="1" ht="20.100000000000001" customHeight="1" x14ac:dyDescent="0.2">
      <c r="A2" s="24" t="s">
        <v>411</v>
      </c>
    </row>
    <row r="3" spans="1:6" s="30" customFormat="1" ht="20.100000000000001" customHeight="1" x14ac:dyDescent="0.2">
      <c r="A3" s="69" t="s">
        <v>70</v>
      </c>
      <c r="B3" s="70" t="s">
        <v>393</v>
      </c>
      <c r="C3" s="29"/>
      <c r="D3" s="29"/>
      <c r="E3" s="29"/>
      <c r="F3" s="29"/>
    </row>
    <row r="4" spans="1:6" s="24" customFormat="1" ht="20.100000000000001" customHeight="1" x14ac:dyDescent="0.2">
      <c r="A4" s="24" t="s">
        <v>394</v>
      </c>
      <c r="B4" s="71">
        <v>4.124839478833886</v>
      </c>
    </row>
    <row r="5" spans="1:6" s="24" customFormat="1" ht="20.100000000000001" customHeight="1" x14ac:dyDescent="0.2">
      <c r="A5" s="24" t="s">
        <v>199</v>
      </c>
      <c r="B5" s="71">
        <v>3.1953233564392391</v>
      </c>
    </row>
    <row r="6" spans="1:6" s="24" customFormat="1" ht="20.100000000000001" customHeight="1" x14ac:dyDescent="0.2">
      <c r="A6" s="24" t="s">
        <v>203</v>
      </c>
      <c r="B6" s="72">
        <v>3.061535525780168</v>
      </c>
    </row>
    <row r="7" spans="1:6" s="24" customFormat="1" ht="20.100000000000001" customHeight="1" x14ac:dyDescent="0.2">
      <c r="A7" s="24" t="s">
        <v>207</v>
      </c>
      <c r="B7" s="72">
        <v>2.8511103820899386</v>
      </c>
    </row>
    <row r="8" spans="1:6" s="24" customFormat="1" ht="20.100000000000001" customHeight="1" x14ac:dyDescent="0.2">
      <c r="A8" s="38" t="s">
        <v>211</v>
      </c>
      <c r="B8" s="72">
        <v>2.8371817518195508</v>
      </c>
    </row>
    <row r="9" spans="1:6" s="24" customFormat="1" ht="20.100000000000001" customHeight="1" x14ac:dyDescent="0.2">
      <c r="A9" s="82" t="s">
        <v>267</v>
      </c>
      <c r="B9" s="73">
        <v>3</v>
      </c>
    </row>
    <row r="10" spans="1:6" s="24" customFormat="1" ht="20.100000000000001" customHeight="1" x14ac:dyDescent="0.2">
      <c r="A10" s="24" t="s">
        <v>631</v>
      </c>
      <c r="B10" s="72">
        <v>3.6868616448305191</v>
      </c>
    </row>
    <row r="11" spans="1:6" s="24" customFormat="1" ht="20.100000000000001" customHeight="1" x14ac:dyDescent="0.2">
      <c r="A11" s="24" t="s">
        <v>200</v>
      </c>
      <c r="B11" s="72">
        <v>1.8076277555325371</v>
      </c>
    </row>
    <row r="12" spans="1:6" s="24" customFormat="1" ht="20.100000000000001" customHeight="1" x14ac:dyDescent="0.2">
      <c r="A12" s="24" t="s">
        <v>204</v>
      </c>
      <c r="B12" s="72">
        <v>2.0000000000000018</v>
      </c>
    </row>
    <row r="13" spans="1:6" s="24" customFormat="1" ht="20.100000000000001" customHeight="1" x14ac:dyDescent="0.2">
      <c r="A13" s="24" t="s">
        <v>208</v>
      </c>
      <c r="B13" s="72">
        <v>2.0002258541014228</v>
      </c>
    </row>
    <row r="14" spans="1:6" s="24" customFormat="1" ht="20.100000000000001" customHeight="1" x14ac:dyDescent="0.2">
      <c r="A14" s="24" t="s">
        <v>212</v>
      </c>
      <c r="B14" s="72">
        <v>2.0002225688265263</v>
      </c>
    </row>
    <row r="15" spans="1:6" s="24" customFormat="1" ht="20.100000000000001" customHeight="1" x14ac:dyDescent="0.2">
      <c r="A15" s="24" t="s">
        <v>268</v>
      </c>
      <c r="B15" s="72">
        <v>2</v>
      </c>
    </row>
    <row r="16" spans="1:6" s="4" customFormat="1" ht="20.100000000000001" customHeight="1" x14ac:dyDescent="0.2">
      <c r="A16" s="4" t="s">
        <v>2</v>
      </c>
      <c r="B16" s="24"/>
    </row>
    <row r="17" spans="1:2" s="4" customFormat="1" ht="20.100000000000001" customHeight="1" x14ac:dyDescent="0.2">
      <c r="A17" s="90" t="s">
        <v>75</v>
      </c>
    </row>
    <row r="18" spans="1:2" s="4" customFormat="1" ht="20.100000000000001" customHeight="1" x14ac:dyDescent="0.2">
      <c r="A18" s="127" t="s">
        <v>412</v>
      </c>
    </row>
    <row r="19" spans="1:2" s="4" customFormat="1" ht="20.100000000000001" customHeight="1" x14ac:dyDescent="0.2">
      <c r="A19" s="21" t="s">
        <v>3</v>
      </c>
      <c r="B19" s="123"/>
    </row>
    <row r="20" spans="1:2" s="4" customFormat="1" ht="20.100000000000001" customHeight="1" x14ac:dyDescent="0.2"/>
    <row r="21" spans="1:2" ht="20.100000000000001" customHeight="1" x14ac:dyDescent="0.2"/>
    <row r="22" spans="1:2" ht="20.100000000000001" customHeight="1" x14ac:dyDescent="0.2"/>
    <row r="23" spans="1:2" ht="20.100000000000001" customHeight="1" x14ac:dyDescent="0.2"/>
  </sheetData>
  <phoneticPr fontId="7" type="noConversion"/>
  <hyperlinks>
    <hyperlink ref="A19" location="'Table of Contents'!A1" display="Return to Contents" xr:uid="{78ACC924-8A8B-4896-B8E1-5546445C10D1}"/>
    <hyperlink ref="A18" r:id="rId1" xr:uid="{619F4BE7-D7DF-40BB-90B6-DDA74805E7E9}"/>
  </hyperlinks>
  <pageMargins left="0.7" right="0.7" top="0.75" bottom="0.75" header="0.3" footer="0.3"/>
  <pageSetup paperSize="9" orientation="portrait"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F0648-9F63-46DE-A58A-2BCEE516D0F5}">
  <dimension ref="A1:R193"/>
  <sheetViews>
    <sheetView showGridLines="0" zoomScaleNormal="100" workbookViewId="0"/>
  </sheetViews>
  <sheetFormatPr defaultColWidth="8.44140625" defaultRowHeight="19.899999999999999" customHeight="1" x14ac:dyDescent="0.2"/>
  <cols>
    <col min="1" max="1" width="5.77734375" style="3" customWidth="1"/>
    <col min="2" max="2" width="7.33203125" style="3" bestFit="1" customWidth="1"/>
    <col min="3" max="3" width="9.6640625" style="3" bestFit="1" customWidth="1"/>
    <col min="4" max="4" width="13.6640625" style="3" customWidth="1"/>
    <col min="5" max="5" width="12.44140625" style="3" customWidth="1"/>
    <col min="6" max="6" width="12.21875" style="3" customWidth="1"/>
    <col min="7" max="7" width="12.33203125" style="3" customWidth="1"/>
    <col min="8" max="8" width="14.44140625" style="3" customWidth="1"/>
    <col min="9" max="9" width="16.88671875" style="3" customWidth="1"/>
    <col min="10" max="10" width="12.6640625" style="3" customWidth="1"/>
    <col min="11" max="11" width="12.44140625" style="3" customWidth="1"/>
    <col min="12" max="12" width="12.88671875" style="3" customWidth="1"/>
    <col min="13" max="16384" width="8.44140625" style="3"/>
  </cols>
  <sheetData>
    <row r="1" spans="1:18" s="24" customFormat="1" ht="20.100000000000001" customHeight="1" x14ac:dyDescent="0.2">
      <c r="A1" s="23" t="s">
        <v>405</v>
      </c>
    </row>
    <row r="2" spans="1:18" s="24" customFormat="1" ht="20.100000000000001" customHeight="1" x14ac:dyDescent="0.2">
      <c r="A2" s="24" t="s">
        <v>650</v>
      </c>
    </row>
    <row r="3" spans="1:18" s="30" customFormat="1" ht="94.5" x14ac:dyDescent="0.2">
      <c r="A3" s="25" t="s">
        <v>77</v>
      </c>
      <c r="B3" s="26" t="s">
        <v>78</v>
      </c>
      <c r="C3" s="26" t="s">
        <v>1</v>
      </c>
      <c r="D3" s="27" t="s">
        <v>396</v>
      </c>
      <c r="E3" s="27" t="s">
        <v>397</v>
      </c>
      <c r="F3" s="27" t="s">
        <v>398</v>
      </c>
      <c r="G3" s="27" t="s">
        <v>399</v>
      </c>
      <c r="H3" s="27" t="s">
        <v>400</v>
      </c>
      <c r="I3" s="27" t="s">
        <v>401</v>
      </c>
      <c r="J3" s="27" t="s">
        <v>402</v>
      </c>
      <c r="K3" s="28" t="s">
        <v>403</v>
      </c>
      <c r="L3" s="74" t="s">
        <v>404</v>
      </c>
      <c r="M3" s="29"/>
      <c r="N3" s="29"/>
      <c r="O3" s="29"/>
      <c r="P3" s="29"/>
      <c r="Q3" s="29"/>
      <c r="R3" s="29"/>
    </row>
    <row r="4" spans="1:18" s="24" customFormat="1" ht="20.100000000000001" customHeight="1" x14ac:dyDescent="0.2">
      <c r="A4" s="31">
        <v>2000</v>
      </c>
      <c r="B4" s="31">
        <v>1</v>
      </c>
      <c r="C4" s="6" t="s">
        <v>94</v>
      </c>
      <c r="D4" s="165">
        <v>31146.66204694</v>
      </c>
      <c r="E4" s="165">
        <v>20407.35745679</v>
      </c>
      <c r="F4" s="170">
        <v>65.520207032248962</v>
      </c>
      <c r="G4" s="165">
        <v>19612.392061509701</v>
      </c>
      <c r="H4" s="165">
        <v>14057.152294719999</v>
      </c>
      <c r="I4" s="170">
        <v>71.674848486778231</v>
      </c>
      <c r="J4" s="32">
        <v>4603.4279379199997</v>
      </c>
      <c r="K4" s="32">
        <v>4496.7423434000002</v>
      </c>
      <c r="L4" s="32">
        <v>13250.2499680728</v>
      </c>
    </row>
    <row r="5" spans="1:18" s="24" customFormat="1" ht="20.100000000000001" customHeight="1" x14ac:dyDescent="0.2">
      <c r="A5" s="31">
        <v>2000</v>
      </c>
      <c r="B5" s="31">
        <v>2</v>
      </c>
      <c r="C5" s="6" t="s">
        <v>95</v>
      </c>
      <c r="D5" s="166">
        <v>31298.708939709999</v>
      </c>
      <c r="E5" s="167">
        <v>20456.79766453</v>
      </c>
      <c r="F5" s="171">
        <v>65.359876996637368</v>
      </c>
      <c r="G5" s="167">
        <v>19765.648369836101</v>
      </c>
      <c r="H5" s="167">
        <v>14209.28868654</v>
      </c>
      <c r="I5" s="171">
        <v>71.888806380996158</v>
      </c>
      <c r="J5" s="32">
        <v>4750.2928701500005</v>
      </c>
      <c r="K5" s="32">
        <v>4928.9230741700003</v>
      </c>
      <c r="L5" s="32">
        <v>13435.37353438739</v>
      </c>
    </row>
    <row r="6" spans="1:18" s="24" customFormat="1" ht="20.100000000000001" customHeight="1" x14ac:dyDescent="0.2">
      <c r="A6" s="31">
        <v>2000</v>
      </c>
      <c r="B6" s="31">
        <v>3</v>
      </c>
      <c r="C6" s="6" t="s">
        <v>96</v>
      </c>
      <c r="D6" s="166">
        <v>31465.91384931</v>
      </c>
      <c r="E6" s="167">
        <v>20668.295646899998</v>
      </c>
      <c r="F6" s="171">
        <v>65.684714405182362</v>
      </c>
      <c r="G6" s="167">
        <v>19906.967410054302</v>
      </c>
      <c r="H6" s="167">
        <v>14347.240554280001</v>
      </c>
      <c r="I6" s="171">
        <v>72.071452465601155</v>
      </c>
      <c r="J6" s="32">
        <v>4913.79271178</v>
      </c>
      <c r="K6" s="32">
        <v>4942.3528810300004</v>
      </c>
      <c r="L6" s="32">
        <v>13826.204430697691</v>
      </c>
    </row>
    <row r="7" spans="1:18" s="24" customFormat="1" ht="20.100000000000001" customHeight="1" x14ac:dyDescent="0.2">
      <c r="A7" s="31">
        <v>2000</v>
      </c>
      <c r="B7" s="31">
        <v>4</v>
      </c>
      <c r="C7" s="6" t="s">
        <v>97</v>
      </c>
      <c r="D7" s="166">
        <v>31416.06403976</v>
      </c>
      <c r="E7" s="167">
        <v>20907.86435598</v>
      </c>
      <c r="F7" s="171">
        <v>66.551507946759727</v>
      </c>
      <c r="G7" s="167">
        <v>19958.589075267901</v>
      </c>
      <c r="H7" s="167">
        <v>14488.92888773</v>
      </c>
      <c r="I7" s="171">
        <v>72.594955650869423</v>
      </c>
      <c r="J7" s="32">
        <v>5056.8328907900004</v>
      </c>
      <c r="K7" s="32">
        <v>5105.1828173200001</v>
      </c>
      <c r="L7" s="32">
        <v>13919.1720640311</v>
      </c>
    </row>
    <row r="8" spans="1:18" s="24" customFormat="1" ht="20.100000000000001" customHeight="1" x14ac:dyDescent="0.2">
      <c r="A8" s="31">
        <v>2001</v>
      </c>
      <c r="B8" s="31">
        <v>1</v>
      </c>
      <c r="C8" s="6" t="s">
        <v>98</v>
      </c>
      <c r="D8" s="166">
        <v>31643.760103410001</v>
      </c>
      <c r="E8" s="167">
        <v>21258.636819359999</v>
      </c>
      <c r="F8" s="171">
        <v>67.181133815602152</v>
      </c>
      <c r="G8" s="167">
        <v>20265.9217534255</v>
      </c>
      <c r="H8" s="167">
        <v>14644.05367336</v>
      </c>
      <c r="I8" s="171">
        <v>72.259499723395265</v>
      </c>
      <c r="J8" s="32">
        <v>5245.65202512</v>
      </c>
      <c r="K8" s="32">
        <v>4967.85212675</v>
      </c>
      <c r="L8" s="32">
        <v>14194.811461417488</v>
      </c>
    </row>
    <row r="9" spans="1:18" s="24" customFormat="1" ht="20.100000000000001" customHeight="1" x14ac:dyDescent="0.2">
      <c r="A9" s="31">
        <v>2001</v>
      </c>
      <c r="B9" s="31">
        <v>2</v>
      </c>
      <c r="C9" s="6" t="s">
        <v>99</v>
      </c>
      <c r="D9" s="166">
        <v>31620.362486080001</v>
      </c>
      <c r="E9" s="167">
        <v>21608.13778574</v>
      </c>
      <c r="F9" s="171">
        <v>68.336148250205525</v>
      </c>
      <c r="G9" s="167">
        <v>20389.458072578102</v>
      </c>
      <c r="H9" s="167">
        <v>14791.382868680001</v>
      </c>
      <c r="I9" s="171">
        <v>72.544266826654976</v>
      </c>
      <c r="J9" s="32">
        <v>5201.9577001199996</v>
      </c>
      <c r="K9" s="32">
        <v>4820.1298116099997</v>
      </c>
      <c r="L9" s="32">
        <v>14233.01397976929</v>
      </c>
    </row>
    <row r="10" spans="1:18" s="24" customFormat="1" ht="20.100000000000001" customHeight="1" x14ac:dyDescent="0.2">
      <c r="A10" s="31">
        <v>2001</v>
      </c>
      <c r="B10" s="31">
        <v>3</v>
      </c>
      <c r="C10" s="6" t="s">
        <v>100</v>
      </c>
      <c r="D10" s="166">
        <v>31981.668050619999</v>
      </c>
      <c r="E10" s="167">
        <v>21950.043339240001</v>
      </c>
      <c r="F10" s="171">
        <v>68.633203573052768</v>
      </c>
      <c r="G10" s="167">
        <v>20619.910053784999</v>
      </c>
      <c r="H10" s="167">
        <v>14991.339595560001</v>
      </c>
      <c r="I10" s="171">
        <v>72.703224972643298</v>
      </c>
      <c r="J10" s="32">
        <v>5361.6023247700005</v>
      </c>
      <c r="K10" s="32">
        <v>4665.6038057200003</v>
      </c>
      <c r="L10" s="32">
        <v>14371.492494307</v>
      </c>
    </row>
    <row r="11" spans="1:18" s="24" customFormat="1" ht="20.100000000000001" customHeight="1" x14ac:dyDescent="0.2">
      <c r="A11" s="31">
        <v>2001</v>
      </c>
      <c r="B11" s="31">
        <v>4</v>
      </c>
      <c r="C11" s="6" t="s">
        <v>101</v>
      </c>
      <c r="D11" s="166">
        <v>32415.813837879999</v>
      </c>
      <c r="E11" s="167">
        <v>22091.781174740001</v>
      </c>
      <c r="F11" s="171">
        <v>68.15124644171145</v>
      </c>
      <c r="G11" s="167">
        <v>20803.790381417799</v>
      </c>
      <c r="H11" s="167">
        <v>15068.654940949998</v>
      </c>
      <c r="I11" s="171">
        <v>72.432257125651034</v>
      </c>
      <c r="J11" s="32">
        <v>5501.8051459600001</v>
      </c>
      <c r="K11" s="32">
        <v>4644.1117876799999</v>
      </c>
      <c r="L11" s="32">
        <v>14356.682061772201</v>
      </c>
    </row>
    <row r="12" spans="1:18" s="24" customFormat="1" ht="20.100000000000001" customHeight="1" x14ac:dyDescent="0.2">
      <c r="A12" s="31">
        <v>2002</v>
      </c>
      <c r="B12" s="31">
        <v>1</v>
      </c>
      <c r="C12" s="6" t="s">
        <v>102</v>
      </c>
      <c r="D12" s="166">
        <v>32223.244853079999</v>
      </c>
      <c r="E12" s="167">
        <v>22172.997412429999</v>
      </c>
      <c r="F12" s="171">
        <v>68.810566761747566</v>
      </c>
      <c r="G12" s="167">
        <v>20998.993571342198</v>
      </c>
      <c r="H12" s="167">
        <v>15233.16060603</v>
      </c>
      <c r="I12" s="171">
        <v>72.542336632832914</v>
      </c>
      <c r="J12" s="32">
        <v>5494.7947719000003</v>
      </c>
      <c r="K12" s="32">
        <v>4872.8262529399999</v>
      </c>
      <c r="L12" s="32">
        <v>14503.357506968601</v>
      </c>
    </row>
    <row r="13" spans="1:18" s="24" customFormat="1" ht="20.100000000000001" customHeight="1" x14ac:dyDescent="0.2">
      <c r="A13" s="31">
        <v>2002</v>
      </c>
      <c r="B13" s="31">
        <v>2</v>
      </c>
      <c r="C13" s="6" t="s">
        <v>103</v>
      </c>
      <c r="D13" s="166">
        <v>32366.648745760001</v>
      </c>
      <c r="E13" s="167">
        <v>22416.68971101</v>
      </c>
      <c r="F13" s="171">
        <v>69.25860594061831</v>
      </c>
      <c r="G13" s="167">
        <v>21075.696743721899</v>
      </c>
      <c r="H13" s="167">
        <v>15417.982077100001</v>
      </c>
      <c r="I13" s="171">
        <v>73.155266298338447</v>
      </c>
      <c r="J13" s="32">
        <v>5671.2430545300003</v>
      </c>
      <c r="K13" s="32">
        <v>4956.5159356800004</v>
      </c>
      <c r="L13" s="32">
        <v>14861.449015583101</v>
      </c>
    </row>
    <row r="14" spans="1:18" s="24" customFormat="1" ht="20.100000000000001" customHeight="1" x14ac:dyDescent="0.2">
      <c r="A14" s="31">
        <v>2002</v>
      </c>
      <c r="B14" s="31">
        <v>3</v>
      </c>
      <c r="C14" s="6" t="s">
        <v>104</v>
      </c>
      <c r="D14" s="166">
        <v>32642.601382180001</v>
      </c>
      <c r="E14" s="167">
        <v>22716.962666769999</v>
      </c>
      <c r="F14" s="171">
        <v>69.592991075678995</v>
      </c>
      <c r="G14" s="167">
        <v>21253.609676985699</v>
      </c>
      <c r="H14" s="167">
        <v>15613.64787105</v>
      </c>
      <c r="I14" s="171">
        <v>73.463510944012071</v>
      </c>
      <c r="J14" s="32">
        <v>5694.9579936999999</v>
      </c>
      <c r="K14" s="32">
        <v>5023.1560135199998</v>
      </c>
      <c r="L14" s="32">
        <v>14867.8551164725</v>
      </c>
    </row>
    <row r="15" spans="1:18" s="24" customFormat="1" ht="20.100000000000001" customHeight="1" x14ac:dyDescent="0.2">
      <c r="A15" s="31">
        <v>2002</v>
      </c>
      <c r="B15" s="31">
        <v>4</v>
      </c>
      <c r="C15" s="6" t="s">
        <v>105</v>
      </c>
      <c r="D15" s="166">
        <v>32721.094091530002</v>
      </c>
      <c r="E15" s="167">
        <v>22942.379265070002</v>
      </c>
      <c r="F15" s="171">
        <v>70.114951538276145</v>
      </c>
      <c r="G15" s="167">
        <v>21471.138784736901</v>
      </c>
      <c r="H15" s="167">
        <v>15857.418676129999</v>
      </c>
      <c r="I15" s="171">
        <v>73.854576765171373</v>
      </c>
      <c r="J15" s="32">
        <v>5731.6425228300004</v>
      </c>
      <c r="K15" s="32">
        <v>4855.2967744799998</v>
      </c>
      <c r="L15" s="32">
        <v>14983.338357630801</v>
      </c>
    </row>
    <row r="16" spans="1:18" s="24" customFormat="1" ht="20.100000000000001" customHeight="1" x14ac:dyDescent="0.2">
      <c r="A16" s="31">
        <v>2003</v>
      </c>
      <c r="B16" s="31">
        <v>1</v>
      </c>
      <c r="C16" s="6" t="s">
        <v>106</v>
      </c>
      <c r="D16" s="166">
        <v>32856.026729090001</v>
      </c>
      <c r="E16" s="167">
        <v>23189.339905090001</v>
      </c>
      <c r="F16" s="171">
        <v>70.578649379289288</v>
      </c>
      <c r="G16" s="167">
        <v>21557.322415334002</v>
      </c>
      <c r="H16" s="167">
        <v>15945.818468540001</v>
      </c>
      <c r="I16" s="171">
        <v>73.969383401704533</v>
      </c>
      <c r="J16" s="32">
        <v>5959.69941672</v>
      </c>
      <c r="K16" s="32">
        <v>4936.7034188500002</v>
      </c>
      <c r="L16" s="32">
        <v>15095.096517623599</v>
      </c>
    </row>
    <row r="17" spans="1:12" s="24" customFormat="1" ht="20.100000000000001" customHeight="1" x14ac:dyDescent="0.2">
      <c r="A17" s="31">
        <v>2003</v>
      </c>
      <c r="B17" s="31">
        <v>2</v>
      </c>
      <c r="C17" s="6" t="s">
        <v>107</v>
      </c>
      <c r="D17" s="166">
        <v>33231.089315869998</v>
      </c>
      <c r="E17" s="167">
        <v>23689.89104318</v>
      </c>
      <c r="F17" s="171">
        <v>71.288337309684707</v>
      </c>
      <c r="G17" s="167">
        <v>21925.995254408201</v>
      </c>
      <c r="H17" s="167">
        <v>16196.504567440001</v>
      </c>
      <c r="I17" s="171">
        <v>73.868959559241489</v>
      </c>
      <c r="J17" s="32">
        <v>6143.3817559899999</v>
      </c>
      <c r="K17" s="32">
        <v>4629.8222393200003</v>
      </c>
      <c r="L17" s="32">
        <v>15151.2479702782</v>
      </c>
    </row>
    <row r="18" spans="1:12" s="24" customFormat="1" ht="20.100000000000001" customHeight="1" x14ac:dyDescent="0.2">
      <c r="A18" s="31">
        <v>2003</v>
      </c>
      <c r="B18" s="31">
        <v>3</v>
      </c>
      <c r="C18" s="6" t="s">
        <v>108</v>
      </c>
      <c r="D18" s="166">
        <v>33747.677803819999</v>
      </c>
      <c r="E18" s="167">
        <v>24249.973721599999</v>
      </c>
      <c r="F18" s="171">
        <v>71.856718149819116</v>
      </c>
      <c r="G18" s="167">
        <v>22204.779786625801</v>
      </c>
      <c r="H18" s="167">
        <v>16449.560178110001</v>
      </c>
      <c r="I18" s="171">
        <v>74.081167821433496</v>
      </c>
      <c r="J18" s="32">
        <v>6243.4967336099999</v>
      </c>
      <c r="K18" s="32">
        <v>4698.8622049100004</v>
      </c>
      <c r="L18" s="32">
        <v>15376.948864821799</v>
      </c>
    </row>
    <row r="19" spans="1:12" s="24" customFormat="1" ht="20.100000000000001" customHeight="1" x14ac:dyDescent="0.2">
      <c r="A19" s="31">
        <v>2003</v>
      </c>
      <c r="B19" s="31">
        <v>4</v>
      </c>
      <c r="C19" s="6" t="s">
        <v>109</v>
      </c>
      <c r="D19" s="166">
        <v>33765.047535539998</v>
      </c>
      <c r="E19" s="167">
        <v>24529.208194340001</v>
      </c>
      <c r="F19" s="171">
        <v>72.646745628068047</v>
      </c>
      <c r="G19" s="167">
        <v>22308.947555157301</v>
      </c>
      <c r="H19" s="167">
        <v>16588.65192498</v>
      </c>
      <c r="I19" s="171">
        <v>74.358738277391737</v>
      </c>
      <c r="J19" s="32">
        <v>6418.99570425</v>
      </c>
      <c r="K19" s="32">
        <v>4749.2193335600005</v>
      </c>
      <c r="L19" s="32">
        <v>15607.706651047489</v>
      </c>
    </row>
    <row r="20" spans="1:12" s="24" customFormat="1" ht="20.100000000000001" customHeight="1" x14ac:dyDescent="0.2">
      <c r="A20" s="31">
        <v>2004</v>
      </c>
      <c r="B20" s="31">
        <v>1</v>
      </c>
      <c r="C20" s="6" t="s">
        <v>110</v>
      </c>
      <c r="D20" s="166">
        <v>34244.863853069997</v>
      </c>
      <c r="E20" s="167">
        <v>25026.682399730002</v>
      </c>
      <c r="F20" s="171">
        <v>73.081564894253177</v>
      </c>
      <c r="G20" s="167">
        <v>22490.015964173999</v>
      </c>
      <c r="H20" s="167">
        <v>16779.992104999998</v>
      </c>
      <c r="I20" s="171">
        <v>74.610850128919793</v>
      </c>
      <c r="J20" s="32">
        <v>6600.9949284000004</v>
      </c>
      <c r="K20" s="32">
        <v>4706.6120187899996</v>
      </c>
      <c r="L20" s="32">
        <v>15767.087428001099</v>
      </c>
    </row>
    <row r="21" spans="1:12" s="24" customFormat="1" ht="20.100000000000001" customHeight="1" x14ac:dyDescent="0.2">
      <c r="A21" s="31">
        <v>2004</v>
      </c>
      <c r="B21" s="31">
        <v>2</v>
      </c>
      <c r="C21" s="6" t="s">
        <v>111</v>
      </c>
      <c r="D21" s="166">
        <v>34334.481092009999</v>
      </c>
      <c r="E21" s="167">
        <v>25326.102085869999</v>
      </c>
      <c r="F21" s="171">
        <v>73.762879998100956</v>
      </c>
      <c r="G21" s="167">
        <v>22715.6286416738</v>
      </c>
      <c r="H21" s="167">
        <v>17047.736626729999</v>
      </c>
      <c r="I21" s="171">
        <v>75.048491484204135</v>
      </c>
      <c r="J21" s="32">
        <v>6594.8099847599997</v>
      </c>
      <c r="K21" s="32">
        <v>4635.9953170500003</v>
      </c>
      <c r="L21" s="32">
        <v>16076.280508768399</v>
      </c>
    </row>
    <row r="22" spans="1:12" s="24" customFormat="1" ht="20.100000000000001" customHeight="1" x14ac:dyDescent="0.2">
      <c r="A22" s="31">
        <v>2004</v>
      </c>
      <c r="B22" s="31">
        <v>3</v>
      </c>
      <c r="C22" s="6" t="s">
        <v>112</v>
      </c>
      <c r="D22" s="166">
        <v>34393.089864480004</v>
      </c>
      <c r="E22" s="167">
        <v>25637.32453509</v>
      </c>
      <c r="F22" s="171">
        <v>74.542079923930714</v>
      </c>
      <c r="G22" s="167">
        <v>22822.449906884602</v>
      </c>
      <c r="H22" s="167">
        <v>17200.375649540001</v>
      </c>
      <c r="I22" s="171">
        <v>75.366035284193345</v>
      </c>
      <c r="J22" s="32">
        <v>6826.81658075</v>
      </c>
      <c r="K22" s="32">
        <v>4747.0899849999996</v>
      </c>
      <c r="L22" s="32">
        <v>16172.572273630289</v>
      </c>
    </row>
    <row r="23" spans="1:12" s="24" customFormat="1" ht="20.100000000000001" customHeight="1" x14ac:dyDescent="0.2">
      <c r="A23" s="31">
        <v>2004</v>
      </c>
      <c r="B23" s="31">
        <v>4</v>
      </c>
      <c r="C23" s="6" t="s">
        <v>113</v>
      </c>
      <c r="D23" s="166">
        <v>34791.607186480003</v>
      </c>
      <c r="E23" s="167">
        <v>26244.452978919999</v>
      </c>
      <c r="F23" s="171">
        <v>75.433287224277976</v>
      </c>
      <c r="G23" s="167">
        <v>22978.1063860992</v>
      </c>
      <c r="H23" s="167">
        <v>17464.677911759998</v>
      </c>
      <c r="I23" s="171">
        <v>76.005731796617511</v>
      </c>
      <c r="J23" s="32">
        <v>7029.21578838</v>
      </c>
      <c r="K23" s="32">
        <v>4873.9305160699996</v>
      </c>
      <c r="L23" s="32">
        <v>16374.059789536101</v>
      </c>
    </row>
    <row r="24" spans="1:12" s="24" customFormat="1" ht="20.100000000000001" customHeight="1" x14ac:dyDescent="0.2">
      <c r="A24" s="31">
        <v>2005</v>
      </c>
      <c r="B24" s="31">
        <v>1</v>
      </c>
      <c r="C24" s="6" t="s">
        <v>114</v>
      </c>
      <c r="D24" s="166">
        <v>34555.64471339</v>
      </c>
      <c r="E24" s="167">
        <v>26487.826811160001</v>
      </c>
      <c r="F24" s="171">
        <v>76.652677242326803</v>
      </c>
      <c r="G24" s="167">
        <v>23276.865114124699</v>
      </c>
      <c r="H24" s="167">
        <v>17708.13066961</v>
      </c>
      <c r="I24" s="171">
        <v>76.07609780263958</v>
      </c>
      <c r="J24" s="32">
        <v>7176.61574879</v>
      </c>
      <c r="K24" s="32">
        <v>4759.2186654400002</v>
      </c>
      <c r="L24" s="32">
        <v>16480.962066690201</v>
      </c>
    </row>
    <row r="25" spans="1:12" s="24" customFormat="1" ht="20.100000000000001" customHeight="1" x14ac:dyDescent="0.2">
      <c r="A25" s="31">
        <v>2005</v>
      </c>
      <c r="B25" s="31">
        <v>2</v>
      </c>
      <c r="C25" s="6" t="s">
        <v>115</v>
      </c>
      <c r="D25" s="166">
        <v>34657.584411379998</v>
      </c>
      <c r="E25" s="167">
        <v>26813.470808099999</v>
      </c>
      <c r="F25" s="171">
        <v>77.36681959662387</v>
      </c>
      <c r="G25" s="167">
        <v>23236.2585025066</v>
      </c>
      <c r="H25" s="167">
        <v>17741.846798160001</v>
      </c>
      <c r="I25" s="171">
        <v>76.354146241943837</v>
      </c>
      <c r="J25" s="32">
        <v>7358.2119929199998</v>
      </c>
      <c r="K25" s="32">
        <v>4847.0030836300002</v>
      </c>
      <c r="L25" s="32">
        <v>16521.723012120288</v>
      </c>
    </row>
    <row r="26" spans="1:12" s="24" customFormat="1" ht="20.100000000000001" customHeight="1" x14ac:dyDescent="0.2">
      <c r="A26" s="31">
        <v>2005</v>
      </c>
      <c r="B26" s="31">
        <v>3</v>
      </c>
      <c r="C26" s="6" t="s">
        <v>116</v>
      </c>
      <c r="D26" s="166">
        <v>34950.218757100003</v>
      </c>
      <c r="E26" s="167">
        <v>27262.134421269999</v>
      </c>
      <c r="F26" s="171">
        <v>78.002757610012964</v>
      </c>
      <c r="G26" s="167">
        <v>23496.351649931599</v>
      </c>
      <c r="H26" s="167">
        <v>18038.039028539999</v>
      </c>
      <c r="I26" s="171">
        <v>76.769531275688536</v>
      </c>
      <c r="J26" s="32">
        <v>7461.6158876500003</v>
      </c>
      <c r="K26" s="32">
        <v>4819.4313631000005</v>
      </c>
      <c r="L26" s="32">
        <v>16816.242903347989</v>
      </c>
    </row>
    <row r="27" spans="1:12" s="24" customFormat="1" ht="20.100000000000001" customHeight="1" x14ac:dyDescent="0.2">
      <c r="A27" s="31">
        <v>2005</v>
      </c>
      <c r="B27" s="31">
        <v>4</v>
      </c>
      <c r="C27" s="6" t="s">
        <v>117</v>
      </c>
      <c r="D27" s="166">
        <v>35374.55581731</v>
      </c>
      <c r="E27" s="167">
        <v>27919.219513790002</v>
      </c>
      <c r="F27" s="171">
        <v>78.924579740244141</v>
      </c>
      <c r="G27" s="167">
        <v>23970.8239425801</v>
      </c>
      <c r="H27" s="167">
        <v>18483.304337629997</v>
      </c>
      <c r="I27" s="171">
        <v>77.107505281858693</v>
      </c>
      <c r="J27" s="32">
        <v>7485.3704269999998</v>
      </c>
      <c r="K27" s="32">
        <v>4904.3541152999996</v>
      </c>
      <c r="L27" s="32">
        <v>17069.072019742591</v>
      </c>
    </row>
    <row r="28" spans="1:12" s="24" customFormat="1" ht="20.100000000000001" customHeight="1" x14ac:dyDescent="0.2">
      <c r="A28" s="31">
        <v>2006</v>
      </c>
      <c r="B28" s="31">
        <v>1</v>
      </c>
      <c r="C28" s="6" t="s">
        <v>118</v>
      </c>
      <c r="D28" s="166">
        <v>35813.943739200004</v>
      </c>
      <c r="E28" s="167">
        <v>28351.114218350001</v>
      </c>
      <c r="F28" s="171">
        <v>79.162223587564327</v>
      </c>
      <c r="G28" s="167">
        <v>24090.394533562299</v>
      </c>
      <c r="H28" s="167">
        <v>18711.10396176</v>
      </c>
      <c r="I28" s="171">
        <v>77.670392386857884</v>
      </c>
      <c r="J28" s="32">
        <v>7565.6547087700001</v>
      </c>
      <c r="K28" s="32">
        <v>5080.39824778</v>
      </c>
      <c r="L28" s="32">
        <v>17223.854390007589</v>
      </c>
    </row>
    <row r="29" spans="1:12" s="24" customFormat="1" ht="20.100000000000001" customHeight="1" x14ac:dyDescent="0.2">
      <c r="A29" s="31">
        <v>2006</v>
      </c>
      <c r="B29" s="31">
        <v>2</v>
      </c>
      <c r="C29" s="6" t="s">
        <v>119</v>
      </c>
      <c r="D29" s="166">
        <v>35926.88662605</v>
      </c>
      <c r="E29" s="167">
        <v>28579.521740600001</v>
      </c>
      <c r="F29" s="171">
        <v>79.549118848159409</v>
      </c>
      <c r="G29" s="167">
        <v>24300.112823012601</v>
      </c>
      <c r="H29" s="167">
        <v>19030.038904820001</v>
      </c>
      <c r="I29" s="171">
        <v>78.312553704681747</v>
      </c>
      <c r="J29" s="32">
        <v>7586.03513217</v>
      </c>
      <c r="K29" s="32">
        <v>5166.1491841300003</v>
      </c>
      <c r="L29" s="32">
        <v>17447.819191244889</v>
      </c>
    </row>
    <row r="30" spans="1:12" s="24" customFormat="1" ht="20.100000000000001" customHeight="1" x14ac:dyDescent="0.2">
      <c r="A30" s="31">
        <v>2006</v>
      </c>
      <c r="B30" s="31">
        <v>3</v>
      </c>
      <c r="C30" s="6" t="s">
        <v>120</v>
      </c>
      <c r="D30" s="166">
        <v>35863.462345959997</v>
      </c>
      <c r="E30" s="167">
        <v>28821.03693101</v>
      </c>
      <c r="F30" s="171">
        <v>80.363230557566837</v>
      </c>
      <c r="G30" s="167">
        <v>24388.070767597401</v>
      </c>
      <c r="H30" s="167">
        <v>19217.568440449999</v>
      </c>
      <c r="I30" s="171">
        <v>78.799051485380062</v>
      </c>
      <c r="J30" s="32">
        <v>7663.5524540400002</v>
      </c>
      <c r="K30" s="32">
        <v>5277.7513703200002</v>
      </c>
      <c r="L30" s="32">
        <v>17707.611646682901</v>
      </c>
    </row>
    <row r="31" spans="1:12" s="24" customFormat="1" ht="20.100000000000001" customHeight="1" x14ac:dyDescent="0.2">
      <c r="A31" s="31">
        <v>2006</v>
      </c>
      <c r="B31" s="31">
        <v>4</v>
      </c>
      <c r="C31" s="6" t="s">
        <v>121</v>
      </c>
      <c r="D31" s="166">
        <v>36164.457147629997</v>
      </c>
      <c r="E31" s="167">
        <v>29575.35465469</v>
      </c>
      <c r="F31" s="171">
        <v>81.780170331212048</v>
      </c>
      <c r="G31" s="167">
        <v>24399.767480578899</v>
      </c>
      <c r="H31" s="167">
        <v>19403.166186779999</v>
      </c>
      <c r="I31" s="171">
        <v>79.521930699643079</v>
      </c>
      <c r="J31" s="32">
        <v>7745.3742482600001</v>
      </c>
      <c r="K31" s="32">
        <v>5284.1495906199998</v>
      </c>
      <c r="L31" s="32">
        <v>17965.7147723376</v>
      </c>
    </row>
    <row r="32" spans="1:12" s="24" customFormat="1" ht="20.100000000000001" customHeight="1" x14ac:dyDescent="0.2">
      <c r="A32" s="31">
        <v>2007</v>
      </c>
      <c r="B32" s="31">
        <v>1</v>
      </c>
      <c r="C32" s="6" t="s">
        <v>122</v>
      </c>
      <c r="D32" s="166">
        <v>36246.407264180001</v>
      </c>
      <c r="E32" s="167">
        <v>29536.878079279999</v>
      </c>
      <c r="F32" s="171">
        <v>81.489119360167322</v>
      </c>
      <c r="G32" s="167">
        <v>24268.929135079601</v>
      </c>
      <c r="H32" s="167">
        <v>19423.17997465</v>
      </c>
      <c r="I32" s="171">
        <v>80.03311504410263</v>
      </c>
      <c r="J32" s="32">
        <v>7881.2947684999999</v>
      </c>
      <c r="K32" s="32">
        <v>5368.5741823400003</v>
      </c>
      <c r="L32" s="32">
        <v>18261.336621765</v>
      </c>
    </row>
    <row r="33" spans="1:12" s="24" customFormat="1" ht="20.100000000000001" customHeight="1" x14ac:dyDescent="0.2">
      <c r="A33" s="31">
        <v>2007</v>
      </c>
      <c r="B33" s="31">
        <v>2</v>
      </c>
      <c r="C33" s="6" t="s">
        <v>123</v>
      </c>
      <c r="D33" s="166">
        <v>36148.831003400002</v>
      </c>
      <c r="E33" s="167">
        <v>29984.169063730002</v>
      </c>
      <c r="F33" s="171">
        <v>82.946441783718598</v>
      </c>
      <c r="G33" s="167">
        <v>24600.229617302699</v>
      </c>
      <c r="H33" s="167">
        <v>19790.28279506</v>
      </c>
      <c r="I33" s="171">
        <v>80.447553144546262</v>
      </c>
      <c r="J33" s="32">
        <v>8091.7475964599998</v>
      </c>
      <c r="K33" s="32">
        <v>5573.9874991300003</v>
      </c>
      <c r="L33" s="32">
        <v>18419.610481739899</v>
      </c>
    </row>
    <row r="34" spans="1:12" s="24" customFormat="1" ht="20.100000000000001" customHeight="1" x14ac:dyDescent="0.2">
      <c r="A34" s="31">
        <v>2007</v>
      </c>
      <c r="B34" s="31">
        <v>3</v>
      </c>
      <c r="C34" s="6" t="s">
        <v>124</v>
      </c>
      <c r="D34" s="166">
        <v>36195.754128599998</v>
      </c>
      <c r="E34" s="167">
        <v>30273.116620209999</v>
      </c>
      <c r="F34" s="171">
        <v>83.637203724648359</v>
      </c>
      <c r="G34" s="167">
        <v>24919.730203695501</v>
      </c>
      <c r="H34" s="167">
        <v>20129.243750270001</v>
      </c>
      <c r="I34" s="171">
        <v>80.776330986460323</v>
      </c>
      <c r="J34" s="32">
        <v>8227.9856646900007</v>
      </c>
      <c r="K34" s="32">
        <v>5642.7064065699997</v>
      </c>
      <c r="L34" s="32">
        <v>18795.532369156786</v>
      </c>
    </row>
    <row r="35" spans="1:12" s="24" customFormat="1" ht="20.100000000000001" customHeight="1" x14ac:dyDescent="0.2">
      <c r="A35" s="31">
        <v>2007</v>
      </c>
      <c r="B35" s="31">
        <v>4</v>
      </c>
      <c r="C35" s="6" t="s">
        <v>125</v>
      </c>
      <c r="D35" s="166">
        <v>36502.995790410001</v>
      </c>
      <c r="E35" s="167">
        <v>30624.242359659998</v>
      </c>
      <c r="F35" s="171">
        <v>83.895148046192801</v>
      </c>
      <c r="G35" s="167">
        <v>24943.835746598899</v>
      </c>
      <c r="H35" s="167">
        <v>20271.572869030002</v>
      </c>
      <c r="I35" s="171">
        <v>81.268867687256304</v>
      </c>
      <c r="J35" s="32">
        <v>8101.6759657700004</v>
      </c>
      <c r="K35" s="32">
        <v>5631.8438077299998</v>
      </c>
      <c r="L35" s="32">
        <v>19051.520527011289</v>
      </c>
    </row>
    <row r="36" spans="1:12" s="24" customFormat="1" ht="20.100000000000001" customHeight="1" x14ac:dyDescent="0.2">
      <c r="A36" s="31">
        <v>2008</v>
      </c>
      <c r="B36" s="31">
        <v>1</v>
      </c>
      <c r="C36" s="6" t="s">
        <v>126</v>
      </c>
      <c r="D36" s="166">
        <v>37071.095260139999</v>
      </c>
      <c r="E36" s="167">
        <v>31124.45937439</v>
      </c>
      <c r="F36" s="171">
        <v>83.958834115850877</v>
      </c>
      <c r="G36" s="167">
        <v>24855.1406451455</v>
      </c>
      <c r="H36" s="167">
        <v>20653.89607182</v>
      </c>
      <c r="I36" s="171">
        <v>83.097079862446677</v>
      </c>
      <c r="J36" s="32">
        <v>8368.4374306499994</v>
      </c>
      <c r="K36" s="32">
        <v>5822.4815663700001</v>
      </c>
      <c r="L36" s="32">
        <v>19134.304153098888</v>
      </c>
    </row>
    <row r="37" spans="1:12" s="24" customFormat="1" ht="20.100000000000001" customHeight="1" x14ac:dyDescent="0.2">
      <c r="A37" s="31">
        <v>2008</v>
      </c>
      <c r="B37" s="31">
        <v>2</v>
      </c>
      <c r="C37" s="6" t="s">
        <v>127</v>
      </c>
      <c r="D37" s="166">
        <v>37311.290145070001</v>
      </c>
      <c r="E37" s="167">
        <v>31772.67669642</v>
      </c>
      <c r="F37" s="171">
        <v>85.155663534776409</v>
      </c>
      <c r="G37" s="167">
        <v>24622.808437858901</v>
      </c>
      <c r="H37" s="167">
        <v>20699.521764570003</v>
      </c>
      <c r="I37" s="171">
        <v>84.066453332526308</v>
      </c>
      <c r="J37" s="32">
        <v>8256.1571371600003</v>
      </c>
      <c r="K37" s="32">
        <v>6008.9602782600005</v>
      </c>
      <c r="L37" s="32">
        <v>19640.289187096292</v>
      </c>
    </row>
    <row r="38" spans="1:12" s="24" customFormat="1" ht="20.100000000000001" customHeight="1" x14ac:dyDescent="0.2">
      <c r="A38" s="31">
        <v>2008</v>
      </c>
      <c r="B38" s="31">
        <v>3</v>
      </c>
      <c r="C38" s="6" t="s">
        <v>128</v>
      </c>
      <c r="D38" s="166">
        <v>36888.45511825</v>
      </c>
      <c r="E38" s="167">
        <v>31612.211225579998</v>
      </c>
      <c r="F38" s="171">
        <v>85.6967610170813</v>
      </c>
      <c r="G38" s="167">
        <v>24225.326107479199</v>
      </c>
      <c r="H38" s="167">
        <v>20566.54731052</v>
      </c>
      <c r="I38" s="171">
        <v>84.896885264922787</v>
      </c>
      <c r="J38" s="32">
        <v>8260.2525319100005</v>
      </c>
      <c r="K38" s="32">
        <v>6049.57329441</v>
      </c>
      <c r="L38" s="32">
        <v>19524.060646028291</v>
      </c>
    </row>
    <row r="39" spans="1:12" s="24" customFormat="1" ht="20.100000000000001" customHeight="1" x14ac:dyDescent="0.2">
      <c r="A39" s="31">
        <v>2008</v>
      </c>
      <c r="B39" s="31">
        <v>4</v>
      </c>
      <c r="C39" s="6" t="s">
        <v>129</v>
      </c>
      <c r="D39" s="166">
        <v>36240.49545463</v>
      </c>
      <c r="E39" s="167">
        <v>30864.29549448</v>
      </c>
      <c r="F39" s="171">
        <v>85.165213961049346</v>
      </c>
      <c r="G39" s="167">
        <v>23448.002991961901</v>
      </c>
      <c r="H39" s="167">
        <v>20046.788054359997</v>
      </c>
      <c r="I39" s="171">
        <v>85.494649848143325</v>
      </c>
      <c r="J39" s="32">
        <v>8371.7947368000005</v>
      </c>
      <c r="K39" s="32">
        <v>6171.8271204900002</v>
      </c>
      <c r="L39" s="32">
        <v>19851.346014016497</v>
      </c>
    </row>
    <row r="40" spans="1:12" s="24" customFormat="1" ht="20.100000000000001" customHeight="1" x14ac:dyDescent="0.2">
      <c r="A40" s="31">
        <v>2009</v>
      </c>
      <c r="B40" s="31">
        <v>1</v>
      </c>
      <c r="C40" s="6" t="s">
        <v>130</v>
      </c>
      <c r="D40" s="166">
        <v>36030.453696850003</v>
      </c>
      <c r="E40" s="167">
        <v>30691.943537290001</v>
      </c>
      <c r="F40" s="171">
        <v>85.183339059572475</v>
      </c>
      <c r="G40" s="167">
        <v>23722.6710422666</v>
      </c>
      <c r="H40" s="167">
        <v>20137.414856569998</v>
      </c>
      <c r="I40" s="171">
        <v>84.886793821367064</v>
      </c>
      <c r="J40" s="32">
        <v>8322.0366427200006</v>
      </c>
      <c r="K40" s="32">
        <v>6089.9413058700002</v>
      </c>
      <c r="L40" s="32">
        <v>19364.881825517801</v>
      </c>
    </row>
    <row r="41" spans="1:12" s="24" customFormat="1" ht="20.100000000000001" customHeight="1" x14ac:dyDescent="0.2">
      <c r="A41" s="31">
        <v>2009</v>
      </c>
      <c r="B41" s="31">
        <v>2</v>
      </c>
      <c r="C41" s="6" t="s">
        <v>131</v>
      </c>
      <c r="D41" s="166">
        <v>35807.207528430001</v>
      </c>
      <c r="E41" s="167">
        <v>30637.488751839999</v>
      </c>
      <c r="F41" s="171">
        <v>85.562351455400758</v>
      </c>
      <c r="G41" s="167">
        <v>23707.918691194998</v>
      </c>
      <c r="H41" s="167">
        <v>20014.375594990001</v>
      </c>
      <c r="I41" s="171">
        <v>84.42063538214866</v>
      </c>
      <c r="J41" s="32">
        <v>8277.7909858599996</v>
      </c>
      <c r="K41" s="32">
        <v>6020.6209651500003</v>
      </c>
      <c r="L41" s="32">
        <v>20075.338572347391</v>
      </c>
    </row>
    <row r="42" spans="1:12" s="24" customFormat="1" ht="20.100000000000001" customHeight="1" x14ac:dyDescent="0.2">
      <c r="A42" s="31">
        <v>2009</v>
      </c>
      <c r="B42" s="31">
        <v>3</v>
      </c>
      <c r="C42" s="6" t="s">
        <v>132</v>
      </c>
      <c r="D42" s="166">
        <v>36077.935107210003</v>
      </c>
      <c r="E42" s="167">
        <v>31175.326726200001</v>
      </c>
      <c r="F42" s="171">
        <v>86.411061590855184</v>
      </c>
      <c r="G42" s="167">
        <v>23638.733729044299</v>
      </c>
      <c r="H42" s="167">
        <v>19971.487090409999</v>
      </c>
      <c r="I42" s="171">
        <v>84.486281369088516</v>
      </c>
      <c r="J42" s="32">
        <v>8412.7293099500002</v>
      </c>
      <c r="K42" s="32">
        <v>5937.35698968</v>
      </c>
      <c r="L42" s="32">
        <v>20014.434967893802</v>
      </c>
    </row>
    <row r="43" spans="1:12" s="24" customFormat="1" ht="20.100000000000001" customHeight="1" x14ac:dyDescent="0.2">
      <c r="A43" s="31">
        <v>2009</v>
      </c>
      <c r="B43" s="31">
        <v>4</v>
      </c>
      <c r="C43" s="6" t="s">
        <v>133</v>
      </c>
      <c r="D43" s="166">
        <v>36127.266879180002</v>
      </c>
      <c r="E43" s="167">
        <v>31223.621117520001</v>
      </c>
      <c r="F43" s="171">
        <v>86.426745820382138</v>
      </c>
      <c r="G43" s="167">
        <v>23604.270647230001</v>
      </c>
      <c r="H43" s="167">
        <v>20029.980671469999</v>
      </c>
      <c r="I43" s="171">
        <v>84.857443683906197</v>
      </c>
      <c r="J43" s="32">
        <v>8328.2822978299992</v>
      </c>
      <c r="K43" s="32">
        <v>6333.1143010100004</v>
      </c>
      <c r="L43" s="32">
        <v>20143.344633880999</v>
      </c>
    </row>
    <row r="44" spans="1:12" s="24" customFormat="1" ht="20.100000000000001" customHeight="1" x14ac:dyDescent="0.2">
      <c r="A44" s="31">
        <v>2010</v>
      </c>
      <c r="B44" s="31">
        <v>1</v>
      </c>
      <c r="C44" s="6" t="s">
        <v>134</v>
      </c>
      <c r="D44" s="166">
        <v>36267.083958620002</v>
      </c>
      <c r="E44" s="167">
        <v>31251.815134429999</v>
      </c>
      <c r="F44" s="171">
        <v>86.171292872864214</v>
      </c>
      <c r="G44" s="167">
        <v>23322.210053940798</v>
      </c>
      <c r="H44" s="167">
        <v>19974.829139869998</v>
      </c>
      <c r="I44" s="171">
        <v>85.647239664127866</v>
      </c>
      <c r="J44" s="32">
        <v>8360.5262994799996</v>
      </c>
      <c r="K44" s="32">
        <v>6076.7270306700002</v>
      </c>
      <c r="L44" s="32">
        <v>20169.504964821197</v>
      </c>
    </row>
    <row r="45" spans="1:12" s="24" customFormat="1" ht="20.100000000000001" customHeight="1" x14ac:dyDescent="0.2">
      <c r="A45" s="31">
        <v>2010</v>
      </c>
      <c r="B45" s="31">
        <v>2</v>
      </c>
      <c r="C45" s="6" t="s">
        <v>135</v>
      </c>
      <c r="D45" s="166">
        <v>36678.125092909999</v>
      </c>
      <c r="E45" s="167">
        <v>31560.396823269999</v>
      </c>
      <c r="F45" s="171">
        <v>86.046919637587266</v>
      </c>
      <c r="G45" s="167">
        <v>23766.8612000584</v>
      </c>
      <c r="H45" s="167">
        <v>20420.836962270001</v>
      </c>
      <c r="I45" s="171">
        <v>85.921471877909667</v>
      </c>
      <c r="J45" s="32">
        <v>8401.0816495399995</v>
      </c>
      <c r="K45" s="32">
        <v>6389.6274696199998</v>
      </c>
      <c r="L45" s="32">
        <v>20211.718062618798</v>
      </c>
    </row>
    <row r="46" spans="1:12" s="24" customFormat="1" ht="20.100000000000001" customHeight="1" x14ac:dyDescent="0.2">
      <c r="A46" s="31">
        <v>2010</v>
      </c>
      <c r="B46" s="31">
        <v>3</v>
      </c>
      <c r="C46" s="6" t="s">
        <v>136</v>
      </c>
      <c r="D46" s="166">
        <v>36916.314422969997</v>
      </c>
      <c r="E46" s="167">
        <v>31581.544035989999</v>
      </c>
      <c r="F46" s="171">
        <v>85.549016822598617</v>
      </c>
      <c r="G46" s="167">
        <v>23809.3166708889</v>
      </c>
      <c r="H46" s="167">
        <v>20497.834554329998</v>
      </c>
      <c r="I46" s="171">
        <v>86.09165411030979</v>
      </c>
      <c r="J46" s="32">
        <v>8416.5365642699999</v>
      </c>
      <c r="K46" s="32">
        <v>6449.84866298</v>
      </c>
      <c r="L46" s="32">
        <v>20304.571979415989</v>
      </c>
    </row>
    <row r="47" spans="1:12" s="24" customFormat="1" ht="20.100000000000001" customHeight="1" x14ac:dyDescent="0.2">
      <c r="A47" s="31">
        <v>2010</v>
      </c>
      <c r="B47" s="31">
        <v>4</v>
      </c>
      <c r="C47" s="6" t="s">
        <v>137</v>
      </c>
      <c r="D47" s="166">
        <v>36708.663858209999</v>
      </c>
      <c r="E47" s="167">
        <v>31574.807950990002</v>
      </c>
      <c r="F47" s="171">
        <v>86.014593374877649</v>
      </c>
      <c r="G47" s="167">
        <v>23949.044365931</v>
      </c>
      <c r="H47" s="167">
        <v>20733.358901799998</v>
      </c>
      <c r="I47" s="171">
        <v>86.572802592885438</v>
      </c>
      <c r="J47" s="32">
        <v>8647.6018247499997</v>
      </c>
      <c r="K47" s="32">
        <v>6512.22935005</v>
      </c>
      <c r="L47" s="32">
        <v>20441.204993184103</v>
      </c>
    </row>
    <row r="48" spans="1:12" s="24" customFormat="1" ht="20.100000000000001" customHeight="1" x14ac:dyDescent="0.2">
      <c r="A48" s="31">
        <v>2011</v>
      </c>
      <c r="B48" s="31">
        <v>1</v>
      </c>
      <c r="C48" s="6" t="s">
        <v>138</v>
      </c>
      <c r="D48" s="166">
        <v>37064.024486640003</v>
      </c>
      <c r="E48" s="167">
        <v>32135.952210079999</v>
      </c>
      <c r="F48" s="171">
        <v>86.703893209609859</v>
      </c>
      <c r="G48" s="167">
        <v>24028.5703540912</v>
      </c>
      <c r="H48" s="167">
        <v>21121.934556069999</v>
      </c>
      <c r="I48" s="171">
        <v>87.90341765994286</v>
      </c>
      <c r="J48" s="32">
        <v>8970.8397129000004</v>
      </c>
      <c r="K48" s="32">
        <v>6789.7610391300004</v>
      </c>
      <c r="L48" s="32">
        <v>20536.81447896329</v>
      </c>
    </row>
    <row r="49" spans="1:12" s="24" customFormat="1" ht="20.100000000000001" customHeight="1" x14ac:dyDescent="0.2">
      <c r="A49" s="31">
        <v>2011</v>
      </c>
      <c r="B49" s="31">
        <v>2</v>
      </c>
      <c r="C49" s="6" t="s">
        <v>139</v>
      </c>
      <c r="D49" s="166">
        <v>37242.812408719998</v>
      </c>
      <c r="E49" s="167">
        <v>32285.034708290001</v>
      </c>
      <c r="F49" s="171">
        <v>86.687961032531518</v>
      </c>
      <c r="G49" s="167">
        <v>23722.9531296762</v>
      </c>
      <c r="H49" s="167">
        <v>21083.92526539</v>
      </c>
      <c r="I49" s="171">
        <v>88.875635129148776</v>
      </c>
      <c r="J49" s="32">
        <v>8506.9354078600009</v>
      </c>
      <c r="K49" s="32">
        <v>6773.4302331600002</v>
      </c>
      <c r="L49" s="32">
        <v>20782.755972750288</v>
      </c>
    </row>
    <row r="50" spans="1:12" s="24" customFormat="1" ht="20.100000000000001" customHeight="1" x14ac:dyDescent="0.2">
      <c r="A50" s="31">
        <v>2011</v>
      </c>
      <c r="B50" s="31">
        <v>3</v>
      </c>
      <c r="C50" s="6" t="s">
        <v>140</v>
      </c>
      <c r="D50" s="166">
        <v>37448.776953009998</v>
      </c>
      <c r="E50" s="167">
        <v>32730.321171719999</v>
      </c>
      <c r="F50" s="171">
        <v>87.400240634799303</v>
      </c>
      <c r="G50" s="167">
        <v>23738.25686981</v>
      </c>
      <c r="H50" s="167">
        <v>21187.492944559999</v>
      </c>
      <c r="I50" s="171">
        <v>89.254628344282395</v>
      </c>
      <c r="J50" s="32">
        <v>8501.7456373500008</v>
      </c>
      <c r="K50" s="32">
        <v>7069.4331833200004</v>
      </c>
      <c r="L50" s="32">
        <v>20954.5322917542</v>
      </c>
    </row>
    <row r="51" spans="1:12" s="24" customFormat="1" ht="20.100000000000001" customHeight="1" x14ac:dyDescent="0.2">
      <c r="A51" s="31">
        <v>2011</v>
      </c>
      <c r="B51" s="31">
        <v>4</v>
      </c>
      <c r="C51" s="6" t="s">
        <v>141</v>
      </c>
      <c r="D51" s="166">
        <v>37665.329469659999</v>
      </c>
      <c r="E51" s="167">
        <v>32943.375981320001</v>
      </c>
      <c r="F51" s="171">
        <v>87.463395236875328</v>
      </c>
      <c r="G51" s="167">
        <v>23789.544012347898</v>
      </c>
      <c r="H51" s="167">
        <v>21387.46651247</v>
      </c>
      <c r="I51" s="171">
        <v>89.902801421367698</v>
      </c>
      <c r="J51" s="32">
        <v>8492.6249442299995</v>
      </c>
      <c r="K51" s="32">
        <v>7096.62015281</v>
      </c>
      <c r="L51" s="32">
        <v>20989.897256619188</v>
      </c>
    </row>
    <row r="52" spans="1:12" s="24" customFormat="1" ht="20.100000000000001" customHeight="1" x14ac:dyDescent="0.2">
      <c r="A52" s="31">
        <v>2012</v>
      </c>
      <c r="B52" s="31">
        <v>1</v>
      </c>
      <c r="C52" s="6" t="s">
        <v>142</v>
      </c>
      <c r="D52" s="166">
        <v>38043.091574040001</v>
      </c>
      <c r="E52" s="167">
        <v>33392.963104909999</v>
      </c>
      <c r="F52" s="171">
        <v>87.776680924893142</v>
      </c>
      <c r="G52" s="167">
        <v>23704.633324764702</v>
      </c>
      <c r="H52" s="167">
        <v>21488.833025880002</v>
      </c>
      <c r="I52" s="171">
        <v>90.652459084571419</v>
      </c>
      <c r="J52" s="32">
        <v>8651.1992014099997</v>
      </c>
      <c r="K52" s="32">
        <v>6962.6421400899999</v>
      </c>
      <c r="L52" s="32">
        <v>21350.789680634502</v>
      </c>
    </row>
    <row r="53" spans="1:12" s="24" customFormat="1" ht="20.100000000000001" customHeight="1" x14ac:dyDescent="0.2">
      <c r="A53" s="31">
        <v>2012</v>
      </c>
      <c r="B53" s="31">
        <v>2</v>
      </c>
      <c r="C53" s="6" t="s">
        <v>143</v>
      </c>
      <c r="D53" s="166">
        <v>37909.361055130001</v>
      </c>
      <c r="E53" s="167">
        <v>33352.886825809997</v>
      </c>
      <c r="F53" s="171">
        <v>87.980609267738089</v>
      </c>
      <c r="G53" s="167">
        <v>23662.525432667699</v>
      </c>
      <c r="H53" s="167">
        <v>21611.32884387</v>
      </c>
      <c r="I53" s="171">
        <v>91.331455323167305</v>
      </c>
      <c r="J53" s="32">
        <v>8731.2610571799996</v>
      </c>
      <c r="K53" s="32">
        <v>6803.8910117900004</v>
      </c>
      <c r="L53" s="32">
        <v>21614.9535924054</v>
      </c>
    </row>
    <row r="54" spans="1:12" s="24" customFormat="1" ht="20.100000000000001" customHeight="1" x14ac:dyDescent="0.2">
      <c r="A54" s="31">
        <v>2012</v>
      </c>
      <c r="B54" s="31">
        <v>3</v>
      </c>
      <c r="C54" s="6" t="s">
        <v>144</v>
      </c>
      <c r="D54" s="166">
        <v>37966.35162401</v>
      </c>
      <c r="E54" s="167">
        <v>33578.055442960002</v>
      </c>
      <c r="F54" s="171">
        <v>88.441617397140604</v>
      </c>
      <c r="G54" s="167">
        <v>23686.844974935899</v>
      </c>
      <c r="H54" s="167">
        <v>21751.924741900002</v>
      </c>
      <c r="I54" s="171">
        <v>91.831245423004532</v>
      </c>
      <c r="J54" s="32">
        <v>8657.0686480500008</v>
      </c>
      <c r="K54" s="32">
        <v>6613.5395183399996</v>
      </c>
      <c r="L54" s="32">
        <v>21401.219751798497</v>
      </c>
    </row>
    <row r="55" spans="1:12" s="24" customFormat="1" ht="20.100000000000001" customHeight="1" x14ac:dyDescent="0.2">
      <c r="A55" s="31">
        <v>2012</v>
      </c>
      <c r="B55" s="31">
        <v>4</v>
      </c>
      <c r="C55" s="6" t="s">
        <v>145</v>
      </c>
      <c r="D55" s="166">
        <v>38311.427645130003</v>
      </c>
      <c r="E55" s="167">
        <v>34199.70428464</v>
      </c>
      <c r="F55" s="171">
        <v>89.267632105553574</v>
      </c>
      <c r="G55" s="167">
        <v>24042.174977825602</v>
      </c>
      <c r="H55" s="167">
        <v>22202.13669748</v>
      </c>
      <c r="I55" s="171">
        <v>92.346623040375135</v>
      </c>
      <c r="J55" s="32">
        <v>8793.8509099999992</v>
      </c>
      <c r="K55" s="32">
        <v>6332.0140317699997</v>
      </c>
      <c r="L55" s="32">
        <v>21619.036975805597</v>
      </c>
    </row>
    <row r="56" spans="1:12" s="24" customFormat="1" ht="20.100000000000001" customHeight="1" x14ac:dyDescent="0.2">
      <c r="A56" s="31">
        <v>2013</v>
      </c>
      <c r="B56" s="31">
        <v>1</v>
      </c>
      <c r="C56" s="6" t="s">
        <v>146</v>
      </c>
      <c r="D56" s="166">
        <v>38279.305527750003</v>
      </c>
      <c r="E56" s="167">
        <v>34639.557035899998</v>
      </c>
      <c r="F56" s="171">
        <v>90.491602599186592</v>
      </c>
      <c r="G56" s="167">
        <v>24112.5166139172</v>
      </c>
      <c r="H56" s="167">
        <v>22434.916860770001</v>
      </c>
      <c r="I56" s="171">
        <v>93.042618570228683</v>
      </c>
      <c r="J56" s="32">
        <v>8724.6085126500002</v>
      </c>
      <c r="K56" s="32">
        <v>7463.9299984500003</v>
      </c>
      <c r="L56" s="32">
        <v>21641.224603875089</v>
      </c>
    </row>
    <row r="57" spans="1:12" s="24" customFormat="1" ht="20.100000000000001" customHeight="1" x14ac:dyDescent="0.2">
      <c r="A57" s="31">
        <v>2013</v>
      </c>
      <c r="B57" s="31">
        <v>2</v>
      </c>
      <c r="C57" s="6" t="s">
        <v>147</v>
      </c>
      <c r="D57" s="166">
        <v>38623.599126250003</v>
      </c>
      <c r="E57" s="167">
        <v>34977.627145769999</v>
      </c>
      <c r="F57" s="171">
        <v>90.560247975435132</v>
      </c>
      <c r="G57" s="167">
        <v>24355.245021574599</v>
      </c>
      <c r="H57" s="167">
        <v>22633.937232640001</v>
      </c>
      <c r="I57" s="171">
        <v>92.93249652216673</v>
      </c>
      <c r="J57" s="32">
        <v>8893.3036803300001</v>
      </c>
      <c r="K57" s="32">
        <v>6981.6691779100001</v>
      </c>
      <c r="L57" s="32">
        <v>22034.10784223639</v>
      </c>
    </row>
    <row r="58" spans="1:12" s="24" customFormat="1" ht="20.100000000000001" customHeight="1" x14ac:dyDescent="0.2">
      <c r="A58" s="31">
        <v>2013</v>
      </c>
      <c r="B58" s="31">
        <v>3</v>
      </c>
      <c r="C58" s="6" t="s">
        <v>148</v>
      </c>
      <c r="D58" s="166">
        <v>38751.372385180002</v>
      </c>
      <c r="E58" s="167">
        <v>35442.213428770003</v>
      </c>
      <c r="F58" s="171">
        <v>91.460537388153128</v>
      </c>
      <c r="G58" s="167">
        <v>24576.103173564399</v>
      </c>
      <c r="H58" s="167">
        <v>22947.352956369999</v>
      </c>
      <c r="I58" s="171">
        <v>93.372626222751279</v>
      </c>
      <c r="J58" s="32">
        <v>8777.1439463900006</v>
      </c>
      <c r="K58" s="32">
        <v>6845.3524762699999</v>
      </c>
      <c r="L58" s="32">
        <v>22688.4263894412</v>
      </c>
    </row>
    <row r="59" spans="1:12" s="24" customFormat="1" ht="20.100000000000001" customHeight="1" x14ac:dyDescent="0.2">
      <c r="A59" s="31">
        <v>2013</v>
      </c>
      <c r="B59" s="31">
        <v>4</v>
      </c>
      <c r="C59" s="6" t="s">
        <v>149</v>
      </c>
      <c r="D59" s="166">
        <v>39016.062391009997</v>
      </c>
      <c r="E59" s="167">
        <v>35660.139411470002</v>
      </c>
      <c r="F59" s="171">
        <v>91.398611818107867</v>
      </c>
      <c r="G59" s="167">
        <v>24638.0289591816</v>
      </c>
      <c r="H59" s="167">
        <v>23015.374085599997</v>
      </c>
      <c r="I59" s="171">
        <v>93.41402319045126</v>
      </c>
      <c r="J59" s="32">
        <v>9114.5425303400007</v>
      </c>
      <c r="K59" s="32">
        <v>7116.1144355599999</v>
      </c>
      <c r="L59" s="32">
        <v>22844.241163708299</v>
      </c>
    </row>
    <row r="60" spans="1:12" s="24" customFormat="1" ht="20.100000000000001" customHeight="1" x14ac:dyDescent="0.2">
      <c r="A60" s="31">
        <v>2014</v>
      </c>
      <c r="B60" s="31">
        <v>1</v>
      </c>
      <c r="C60" s="6" t="s">
        <v>150</v>
      </c>
      <c r="D60" s="166">
        <v>39392.27243035</v>
      </c>
      <c r="E60" s="167">
        <v>36117.960349350004</v>
      </c>
      <c r="F60" s="171">
        <v>91.687932990437787</v>
      </c>
      <c r="G60" s="167">
        <v>24775.676692582401</v>
      </c>
      <c r="H60" s="167">
        <v>23249.785812770002</v>
      </c>
      <c r="I60" s="171">
        <v>93.841173749780012</v>
      </c>
      <c r="J60" s="32">
        <v>9250.6614295599993</v>
      </c>
      <c r="K60" s="32">
        <v>6309.5796997099997</v>
      </c>
      <c r="L60" s="32">
        <v>22742.443177418099</v>
      </c>
    </row>
    <row r="61" spans="1:12" s="24" customFormat="1" ht="20.100000000000001" customHeight="1" x14ac:dyDescent="0.2">
      <c r="A61" s="31">
        <v>2014</v>
      </c>
      <c r="B61" s="31">
        <v>2</v>
      </c>
      <c r="C61" s="6" t="s">
        <v>151</v>
      </c>
      <c r="D61" s="166">
        <v>39797.741194030001</v>
      </c>
      <c r="E61" s="167">
        <v>36600.292213120003</v>
      </c>
      <c r="F61" s="171">
        <v>91.965752615654367</v>
      </c>
      <c r="G61" s="167">
        <v>25052.565963434299</v>
      </c>
      <c r="H61" s="167">
        <v>23555.11160995</v>
      </c>
      <c r="I61" s="171">
        <v>94.022750581038594</v>
      </c>
      <c r="J61" s="32">
        <v>9233.85642276</v>
      </c>
      <c r="K61" s="32">
        <v>6954.2093568399996</v>
      </c>
      <c r="L61" s="32">
        <v>22971.486991755599</v>
      </c>
    </row>
    <row r="62" spans="1:12" s="24" customFormat="1" ht="20.100000000000001" customHeight="1" x14ac:dyDescent="0.2">
      <c r="A62" s="31">
        <v>2014</v>
      </c>
      <c r="B62" s="31">
        <v>3</v>
      </c>
      <c r="C62" s="6" t="s">
        <v>152</v>
      </c>
      <c r="D62" s="166">
        <v>40253.54098071</v>
      </c>
      <c r="E62" s="167">
        <v>37055.4306641</v>
      </c>
      <c r="F62" s="171">
        <v>92.055083258035424</v>
      </c>
      <c r="G62" s="167">
        <v>25293.306156180101</v>
      </c>
      <c r="H62" s="167">
        <v>23743.69413444</v>
      </c>
      <c r="I62" s="171">
        <v>93.873430336976838</v>
      </c>
      <c r="J62" s="32">
        <v>9392.3853875999994</v>
      </c>
      <c r="K62" s="32">
        <v>7354.9064795900003</v>
      </c>
      <c r="L62" s="32">
        <v>22835.9106398986</v>
      </c>
    </row>
    <row r="63" spans="1:12" s="24" customFormat="1" ht="20.100000000000001" customHeight="1" x14ac:dyDescent="0.2">
      <c r="A63" s="31">
        <v>2014</v>
      </c>
      <c r="B63" s="31">
        <v>4</v>
      </c>
      <c r="C63" s="6" t="s">
        <v>153</v>
      </c>
      <c r="D63" s="166">
        <v>40421.381877109998</v>
      </c>
      <c r="E63" s="167">
        <v>37064.854081290003</v>
      </c>
      <c r="F63" s="171">
        <v>91.696157726560202</v>
      </c>
      <c r="G63" s="167">
        <v>25438.5605532933</v>
      </c>
      <c r="H63" s="167">
        <v>23692.745774250001</v>
      </c>
      <c r="I63" s="171">
        <v>93.137132207674057</v>
      </c>
      <c r="J63" s="32">
        <v>9345.4166917999992</v>
      </c>
      <c r="K63" s="32">
        <v>7763.8276665000003</v>
      </c>
      <c r="L63" s="32">
        <v>23125.159190513699</v>
      </c>
    </row>
    <row r="64" spans="1:12" s="24" customFormat="1" ht="20.100000000000001" customHeight="1" x14ac:dyDescent="0.2">
      <c r="A64" s="31">
        <v>2015</v>
      </c>
      <c r="B64" s="31">
        <v>1</v>
      </c>
      <c r="C64" s="6" t="s">
        <v>154</v>
      </c>
      <c r="D64" s="166">
        <v>40518.003622700002</v>
      </c>
      <c r="E64" s="167">
        <v>37083.796045939998</v>
      </c>
      <c r="F64" s="171">
        <v>91.524242880426598</v>
      </c>
      <c r="G64" s="167">
        <v>25544.151175904899</v>
      </c>
      <c r="H64" s="167">
        <v>23731.987260849997</v>
      </c>
      <c r="I64" s="171">
        <v>92.905757946013622</v>
      </c>
      <c r="J64" s="32">
        <v>9338.95528835</v>
      </c>
      <c r="K64" s="32">
        <v>7471.1355861399998</v>
      </c>
      <c r="L64" s="32">
        <v>23305.432018707201</v>
      </c>
    </row>
    <row r="65" spans="1:12" s="24" customFormat="1" ht="20.100000000000001" customHeight="1" x14ac:dyDescent="0.2">
      <c r="A65" s="31">
        <v>2015</v>
      </c>
      <c r="B65" s="31">
        <v>2</v>
      </c>
      <c r="C65" s="6" t="s">
        <v>155</v>
      </c>
      <c r="D65" s="166">
        <v>40472.476466009997</v>
      </c>
      <c r="E65" s="167">
        <v>37072.581374490001</v>
      </c>
      <c r="F65" s="171">
        <v>91.599488372362558</v>
      </c>
      <c r="G65" s="167">
        <v>25592.217921264299</v>
      </c>
      <c r="H65" s="167">
        <v>23833.332459810001</v>
      </c>
      <c r="I65" s="171">
        <v>93.127264440832775</v>
      </c>
      <c r="J65" s="32">
        <v>9379.0428120399993</v>
      </c>
      <c r="K65" s="32">
        <v>7373.5130913499997</v>
      </c>
      <c r="L65" s="32">
        <v>23504.456050787201</v>
      </c>
    </row>
    <row r="66" spans="1:12" s="24" customFormat="1" ht="20.100000000000001" customHeight="1" x14ac:dyDescent="0.2">
      <c r="A66" s="31">
        <v>2015</v>
      </c>
      <c r="B66" s="31">
        <v>3</v>
      </c>
      <c r="C66" s="6" t="s">
        <v>156</v>
      </c>
      <c r="D66" s="166">
        <v>40385.261411680003</v>
      </c>
      <c r="E66" s="167">
        <v>36957.72203379</v>
      </c>
      <c r="F66" s="171">
        <v>91.512895402730493</v>
      </c>
      <c r="G66" s="167">
        <v>25898.4076061015</v>
      </c>
      <c r="H66" s="167">
        <v>24110.520951549999</v>
      </c>
      <c r="I66" s="171">
        <v>93.096538282414372</v>
      </c>
      <c r="J66" s="32">
        <v>9473.8040818499994</v>
      </c>
      <c r="K66" s="32">
        <v>6588.6953472200003</v>
      </c>
      <c r="L66" s="32">
        <v>23962.914164128601</v>
      </c>
    </row>
    <row r="67" spans="1:12" s="24" customFormat="1" ht="20.100000000000001" customHeight="1" x14ac:dyDescent="0.2">
      <c r="A67" s="31">
        <v>2015</v>
      </c>
      <c r="B67" s="31">
        <v>4</v>
      </c>
      <c r="C67" s="6" t="s">
        <v>157</v>
      </c>
      <c r="D67" s="166">
        <v>40435.006866110001</v>
      </c>
      <c r="E67" s="167">
        <v>37158.709492679998</v>
      </c>
      <c r="F67" s="171">
        <v>91.897374014851522</v>
      </c>
      <c r="G67" s="167">
        <v>25880.613915567599</v>
      </c>
      <c r="H67" s="167">
        <v>23959.078740100002</v>
      </c>
      <c r="I67" s="171">
        <v>92.5753879651527</v>
      </c>
      <c r="J67" s="32">
        <v>9395.0418854799991</v>
      </c>
      <c r="K67" s="32">
        <v>6668.3581570699998</v>
      </c>
      <c r="L67" s="32">
        <v>24043.19776598199</v>
      </c>
    </row>
    <row r="68" spans="1:12" s="24" customFormat="1" ht="20.100000000000001" customHeight="1" x14ac:dyDescent="0.2">
      <c r="A68" s="31">
        <v>2016</v>
      </c>
      <c r="B68" s="31">
        <v>1</v>
      </c>
      <c r="C68" s="6" t="s">
        <v>158</v>
      </c>
      <c r="D68" s="166">
        <v>40614.913936069999</v>
      </c>
      <c r="E68" s="167">
        <v>37335.63335597</v>
      </c>
      <c r="F68" s="171">
        <v>91.925920155187924</v>
      </c>
      <c r="G68" s="167">
        <v>26348.578291403599</v>
      </c>
      <c r="H68" s="167">
        <v>24448.04660609</v>
      </c>
      <c r="I68" s="171">
        <v>92.786966855309757</v>
      </c>
      <c r="J68" s="32">
        <v>9568.0244494899998</v>
      </c>
      <c r="K68" s="32">
        <v>6982.5240027099999</v>
      </c>
      <c r="L68" s="32">
        <v>24124.399075707301</v>
      </c>
    </row>
    <row r="69" spans="1:12" s="24" customFormat="1" ht="20.100000000000001" customHeight="1" x14ac:dyDescent="0.2">
      <c r="A69" s="31">
        <v>2016</v>
      </c>
      <c r="B69" s="31">
        <v>2</v>
      </c>
      <c r="C69" s="6" t="s">
        <v>159</v>
      </c>
      <c r="D69" s="166">
        <v>40492.946309649997</v>
      </c>
      <c r="E69" s="167">
        <v>37352.073714979997</v>
      </c>
      <c r="F69" s="171">
        <v>92.243408097173983</v>
      </c>
      <c r="G69" s="167">
        <v>26426.2784252292</v>
      </c>
      <c r="H69" s="167">
        <v>24654.416010100002</v>
      </c>
      <c r="I69" s="171">
        <v>93.295073991812643</v>
      </c>
      <c r="J69" s="32">
        <v>9691.2734060300008</v>
      </c>
      <c r="K69" s="32">
        <v>7269.8498073500004</v>
      </c>
      <c r="L69" s="32">
        <v>23980.485070019091</v>
      </c>
    </row>
    <row r="70" spans="1:12" s="24" customFormat="1" ht="20.100000000000001" customHeight="1" x14ac:dyDescent="0.2">
      <c r="A70" s="31">
        <v>2016</v>
      </c>
      <c r="B70" s="31">
        <v>3</v>
      </c>
      <c r="C70" s="6" t="s">
        <v>160</v>
      </c>
      <c r="D70" s="166">
        <v>40727.080312450002</v>
      </c>
      <c r="E70" s="167">
        <v>37844.57828668</v>
      </c>
      <c r="F70" s="171">
        <v>92.922394623783433</v>
      </c>
      <c r="G70" s="167">
        <v>26606.648832137402</v>
      </c>
      <c r="H70" s="167">
        <v>25022.898133250001</v>
      </c>
      <c r="I70" s="171">
        <v>94.047537858377581</v>
      </c>
      <c r="J70" s="32">
        <v>9749.8966875000006</v>
      </c>
      <c r="K70" s="32">
        <v>7842.9737998999999</v>
      </c>
      <c r="L70" s="32">
        <v>23950.6714938511</v>
      </c>
    </row>
    <row r="71" spans="1:12" s="24" customFormat="1" ht="20.100000000000001" customHeight="1" x14ac:dyDescent="0.2">
      <c r="A71" s="31">
        <v>2016</v>
      </c>
      <c r="B71" s="31">
        <v>4</v>
      </c>
      <c r="C71" s="6" t="s">
        <v>161</v>
      </c>
      <c r="D71" s="166">
        <v>40600.641034959997</v>
      </c>
      <c r="E71" s="167">
        <v>38266.854818680004</v>
      </c>
      <c r="F71" s="171">
        <v>94.251848845759739</v>
      </c>
      <c r="G71" s="167">
        <v>26655.015693782301</v>
      </c>
      <c r="H71" s="167">
        <v>25168.992526810001</v>
      </c>
      <c r="I71" s="171">
        <v>94.42497733243151</v>
      </c>
      <c r="J71" s="32">
        <v>9864.6601932800004</v>
      </c>
      <c r="K71" s="32">
        <v>7602.5689726399996</v>
      </c>
      <c r="L71" s="32">
        <v>23933.444356422489</v>
      </c>
    </row>
    <row r="72" spans="1:12" s="24" customFormat="1" ht="20.100000000000001" customHeight="1" x14ac:dyDescent="0.2">
      <c r="A72" s="31">
        <v>2017</v>
      </c>
      <c r="B72" s="31">
        <v>1</v>
      </c>
      <c r="C72" s="6" t="s">
        <v>162</v>
      </c>
      <c r="D72" s="166">
        <v>41225.30075396</v>
      </c>
      <c r="E72" s="167">
        <v>39036.062047580002</v>
      </c>
      <c r="F72" s="171">
        <v>94.689574930099923</v>
      </c>
      <c r="G72" s="167">
        <v>26670.248736026799</v>
      </c>
      <c r="H72" s="167">
        <v>25392.703706380002</v>
      </c>
      <c r="I72" s="171">
        <v>95.209849588237773</v>
      </c>
      <c r="J72" s="32">
        <v>10014.014523260001</v>
      </c>
      <c r="K72" s="32">
        <v>7751.68451938</v>
      </c>
      <c r="L72" s="32">
        <v>24111.878439985732</v>
      </c>
    </row>
    <row r="73" spans="1:12" s="24" customFormat="1" ht="20.100000000000001" customHeight="1" x14ac:dyDescent="0.2">
      <c r="A73" s="31">
        <v>2017</v>
      </c>
      <c r="B73" s="31">
        <v>2</v>
      </c>
      <c r="C73" s="6" t="s">
        <v>163</v>
      </c>
      <c r="D73" s="166">
        <v>41551.249999070002</v>
      </c>
      <c r="E73" s="167">
        <v>39459.846100859999</v>
      </c>
      <c r="F73" s="171">
        <v>94.966688370971241</v>
      </c>
      <c r="G73" s="167">
        <v>26772.8439611746</v>
      </c>
      <c r="H73" s="167">
        <v>25702.828744570001</v>
      </c>
      <c r="I73" s="171">
        <v>96.003356168824226</v>
      </c>
      <c r="J73" s="32">
        <v>10119.42136747</v>
      </c>
      <c r="K73" s="32">
        <v>7966.30289429</v>
      </c>
      <c r="L73" s="32">
        <v>24507.770021048011</v>
      </c>
    </row>
    <row r="74" spans="1:12" s="24" customFormat="1" ht="20.100000000000001" customHeight="1" x14ac:dyDescent="0.2">
      <c r="A74" s="31">
        <v>2017</v>
      </c>
      <c r="B74" s="31">
        <v>3</v>
      </c>
      <c r="C74" s="6" t="s">
        <v>164</v>
      </c>
      <c r="D74" s="166">
        <v>41678.242679700001</v>
      </c>
      <c r="E74" s="167">
        <v>39951.043836869998</v>
      </c>
      <c r="F74" s="171">
        <v>95.855874116133833</v>
      </c>
      <c r="G74" s="167">
        <v>26875.362730202702</v>
      </c>
      <c r="H74" s="167">
        <v>25894.33932965</v>
      </c>
      <c r="I74" s="171">
        <v>96.349729637508403</v>
      </c>
      <c r="J74" s="32">
        <v>10185.00629316</v>
      </c>
      <c r="K74" s="32">
        <v>8257.3573099400001</v>
      </c>
      <c r="L74" s="32">
        <v>24656.8411571201</v>
      </c>
    </row>
    <row r="75" spans="1:12" s="24" customFormat="1" ht="20.100000000000001" customHeight="1" x14ac:dyDescent="0.2">
      <c r="A75" s="31">
        <v>2017</v>
      </c>
      <c r="B75" s="31">
        <v>4</v>
      </c>
      <c r="C75" s="6" t="s">
        <v>165</v>
      </c>
      <c r="D75" s="166">
        <v>41736.889961100002</v>
      </c>
      <c r="E75" s="167">
        <v>40029.975714829998</v>
      </c>
      <c r="F75" s="171">
        <v>95.910298424581001</v>
      </c>
      <c r="G75" s="167">
        <v>26982.866897174899</v>
      </c>
      <c r="H75" s="167">
        <v>26114.888737429999</v>
      </c>
      <c r="I75" s="171">
        <v>96.783224840219717</v>
      </c>
      <c r="J75" s="32">
        <v>10319.659966200001</v>
      </c>
      <c r="K75" s="32">
        <v>8115.5394027499997</v>
      </c>
      <c r="L75" s="32">
        <v>24816.510380731928</v>
      </c>
    </row>
    <row r="76" spans="1:12" s="24" customFormat="1" ht="20.100000000000001" customHeight="1" x14ac:dyDescent="0.2">
      <c r="A76" s="31">
        <v>2018</v>
      </c>
      <c r="B76" s="31">
        <v>1</v>
      </c>
      <c r="C76" s="6" t="s">
        <v>166</v>
      </c>
      <c r="D76" s="166">
        <v>41563.165512929998</v>
      </c>
      <c r="E76" s="167">
        <v>40010.17932399</v>
      </c>
      <c r="F76" s="171">
        <v>96.263551705519461</v>
      </c>
      <c r="G76" s="167">
        <v>27161.8581409738</v>
      </c>
      <c r="H76" s="167">
        <v>26442.33497253</v>
      </c>
      <c r="I76" s="171">
        <v>97.35097958059653</v>
      </c>
      <c r="J76" s="32">
        <v>10368.224480069999</v>
      </c>
      <c r="K76" s="32">
        <v>8349.5882338800002</v>
      </c>
      <c r="L76" s="32">
        <v>25108.601965760368</v>
      </c>
    </row>
    <row r="77" spans="1:12" s="24" customFormat="1" ht="20.100000000000001" customHeight="1" x14ac:dyDescent="0.2">
      <c r="A77" s="31">
        <v>2018</v>
      </c>
      <c r="B77" s="31">
        <v>2</v>
      </c>
      <c r="C77" s="6" t="s">
        <v>167</v>
      </c>
      <c r="D77" s="166">
        <v>41635.243359109998</v>
      </c>
      <c r="E77" s="167">
        <v>40551.035640729999</v>
      </c>
      <c r="F77" s="171">
        <v>97.395937597797726</v>
      </c>
      <c r="G77" s="167">
        <v>26982.5943922882</v>
      </c>
      <c r="H77" s="167">
        <v>26555.009587839999</v>
      </c>
      <c r="I77" s="171">
        <v>98.415331015869967</v>
      </c>
      <c r="J77" s="32">
        <v>10359.69669176</v>
      </c>
      <c r="K77" s="32">
        <v>8292.3926547299998</v>
      </c>
      <c r="L77" s="32">
        <v>24950.911931972223</v>
      </c>
    </row>
    <row r="78" spans="1:12" s="24" customFormat="1" ht="20.100000000000001" customHeight="1" x14ac:dyDescent="0.2">
      <c r="A78" s="31">
        <v>2018</v>
      </c>
      <c r="B78" s="31">
        <v>3</v>
      </c>
      <c r="C78" s="6" t="s">
        <v>168</v>
      </c>
      <c r="D78" s="166">
        <v>41537.190379289998</v>
      </c>
      <c r="E78" s="167">
        <v>40718.352850559997</v>
      </c>
      <c r="F78" s="171">
        <v>98.028664141091582</v>
      </c>
      <c r="G78" s="167">
        <v>27211.412690929599</v>
      </c>
      <c r="H78" s="167">
        <v>26865.88323562</v>
      </c>
      <c r="I78" s="171">
        <v>98.730203906595506</v>
      </c>
      <c r="J78" s="32">
        <v>10403.63403496</v>
      </c>
      <c r="K78" s="32">
        <v>8170.2864582399998</v>
      </c>
      <c r="L78" s="32">
        <v>25156.598263776141</v>
      </c>
    </row>
    <row r="79" spans="1:12" s="24" customFormat="1" ht="20.100000000000001" customHeight="1" x14ac:dyDescent="0.2">
      <c r="A79" s="31">
        <v>2018</v>
      </c>
      <c r="B79" s="31">
        <v>4</v>
      </c>
      <c r="C79" s="6" t="s">
        <v>169</v>
      </c>
      <c r="D79" s="166">
        <v>41516.573580600001</v>
      </c>
      <c r="E79" s="167">
        <v>40864.310687030003</v>
      </c>
      <c r="F79" s="171">
        <v>98.428909620145561</v>
      </c>
      <c r="G79" s="167">
        <v>27458.617433497198</v>
      </c>
      <c r="H79" s="167">
        <v>27210.74856842</v>
      </c>
      <c r="I79" s="171">
        <v>99.09730027129909</v>
      </c>
      <c r="J79" s="32">
        <v>10487.57683213</v>
      </c>
      <c r="K79" s="32">
        <v>8349.1390409899996</v>
      </c>
      <c r="L79" s="32">
        <v>25613.887839212977</v>
      </c>
    </row>
    <row r="80" spans="1:12" s="24" customFormat="1" ht="20.100000000000001" customHeight="1" x14ac:dyDescent="0.2">
      <c r="A80" s="31">
        <v>2019</v>
      </c>
      <c r="B80" s="31">
        <v>1</v>
      </c>
      <c r="C80" s="6" t="s">
        <v>170</v>
      </c>
      <c r="D80" s="166">
        <v>41511.526273199997</v>
      </c>
      <c r="E80" s="167">
        <v>41078.378274759998</v>
      </c>
      <c r="F80" s="171">
        <v>98.956559689977865</v>
      </c>
      <c r="G80" s="167">
        <v>27435.514251585999</v>
      </c>
      <c r="H80" s="167">
        <v>27173.526394549997</v>
      </c>
      <c r="I80" s="171">
        <v>99.045077651420883</v>
      </c>
      <c r="J80" s="32">
        <v>10562.26669418</v>
      </c>
      <c r="K80" s="32">
        <v>8558.8560077799993</v>
      </c>
      <c r="L80" s="32">
        <v>25764.557291619451</v>
      </c>
    </row>
    <row r="81" spans="1:12" s="24" customFormat="1" ht="20.100000000000001" customHeight="1" x14ac:dyDescent="0.2">
      <c r="A81" s="31">
        <v>2019</v>
      </c>
      <c r="B81" s="31">
        <v>2</v>
      </c>
      <c r="C81" s="6" t="s">
        <v>171</v>
      </c>
      <c r="D81" s="166">
        <v>41869.10956135</v>
      </c>
      <c r="E81" s="167">
        <v>41758.594715389998</v>
      </c>
      <c r="F81" s="171">
        <v>99.736046820393767</v>
      </c>
      <c r="G81" s="167">
        <v>27464.196956935499</v>
      </c>
      <c r="H81" s="167">
        <v>27717.611739660002</v>
      </c>
      <c r="I81" s="171">
        <v>100.92270960305837</v>
      </c>
      <c r="J81" s="32">
        <v>10703.146721020001</v>
      </c>
      <c r="K81" s="32">
        <v>8420.1699328899995</v>
      </c>
      <c r="L81" s="32">
        <v>26446.183081289688</v>
      </c>
    </row>
    <row r="82" spans="1:12" s="24" customFormat="1" ht="20.100000000000001" customHeight="1" x14ac:dyDescent="0.2">
      <c r="A82" s="31">
        <v>2019</v>
      </c>
      <c r="B82" s="31">
        <v>3</v>
      </c>
      <c r="C82" s="6" t="s">
        <v>172</v>
      </c>
      <c r="D82" s="166">
        <v>42097.751109260003</v>
      </c>
      <c r="E82" s="167">
        <v>42227.115662520002</v>
      </c>
      <c r="F82" s="171">
        <v>100.30729563896239</v>
      </c>
      <c r="G82" s="167">
        <v>27591.9632582175</v>
      </c>
      <c r="H82" s="167">
        <v>27685.598957509999</v>
      </c>
      <c r="I82" s="171">
        <v>100.3393585966182</v>
      </c>
      <c r="J82" s="32">
        <v>10940.076264650001</v>
      </c>
      <c r="K82" s="32">
        <v>8700.5100360500001</v>
      </c>
      <c r="L82" s="32">
        <v>26232.80907237039</v>
      </c>
    </row>
    <row r="83" spans="1:12" s="24" customFormat="1" ht="20.100000000000001" customHeight="1" x14ac:dyDescent="0.2">
      <c r="A83" s="31">
        <v>2019</v>
      </c>
      <c r="B83" s="31">
        <v>4</v>
      </c>
      <c r="C83" s="6" t="s">
        <v>173</v>
      </c>
      <c r="D83" s="166">
        <v>42160.164601320001</v>
      </c>
      <c r="E83" s="167">
        <v>42574.462892449999</v>
      </c>
      <c r="F83" s="171">
        <v>100.98267711961691</v>
      </c>
      <c r="G83" s="167">
        <v>27501.235533260799</v>
      </c>
      <c r="H83" s="167">
        <v>27416.170042449998</v>
      </c>
      <c r="I83" s="171">
        <v>99.690684839566856</v>
      </c>
      <c r="J83" s="32">
        <v>11234.39030621</v>
      </c>
      <c r="K83" s="32">
        <v>8421.3266507799999</v>
      </c>
      <c r="L83" s="32">
        <v>26546.450560302379</v>
      </c>
    </row>
    <row r="84" spans="1:12" s="24" customFormat="1" ht="20.100000000000001" customHeight="1" x14ac:dyDescent="0.2">
      <c r="A84" s="31">
        <v>2020</v>
      </c>
      <c r="B84" s="31">
        <v>1</v>
      </c>
      <c r="C84" s="6" t="s">
        <v>174</v>
      </c>
      <c r="D84" s="166">
        <v>40500.509097020004</v>
      </c>
      <c r="E84" s="167">
        <v>41881.008571170001</v>
      </c>
      <c r="F84" s="171">
        <v>103.40859782982722</v>
      </c>
      <c r="G84" s="167">
        <v>26674.4888714148</v>
      </c>
      <c r="H84" s="167">
        <v>26761.267411779998</v>
      </c>
      <c r="I84" s="171">
        <v>100.32532409818053</v>
      </c>
      <c r="J84" s="32">
        <v>11342.93518912</v>
      </c>
      <c r="K84" s="32">
        <v>8007.9158046100001</v>
      </c>
      <c r="L84" s="32">
        <v>26049.42255483834</v>
      </c>
    </row>
    <row r="85" spans="1:12" s="24" customFormat="1" ht="20.100000000000001" customHeight="1" x14ac:dyDescent="0.2">
      <c r="A85" s="31">
        <v>2020</v>
      </c>
      <c r="B85" s="31">
        <v>2</v>
      </c>
      <c r="C85" s="6" t="s">
        <v>175</v>
      </c>
      <c r="D85" s="166">
        <v>32020.555821170001</v>
      </c>
      <c r="E85" s="167">
        <v>34755.899989029997</v>
      </c>
      <c r="F85" s="171">
        <v>108.5424631075628</v>
      </c>
      <c r="G85" s="167">
        <v>20332.443878824601</v>
      </c>
      <c r="H85" s="167">
        <v>20672.20182907</v>
      </c>
      <c r="I85" s="171">
        <v>101.67101383518016</v>
      </c>
      <c r="J85" s="32">
        <v>12086.25266355</v>
      </c>
      <c r="K85" s="32">
        <v>6246.4038665600001</v>
      </c>
      <c r="L85" s="32">
        <v>25833.457592556239</v>
      </c>
    </row>
    <row r="86" spans="1:12" s="24" customFormat="1" ht="20.100000000000001" customHeight="1" x14ac:dyDescent="0.2">
      <c r="A86" s="31">
        <v>2020</v>
      </c>
      <c r="B86" s="31">
        <v>3</v>
      </c>
      <c r="C86" s="6" t="s">
        <v>176</v>
      </c>
      <c r="D86" s="166">
        <v>37045.165929429997</v>
      </c>
      <c r="E86" s="167">
        <v>39692.938817549999</v>
      </c>
      <c r="F86" s="171">
        <v>107.14741808192716</v>
      </c>
      <c r="G86" s="167">
        <v>24550.829299402099</v>
      </c>
      <c r="H86" s="167">
        <v>24509.508505189999</v>
      </c>
      <c r="I86" s="171">
        <v>99.831692878036066</v>
      </c>
      <c r="J86" s="32">
        <v>12153.903168430001</v>
      </c>
      <c r="K86" s="32">
        <v>6754.9499401499997</v>
      </c>
      <c r="L86" s="32">
        <v>26397.485236186563</v>
      </c>
    </row>
    <row r="87" spans="1:12" s="24" customFormat="1" ht="20.100000000000001" customHeight="1" x14ac:dyDescent="0.2">
      <c r="A87" s="31">
        <v>2020</v>
      </c>
      <c r="B87" s="31">
        <v>4</v>
      </c>
      <c r="C87" s="6" t="s">
        <v>177</v>
      </c>
      <c r="D87" s="166">
        <v>37914.579575609998</v>
      </c>
      <c r="E87" s="167">
        <v>40455.149791869997</v>
      </c>
      <c r="F87" s="171">
        <v>106.70077380442409</v>
      </c>
      <c r="G87" s="167">
        <v>24561.044143048399</v>
      </c>
      <c r="H87" s="167">
        <v>24647.735192390002</v>
      </c>
      <c r="I87" s="171">
        <v>100.35296157946991</v>
      </c>
      <c r="J87" s="32">
        <v>12410.15498775</v>
      </c>
      <c r="K87" s="32">
        <v>7435.5221784900004</v>
      </c>
      <c r="L87" s="32">
        <v>26405.634613984672</v>
      </c>
    </row>
    <row r="88" spans="1:12" s="24" customFormat="1" ht="20.100000000000001" customHeight="1" x14ac:dyDescent="0.2">
      <c r="A88" s="31">
        <v>2021</v>
      </c>
      <c r="B88" s="31">
        <v>1</v>
      </c>
      <c r="C88" s="6" t="s">
        <v>178</v>
      </c>
      <c r="D88" s="166">
        <v>37803.289708670003</v>
      </c>
      <c r="E88" s="167">
        <v>40265.59258602</v>
      </c>
      <c r="F88" s="171">
        <v>106.51346191383256</v>
      </c>
      <c r="G88" s="167">
        <v>23844.3550806323</v>
      </c>
      <c r="H88" s="167">
        <v>24027.579040969998</v>
      </c>
      <c r="I88" s="171">
        <v>100.76841650662433</v>
      </c>
      <c r="J88" s="32">
        <v>12790.474598090001</v>
      </c>
      <c r="K88" s="32">
        <v>7589.2298712900001</v>
      </c>
      <c r="L88" s="32">
        <v>26491.246855105244</v>
      </c>
    </row>
    <row r="89" spans="1:12" s="24" customFormat="1" ht="20.100000000000001" customHeight="1" x14ac:dyDescent="0.2">
      <c r="A89" s="31">
        <v>2021</v>
      </c>
      <c r="B89" s="31">
        <v>2</v>
      </c>
      <c r="C89" s="6" t="s">
        <v>179</v>
      </c>
      <c r="D89" s="166">
        <v>40304.231755809997</v>
      </c>
      <c r="E89" s="167">
        <v>41999.07184253</v>
      </c>
      <c r="F89" s="171">
        <v>104.20511696386741</v>
      </c>
      <c r="G89" s="167">
        <v>26018.661082355</v>
      </c>
      <c r="H89" s="167">
        <v>26726.305591140001</v>
      </c>
      <c r="I89" s="171">
        <v>102.71975758685332</v>
      </c>
      <c r="J89" s="32">
        <v>12880.19174642</v>
      </c>
      <c r="K89" s="32">
        <v>7805.1603827199997</v>
      </c>
      <c r="L89" s="32">
        <v>26712.729753048814</v>
      </c>
    </row>
    <row r="90" spans="1:12" s="24" customFormat="1" ht="20.100000000000001" customHeight="1" x14ac:dyDescent="0.2">
      <c r="A90" s="31">
        <v>2021</v>
      </c>
      <c r="B90" s="31">
        <v>3</v>
      </c>
      <c r="C90" s="6" t="s">
        <v>180</v>
      </c>
      <c r="D90" s="166">
        <v>40884.738424089999</v>
      </c>
      <c r="E90" s="167">
        <v>42905.534363630002</v>
      </c>
      <c r="F90" s="171">
        <v>104.9426656924612</v>
      </c>
      <c r="G90" s="167">
        <v>26796.027806895301</v>
      </c>
      <c r="H90" s="167">
        <v>27544.294364190002</v>
      </c>
      <c r="I90" s="171">
        <v>102.7924532795945</v>
      </c>
      <c r="J90" s="32">
        <v>12923.381729750001</v>
      </c>
      <c r="K90" s="32">
        <v>7545.7212961300002</v>
      </c>
      <c r="L90" s="32">
        <v>27083.181869077707</v>
      </c>
    </row>
    <row r="91" spans="1:12" s="24" customFormat="1" ht="20.100000000000001" customHeight="1" x14ac:dyDescent="0.2">
      <c r="A91" s="31">
        <v>2021</v>
      </c>
      <c r="B91" s="31">
        <v>4</v>
      </c>
      <c r="C91" s="6" t="s">
        <v>181</v>
      </c>
      <c r="D91" s="166">
        <v>41564.489734000002</v>
      </c>
      <c r="E91" s="167">
        <v>44289.393272790003</v>
      </c>
      <c r="F91" s="171">
        <v>106.55584504039035</v>
      </c>
      <c r="G91" s="167">
        <v>27229.1902753709</v>
      </c>
      <c r="H91" s="167">
        <v>28462.918569320002</v>
      </c>
      <c r="I91" s="171">
        <v>104.53090334847388</v>
      </c>
      <c r="J91" s="32">
        <v>13060.4975882</v>
      </c>
      <c r="K91" s="32">
        <v>8899.1343959900005</v>
      </c>
      <c r="L91" s="32">
        <v>27384.84152734097</v>
      </c>
    </row>
    <row r="92" spans="1:12" s="24" customFormat="1" ht="20.100000000000001" customHeight="1" x14ac:dyDescent="0.2">
      <c r="A92" s="31">
        <v>2022</v>
      </c>
      <c r="B92" s="31">
        <v>1</v>
      </c>
      <c r="C92" s="6" t="s">
        <v>182</v>
      </c>
      <c r="D92" s="166">
        <v>42076.99234492</v>
      </c>
      <c r="E92" s="167">
        <v>45713.172819059997</v>
      </c>
      <c r="F92" s="171">
        <v>108.64173095912592</v>
      </c>
      <c r="G92" s="167">
        <v>27420.160296443399</v>
      </c>
      <c r="H92" s="167">
        <v>29239.709504900002</v>
      </c>
      <c r="I92" s="171">
        <v>106.63580806525268</v>
      </c>
      <c r="J92" s="32">
        <v>13699.87069304</v>
      </c>
      <c r="K92" s="32">
        <v>9000.6043382400003</v>
      </c>
      <c r="L92" s="32">
        <v>27596.324440880533</v>
      </c>
    </row>
    <row r="93" spans="1:12" s="24" customFormat="1" ht="20.100000000000001" customHeight="1" x14ac:dyDescent="0.2">
      <c r="A93" s="31">
        <v>2022</v>
      </c>
      <c r="B93" s="31">
        <v>2</v>
      </c>
      <c r="C93" s="6" t="s">
        <v>183</v>
      </c>
      <c r="D93" s="166">
        <v>42134.083985379999</v>
      </c>
      <c r="E93" s="167">
        <v>47211.999180350002</v>
      </c>
      <c r="F93" s="171">
        <v>112.05179919594781</v>
      </c>
      <c r="G93" s="167">
        <v>27628.419515883201</v>
      </c>
      <c r="H93" s="167">
        <v>30890.495785629999</v>
      </c>
      <c r="I93" s="171">
        <v>111.80695938061702</v>
      </c>
      <c r="J93" s="32">
        <v>13033.081642990001</v>
      </c>
      <c r="K93" s="32">
        <v>9517.5662422700007</v>
      </c>
      <c r="L93" s="32">
        <v>28033.870385379581</v>
      </c>
    </row>
    <row r="94" spans="1:12" s="24" customFormat="1" ht="20.100000000000001" customHeight="1" x14ac:dyDescent="0.2">
      <c r="A94" s="31">
        <v>2022</v>
      </c>
      <c r="B94" s="31">
        <v>3</v>
      </c>
      <c r="C94" s="6" t="s">
        <v>184</v>
      </c>
      <c r="D94" s="166">
        <v>42078.17690472</v>
      </c>
      <c r="E94" s="167">
        <v>48278.38553752</v>
      </c>
      <c r="F94" s="171">
        <v>114.73497449007708</v>
      </c>
      <c r="G94" s="167">
        <v>27594.640502067599</v>
      </c>
      <c r="H94" s="167">
        <v>31094.975549250001</v>
      </c>
      <c r="I94" s="171">
        <v>112.68483656063621</v>
      </c>
      <c r="J94" s="32">
        <v>13501.6107686</v>
      </c>
      <c r="K94" s="32">
        <v>10260.483448229999</v>
      </c>
      <c r="L94" s="32">
        <v>28499.712551189063</v>
      </c>
    </row>
    <row r="95" spans="1:12" s="24" customFormat="1" ht="20.100000000000001" customHeight="1" x14ac:dyDescent="0.2">
      <c r="A95" s="31">
        <v>2022</v>
      </c>
      <c r="B95" s="31">
        <v>4</v>
      </c>
      <c r="C95" s="6" t="s">
        <v>185</v>
      </c>
      <c r="D95" s="166">
        <v>42355.673487519998</v>
      </c>
      <c r="E95" s="167">
        <v>48639.647778990002</v>
      </c>
      <c r="F95" s="171">
        <v>114.83620439495918</v>
      </c>
      <c r="G95" s="167">
        <v>27932.861654972701</v>
      </c>
      <c r="H95" s="167">
        <v>32202.94527715</v>
      </c>
      <c r="I95" s="171">
        <v>115.28695367814963</v>
      </c>
      <c r="J95" s="32">
        <v>13562.699676980001</v>
      </c>
      <c r="K95" s="32">
        <v>10490.096826409999</v>
      </c>
      <c r="L95" s="32">
        <v>29474.09262593359</v>
      </c>
    </row>
    <row r="96" spans="1:12" s="24" customFormat="1" ht="20.100000000000001" customHeight="1" x14ac:dyDescent="0.2">
      <c r="A96" s="31">
        <v>2023</v>
      </c>
      <c r="B96" s="31">
        <v>1</v>
      </c>
      <c r="C96" s="6" t="s">
        <v>186</v>
      </c>
      <c r="D96" s="166">
        <v>42374.018743250002</v>
      </c>
      <c r="E96" s="167">
        <v>48718.766739960003</v>
      </c>
      <c r="F96" s="171">
        <v>114.97320335640975</v>
      </c>
      <c r="G96" s="167">
        <v>28084.1794617819</v>
      </c>
      <c r="H96" s="167">
        <v>32785.182226930003</v>
      </c>
      <c r="I96" s="171">
        <v>116.73897138973001</v>
      </c>
      <c r="J96" s="32">
        <v>13640.81029763</v>
      </c>
      <c r="K96" s="32">
        <v>10365.8865057</v>
      </c>
      <c r="L96" s="32">
        <v>29647.651138449772</v>
      </c>
    </row>
    <row r="97" spans="1:12" s="24" customFormat="1" ht="20.100000000000001" customHeight="1" x14ac:dyDescent="0.2">
      <c r="A97" s="31">
        <v>2023</v>
      </c>
      <c r="B97" s="31">
        <v>2</v>
      </c>
      <c r="C97" s="6" t="s">
        <v>187</v>
      </c>
      <c r="D97" s="166">
        <v>42412.721671209998</v>
      </c>
      <c r="E97" s="167">
        <v>50368.768267539999</v>
      </c>
      <c r="F97" s="171">
        <v>118.75863251126988</v>
      </c>
      <c r="G97" s="167">
        <v>28219.045105662401</v>
      </c>
      <c r="H97" s="167">
        <v>33311.081693780005</v>
      </c>
      <c r="I97" s="171">
        <v>118.04468070783814</v>
      </c>
      <c r="J97" s="32">
        <v>14310.022312949999</v>
      </c>
      <c r="K97" s="32">
        <v>10334.726561539999</v>
      </c>
      <c r="L97" s="32">
        <v>30625.586727688267</v>
      </c>
    </row>
    <row r="98" spans="1:12" s="24" customFormat="1" ht="20.100000000000001" customHeight="1" x14ac:dyDescent="0.2">
      <c r="A98" s="31">
        <v>2023</v>
      </c>
      <c r="B98" s="31">
        <v>3</v>
      </c>
      <c r="C98" s="6" t="s">
        <v>188</v>
      </c>
      <c r="D98" s="166">
        <v>42452.530671699998</v>
      </c>
      <c r="E98" s="167">
        <v>50708.60515553</v>
      </c>
      <c r="F98" s="171">
        <v>119.44777932716677</v>
      </c>
      <c r="G98" s="167">
        <v>28272.5814917436</v>
      </c>
      <c r="H98" s="167">
        <v>33241.042543410003</v>
      </c>
      <c r="I98" s="171">
        <v>117.57342552224081</v>
      </c>
      <c r="J98" s="32">
        <v>14497.17220159</v>
      </c>
      <c r="K98" s="32">
        <v>10469.844874120001</v>
      </c>
      <c r="L98" s="32">
        <v>30942.584874900705</v>
      </c>
    </row>
    <row r="99" spans="1:12" s="24" customFormat="1" ht="20.100000000000001" customHeight="1" x14ac:dyDescent="0.2">
      <c r="A99" s="31">
        <v>2023</v>
      </c>
      <c r="B99" s="31">
        <v>4</v>
      </c>
      <c r="C99" s="6" t="s">
        <v>189</v>
      </c>
      <c r="D99" s="166">
        <v>42249.418056039998</v>
      </c>
      <c r="E99" s="167">
        <v>51044.706209190001</v>
      </c>
      <c r="F99" s="171">
        <v>120.81753680366403</v>
      </c>
      <c r="G99" s="167">
        <v>28030.032163188502</v>
      </c>
      <c r="H99" s="167">
        <v>33079.209378830004</v>
      </c>
      <c r="I99" s="171">
        <v>118.01345494805577</v>
      </c>
      <c r="J99" s="32">
        <v>14749.77750188</v>
      </c>
      <c r="K99" s="32">
        <v>9945.6672250899992</v>
      </c>
      <c r="L99" s="32">
        <v>31292.72660716196</v>
      </c>
    </row>
    <row r="100" spans="1:12" s="24" customFormat="1" ht="20.100000000000001" customHeight="1" x14ac:dyDescent="0.2">
      <c r="A100" s="31">
        <v>2024</v>
      </c>
      <c r="B100" s="31">
        <v>1</v>
      </c>
      <c r="C100" s="6" t="s">
        <v>190</v>
      </c>
      <c r="D100" s="166">
        <v>42619.187228800001</v>
      </c>
      <c r="E100" s="167">
        <v>51530.674967849998</v>
      </c>
      <c r="F100" s="171">
        <v>120.90956754104414</v>
      </c>
      <c r="G100" s="167">
        <v>28245.578720712499</v>
      </c>
      <c r="H100" s="167">
        <v>33662.399632510002</v>
      </c>
      <c r="I100" s="171">
        <v>119.1775886957676</v>
      </c>
      <c r="J100" s="32">
        <v>14737.855962490001</v>
      </c>
      <c r="K100" s="32">
        <v>10292.72378117</v>
      </c>
      <c r="L100" s="32">
        <v>32438.032371247347</v>
      </c>
    </row>
    <row r="101" spans="1:12" s="24" customFormat="1" ht="20.100000000000001" customHeight="1" x14ac:dyDescent="0.2">
      <c r="A101" s="31">
        <v>2024</v>
      </c>
      <c r="B101" s="31">
        <v>2</v>
      </c>
      <c r="C101" s="6" t="s">
        <v>191</v>
      </c>
      <c r="D101" s="166">
        <v>42802.938844479999</v>
      </c>
      <c r="E101" s="167">
        <v>52070.61465186</v>
      </c>
      <c r="F101" s="171">
        <v>121.651961425016</v>
      </c>
      <c r="G101" s="167">
        <v>28332.2271064171</v>
      </c>
      <c r="H101" s="167">
        <v>34231.57125021</v>
      </c>
      <c r="I101" s="171">
        <v>120.82202758588198</v>
      </c>
      <c r="J101" s="32">
        <v>14951.07801456</v>
      </c>
      <c r="K101" s="32">
        <v>10205.29984505</v>
      </c>
      <c r="L101" s="32">
        <v>32981.955822112533</v>
      </c>
    </row>
    <row r="102" spans="1:12" s="24" customFormat="1" ht="20.100000000000001" customHeight="1" x14ac:dyDescent="0.2">
      <c r="A102" s="31">
        <v>2024</v>
      </c>
      <c r="B102" s="31">
        <v>3</v>
      </c>
      <c r="C102" s="6" t="s">
        <v>192</v>
      </c>
      <c r="D102" s="166">
        <v>42976.977751519997</v>
      </c>
      <c r="E102" s="167">
        <v>52615.607948570003</v>
      </c>
      <c r="F102" s="171">
        <v>122.42742673246518</v>
      </c>
      <c r="G102" s="167">
        <v>28607.794682574098</v>
      </c>
      <c r="H102" s="167">
        <v>34634.553135390001</v>
      </c>
      <c r="I102" s="171">
        <v>121.06684041775155</v>
      </c>
      <c r="J102" s="32">
        <v>15206.621752970001</v>
      </c>
      <c r="K102" s="32">
        <v>9662.8223454700001</v>
      </c>
      <c r="L102" s="32">
        <v>33004.777874653038</v>
      </c>
    </row>
    <row r="103" spans="1:12" s="24" customFormat="1" ht="20.100000000000001" customHeight="1" x14ac:dyDescent="0.2">
      <c r="A103" s="31">
        <v>2024</v>
      </c>
      <c r="B103" s="31">
        <v>4</v>
      </c>
      <c r="C103" s="6" t="s">
        <v>193</v>
      </c>
      <c r="D103" s="166">
        <v>42983.826491653403</v>
      </c>
      <c r="E103" s="167">
        <v>53140.835469106802</v>
      </c>
      <c r="F103" s="171">
        <v>123.62983895681248</v>
      </c>
      <c r="G103" s="167">
        <v>28349.895920455601</v>
      </c>
      <c r="H103" s="167">
        <v>34559.661166148682</v>
      </c>
      <c r="I103" s="171">
        <v>121.90401426205055</v>
      </c>
      <c r="J103" s="32">
        <v>15459.177331473338</v>
      </c>
      <c r="K103" s="32">
        <v>10272.398891113648</v>
      </c>
      <c r="L103" s="32">
        <v>33416.191047852488</v>
      </c>
    </row>
    <row r="104" spans="1:12" s="24" customFormat="1" ht="20.100000000000001" customHeight="1" x14ac:dyDescent="0.2">
      <c r="A104" s="31">
        <v>2025</v>
      </c>
      <c r="B104" s="31">
        <v>1</v>
      </c>
      <c r="C104" s="6" t="s">
        <v>194</v>
      </c>
      <c r="D104" s="166">
        <v>43091.7158961475</v>
      </c>
      <c r="E104" s="167">
        <v>53678.318617115401</v>
      </c>
      <c r="F104" s="171">
        <v>124.56760539887057</v>
      </c>
      <c r="G104" s="167">
        <v>28401.591925073299</v>
      </c>
      <c r="H104" s="167">
        <v>34903.988663157383</v>
      </c>
      <c r="I104" s="171">
        <v>122.89447984196859</v>
      </c>
      <c r="J104" s="32">
        <v>15679.689177404602</v>
      </c>
      <c r="K104" s="32">
        <v>10365.675790435407</v>
      </c>
      <c r="L104" s="32">
        <v>33690.698195793288</v>
      </c>
    </row>
    <row r="105" spans="1:12" s="24" customFormat="1" ht="20.100000000000001" customHeight="1" x14ac:dyDescent="0.2">
      <c r="A105" s="31">
        <v>2025</v>
      </c>
      <c r="B105" s="31">
        <v>2</v>
      </c>
      <c r="C105" s="6" t="s">
        <v>195</v>
      </c>
      <c r="D105" s="166">
        <v>43203.428504666103</v>
      </c>
      <c r="E105" s="167">
        <v>54092.855956571802</v>
      </c>
      <c r="F105" s="171">
        <v>125.20500763204384</v>
      </c>
      <c r="G105" s="167">
        <v>28398.692129531701</v>
      </c>
      <c r="H105" s="167">
        <v>35177.701833691121</v>
      </c>
      <c r="I105" s="171">
        <v>123.87085177457855</v>
      </c>
      <c r="J105" s="32">
        <v>15896.597980506567</v>
      </c>
      <c r="K105" s="32">
        <v>10443.643731367774</v>
      </c>
      <c r="L105" s="32">
        <v>34026.324336608035</v>
      </c>
    </row>
    <row r="106" spans="1:12" s="24" customFormat="1" ht="20.100000000000001" customHeight="1" x14ac:dyDescent="0.2">
      <c r="A106" s="31">
        <v>2025</v>
      </c>
      <c r="B106" s="31">
        <v>3</v>
      </c>
      <c r="C106" s="6" t="s">
        <v>196</v>
      </c>
      <c r="D106" s="166">
        <v>43378.905735186003</v>
      </c>
      <c r="E106" s="167">
        <v>54584.884564517997</v>
      </c>
      <c r="F106" s="171">
        <v>125.83278356014978</v>
      </c>
      <c r="G106" s="167">
        <v>28438.8897911071</v>
      </c>
      <c r="H106" s="167">
        <v>35467.085442751166</v>
      </c>
      <c r="I106" s="171">
        <v>124.71332637549655</v>
      </c>
      <c r="J106" s="32">
        <v>16100.253883586973</v>
      </c>
      <c r="K106" s="32">
        <v>10485.752643987456</v>
      </c>
      <c r="L106" s="32">
        <v>34333.329281001133</v>
      </c>
    </row>
    <row r="107" spans="1:12" s="24" customFormat="1" ht="20.100000000000001" customHeight="1" x14ac:dyDescent="0.2">
      <c r="A107" s="31">
        <v>2025</v>
      </c>
      <c r="B107" s="31">
        <v>4</v>
      </c>
      <c r="C107" s="6" t="s">
        <v>197</v>
      </c>
      <c r="D107" s="166">
        <v>43606.6953030113</v>
      </c>
      <c r="E107" s="167">
        <v>55118.387069910597</v>
      </c>
      <c r="F107" s="171">
        <v>126.39890889898355</v>
      </c>
      <c r="G107" s="167">
        <v>28503.5208450758</v>
      </c>
      <c r="H107" s="167">
        <v>35747.690210105669</v>
      </c>
      <c r="I107" s="171">
        <v>125.41499839407157</v>
      </c>
      <c r="J107" s="32">
        <v>16289.558084199945</v>
      </c>
      <c r="K107" s="32">
        <v>10540.377264143546</v>
      </c>
      <c r="L107" s="32">
        <v>34625.018525014544</v>
      </c>
    </row>
    <row r="108" spans="1:12" s="24" customFormat="1" ht="20.100000000000001" customHeight="1" x14ac:dyDescent="0.2">
      <c r="A108" s="31">
        <v>2026</v>
      </c>
      <c r="B108" s="31">
        <v>1</v>
      </c>
      <c r="C108" s="6" t="s">
        <v>198</v>
      </c>
      <c r="D108" s="166">
        <v>43812.703391067698</v>
      </c>
      <c r="E108" s="167">
        <v>55582.419330694996</v>
      </c>
      <c r="F108" s="171">
        <v>126.86370625106609</v>
      </c>
      <c r="G108" s="167">
        <v>28587.454657281902</v>
      </c>
      <c r="H108" s="167">
        <v>36025.492830703566</v>
      </c>
      <c r="I108" s="171">
        <v>126.01853946981959</v>
      </c>
      <c r="J108" s="32">
        <v>16466.871437069</v>
      </c>
      <c r="K108" s="32">
        <v>10570.614128069286</v>
      </c>
      <c r="L108" s="32">
        <v>34899.85691284293</v>
      </c>
    </row>
    <row r="109" spans="1:12" s="24" customFormat="1" ht="20.100000000000001" customHeight="1" x14ac:dyDescent="0.2">
      <c r="A109" s="31">
        <v>2026</v>
      </c>
      <c r="B109" s="31">
        <v>2</v>
      </c>
      <c r="C109" s="6" t="s">
        <v>199</v>
      </c>
      <c r="D109" s="166">
        <v>44022.903867895198</v>
      </c>
      <c r="E109" s="167">
        <v>56026.076800819799</v>
      </c>
      <c r="F109" s="171">
        <v>127.26574550589385</v>
      </c>
      <c r="G109" s="167">
        <v>28674.7053787308</v>
      </c>
      <c r="H109" s="167">
        <v>36303.998648318993</v>
      </c>
      <c r="I109" s="171">
        <v>126.60635277266753</v>
      </c>
      <c r="J109" s="32">
        <v>16633.281849071704</v>
      </c>
      <c r="K109" s="32">
        <v>10603.32667787675</v>
      </c>
      <c r="L109" s="32">
        <v>35161.061415851436</v>
      </c>
    </row>
    <row r="110" spans="1:12" s="24" customFormat="1" ht="20.100000000000001" customHeight="1" x14ac:dyDescent="0.2">
      <c r="A110" s="31">
        <v>2026</v>
      </c>
      <c r="B110" s="31">
        <v>3</v>
      </c>
      <c r="C110" s="6" t="s">
        <v>200</v>
      </c>
      <c r="D110" s="166">
        <v>44197.682437055097</v>
      </c>
      <c r="E110" s="167">
        <v>56490.050438027698</v>
      </c>
      <c r="F110" s="171">
        <v>127.81224562731086</v>
      </c>
      <c r="G110" s="167">
        <v>28748.8890905853</v>
      </c>
      <c r="H110" s="167">
        <v>36573.516809456924</v>
      </c>
      <c r="I110" s="171">
        <v>127.21714809298157</v>
      </c>
      <c r="J110" s="32">
        <v>16784.171445417956</v>
      </c>
      <c r="K110" s="32">
        <v>10609.534777333414</v>
      </c>
      <c r="L110" s="32">
        <v>35406.611709294069</v>
      </c>
    </row>
    <row r="111" spans="1:12" s="24" customFormat="1" ht="20.100000000000001" customHeight="1" x14ac:dyDescent="0.2">
      <c r="A111" s="31">
        <v>2026</v>
      </c>
      <c r="B111" s="31">
        <v>4</v>
      </c>
      <c r="C111" s="6" t="s">
        <v>201</v>
      </c>
      <c r="D111" s="166">
        <v>44376.092157986197</v>
      </c>
      <c r="E111" s="167">
        <v>57004.0009721713</v>
      </c>
      <c r="F111" s="171">
        <v>128.45655892643197</v>
      </c>
      <c r="G111" s="167">
        <v>28806.518888189999</v>
      </c>
      <c r="H111" s="167">
        <v>36827.091253121369</v>
      </c>
      <c r="I111" s="171">
        <v>127.84290735045954</v>
      </c>
      <c r="J111" s="32">
        <v>16921.778243666027</v>
      </c>
      <c r="K111" s="32">
        <v>10620.009554408342</v>
      </c>
      <c r="L111" s="32">
        <v>35646.573508570713</v>
      </c>
    </row>
    <row r="112" spans="1:12" s="24" customFormat="1" ht="20.100000000000001" customHeight="1" x14ac:dyDescent="0.2">
      <c r="A112" s="37">
        <v>2027</v>
      </c>
      <c r="B112" s="37">
        <v>1</v>
      </c>
      <c r="C112" s="38" t="s">
        <v>202</v>
      </c>
      <c r="D112" s="166">
        <v>44557.972870032499</v>
      </c>
      <c r="E112" s="166">
        <v>57532.718955424301</v>
      </c>
      <c r="F112" s="64">
        <v>129.11879793822035</v>
      </c>
      <c r="G112" s="166">
        <v>28855.5040817849</v>
      </c>
      <c r="H112" s="166">
        <v>37072.696965026211</v>
      </c>
      <c r="I112" s="64">
        <v>128.47703807201356</v>
      </c>
      <c r="J112" s="32">
        <v>17051.423913813895</v>
      </c>
      <c r="K112" s="32">
        <v>10652.572960864291</v>
      </c>
      <c r="L112" s="32">
        <v>35882.628844355153</v>
      </c>
    </row>
    <row r="113" spans="1:12" s="24" customFormat="1" ht="20.100000000000001" customHeight="1" x14ac:dyDescent="0.2">
      <c r="A113" s="37">
        <v>2027</v>
      </c>
      <c r="B113" s="37">
        <v>2</v>
      </c>
      <c r="C113" s="38" t="s">
        <v>203</v>
      </c>
      <c r="D113" s="166">
        <v>44765.531464174899</v>
      </c>
      <c r="E113" s="166">
        <v>58105.337457972098</v>
      </c>
      <c r="F113" s="64">
        <v>129.79927984206515</v>
      </c>
      <c r="G113" s="166">
        <v>28900.9995556084</v>
      </c>
      <c r="H113" s="166">
        <v>37315.779014583713</v>
      </c>
      <c r="I113" s="64">
        <v>129.11587691901258</v>
      </c>
      <c r="J113" s="32">
        <v>17178.073608343049</v>
      </c>
      <c r="K113" s="32">
        <v>10689.489586486685</v>
      </c>
      <c r="L113" s="32">
        <v>36119.673763138635</v>
      </c>
    </row>
    <row r="114" spans="1:12" s="24" customFormat="1" ht="20.100000000000001" customHeight="1" x14ac:dyDescent="0.2">
      <c r="A114" s="37">
        <v>2027</v>
      </c>
      <c r="B114" s="37">
        <v>3</v>
      </c>
      <c r="C114" s="38" t="s">
        <v>204</v>
      </c>
      <c r="D114" s="166">
        <v>44939.581346286999</v>
      </c>
      <c r="E114" s="166">
        <v>58627.870947839801</v>
      </c>
      <c r="F114" s="64">
        <v>130.45931713532474</v>
      </c>
      <c r="G114" s="166">
        <v>28945.900547937199</v>
      </c>
      <c r="H114" s="166">
        <v>37559.126204671244</v>
      </c>
      <c r="I114" s="64">
        <v>129.75628843355454</v>
      </c>
      <c r="J114" s="32">
        <v>17303.094820464798</v>
      </c>
      <c r="K114" s="32">
        <v>10730.698926536308</v>
      </c>
      <c r="L114" s="32">
        <v>36355.389870555104</v>
      </c>
    </row>
    <row r="115" spans="1:12" s="24" customFormat="1" ht="20.100000000000001" customHeight="1" x14ac:dyDescent="0.2">
      <c r="A115" s="37">
        <v>2027</v>
      </c>
      <c r="B115" s="37">
        <v>4</v>
      </c>
      <c r="C115" s="38" t="s">
        <v>205</v>
      </c>
      <c r="D115" s="166">
        <v>45116.457479252203</v>
      </c>
      <c r="E115" s="166">
        <v>59149.048963448098</v>
      </c>
      <c r="F115" s="64">
        <v>131.10304369674657</v>
      </c>
      <c r="G115" s="166">
        <v>28992.573349105402</v>
      </c>
      <c r="H115" s="166">
        <v>37806.479519147731</v>
      </c>
      <c r="I115" s="64">
        <v>130.40056522031458</v>
      </c>
      <c r="J115" s="32">
        <v>17430.719026024846</v>
      </c>
      <c r="K115" s="32">
        <v>10776.347606966647</v>
      </c>
      <c r="L115" s="32">
        <v>36599.998172573047</v>
      </c>
    </row>
    <row r="116" spans="1:12" s="24" customFormat="1" ht="20.100000000000001" customHeight="1" x14ac:dyDescent="0.2">
      <c r="A116" s="31">
        <v>2028</v>
      </c>
      <c r="B116" s="31">
        <v>1</v>
      </c>
      <c r="C116" s="6" t="s">
        <v>206</v>
      </c>
      <c r="D116" s="166">
        <v>45295.927795156204</v>
      </c>
      <c r="E116" s="167">
        <v>59670.100995209403</v>
      </c>
      <c r="F116" s="171">
        <v>131.73391936038524</v>
      </c>
      <c r="G116" s="167">
        <v>29045.701893159399</v>
      </c>
      <c r="H116" s="167">
        <v>38064.299915792231</v>
      </c>
      <c r="I116" s="171">
        <v>131.04968182833557</v>
      </c>
      <c r="J116" s="32">
        <v>17564.916153200236</v>
      </c>
      <c r="K116" s="32">
        <v>10824.863382968037</v>
      </c>
      <c r="L116" s="32">
        <v>36854.400416434917</v>
      </c>
    </row>
    <row r="117" spans="1:12" s="24" customFormat="1" ht="20.100000000000001" customHeight="1" x14ac:dyDescent="0.2">
      <c r="A117" s="37">
        <v>2028</v>
      </c>
      <c r="B117" s="31">
        <v>2</v>
      </c>
      <c r="C117" s="31" t="s">
        <v>207</v>
      </c>
      <c r="D117" s="166">
        <v>45477.742636821</v>
      </c>
      <c r="E117" s="166">
        <v>60200.351406978298</v>
      </c>
      <c r="F117" s="64">
        <v>132.37321801068717</v>
      </c>
      <c r="G117" s="166">
        <v>29105.476528425301</v>
      </c>
      <c r="H117" s="166">
        <v>38332.334272348846</v>
      </c>
      <c r="I117" s="64">
        <v>131.70144881466658</v>
      </c>
      <c r="J117" s="32">
        <v>17706.203977360361</v>
      </c>
      <c r="K117" s="32">
        <v>10875.852926915672</v>
      </c>
      <c r="L117" s="32">
        <v>37117.279844634708</v>
      </c>
    </row>
    <row r="118" spans="1:12" s="24" customFormat="1" ht="20.100000000000001" customHeight="1" x14ac:dyDescent="0.2">
      <c r="A118" s="37">
        <v>2028</v>
      </c>
      <c r="B118" s="31">
        <v>3</v>
      </c>
      <c r="C118" s="31" t="s">
        <v>208</v>
      </c>
      <c r="D118" s="166">
        <v>45654.731109635002</v>
      </c>
      <c r="E118" s="166">
        <v>60724.871040498198</v>
      </c>
      <c r="F118" s="64">
        <v>133.00893371745821</v>
      </c>
      <c r="G118" s="166">
        <v>29171.9955970097</v>
      </c>
      <c r="H118" s="166">
        <v>38610.530503254347</v>
      </c>
      <c r="I118" s="64">
        <v>132.3547796888196</v>
      </c>
      <c r="J118" s="32">
        <v>17848.293192887577</v>
      </c>
      <c r="K118" s="32">
        <v>10921.324066952791</v>
      </c>
      <c r="L118" s="32">
        <v>37391.11348925616</v>
      </c>
    </row>
    <row r="119" spans="1:12" s="24" customFormat="1" ht="20.100000000000001" customHeight="1" x14ac:dyDescent="0.2">
      <c r="A119" s="37">
        <v>2028</v>
      </c>
      <c r="B119" s="31">
        <v>4</v>
      </c>
      <c r="C119" s="31" t="s">
        <v>209</v>
      </c>
      <c r="D119" s="166">
        <v>45833.497905311298</v>
      </c>
      <c r="E119" s="166">
        <v>61251.781635707703</v>
      </c>
      <c r="F119" s="64">
        <v>133.63977098638526</v>
      </c>
      <c r="G119" s="166">
        <v>29246.578534108801</v>
      </c>
      <c r="H119" s="166">
        <v>38901.41120909126</v>
      </c>
      <c r="I119" s="64">
        <v>133.0118364571176</v>
      </c>
      <c r="J119" s="32">
        <v>17990.396191952219</v>
      </c>
      <c r="K119" s="32">
        <v>10968.786945602242</v>
      </c>
      <c r="L119" s="32">
        <v>37677.46400704913</v>
      </c>
    </row>
    <row r="120" spans="1:12" s="24" customFormat="1" ht="20.100000000000001" customHeight="1" x14ac:dyDescent="0.2">
      <c r="A120" s="31">
        <v>2029</v>
      </c>
      <c r="B120" s="31">
        <v>1</v>
      </c>
      <c r="C120" s="31" t="s">
        <v>210</v>
      </c>
      <c r="D120" s="34">
        <v>46013.848024745697</v>
      </c>
      <c r="E120" s="34">
        <v>61777.953818038201</v>
      </c>
      <c r="F120" s="172">
        <v>134.25948159087838</v>
      </c>
      <c r="G120" s="34">
        <v>29328.584976824299</v>
      </c>
      <c r="H120" s="34">
        <v>39204.645931645515</v>
      </c>
      <c r="I120" s="172">
        <v>133.6738405982606</v>
      </c>
      <c r="J120" s="32">
        <v>18133.674834124409</v>
      </c>
      <c r="K120" s="32">
        <v>11018.284772141244</v>
      </c>
      <c r="L120" s="32">
        <v>37973.464745074598</v>
      </c>
    </row>
    <row r="121" spans="1:12" s="24" customFormat="1" ht="20.100000000000001" customHeight="1" x14ac:dyDescent="0.2">
      <c r="A121" s="37">
        <v>2029</v>
      </c>
      <c r="B121" s="37">
        <v>2</v>
      </c>
      <c r="C121" s="37" t="s">
        <v>211</v>
      </c>
      <c r="D121" s="166">
        <v>46195.619950936903</v>
      </c>
      <c r="E121" s="166">
        <v>62306.695532802602</v>
      </c>
      <c r="F121" s="64">
        <v>134.87576441008221</v>
      </c>
      <c r="G121" s="166">
        <v>29415.609115412401</v>
      </c>
      <c r="H121" s="166">
        <v>39516.487906658062</v>
      </c>
      <c r="I121" s="64">
        <v>134.3384995075736</v>
      </c>
      <c r="J121" s="32">
        <v>18277.687871397455</v>
      </c>
      <c r="K121" s="32">
        <v>11066.92180565972</v>
      </c>
      <c r="L121" s="32">
        <v>38276.456425747099</v>
      </c>
    </row>
    <row r="122" spans="1:12" s="24" customFormat="1" ht="20.100000000000001" customHeight="1" x14ac:dyDescent="0.2">
      <c r="A122" s="37">
        <v>2029</v>
      </c>
      <c r="B122" s="37">
        <v>3</v>
      </c>
      <c r="C122" s="37" t="s">
        <v>212</v>
      </c>
      <c r="D122" s="166">
        <v>46375.047569188799</v>
      </c>
      <c r="E122" s="166">
        <v>62842.869445028096</v>
      </c>
      <c r="F122" s="64">
        <v>135.51009160965344</v>
      </c>
      <c r="G122" s="166">
        <v>29505.0203070467</v>
      </c>
      <c r="H122" s="166">
        <v>39833.15486491823</v>
      </c>
      <c r="I122" s="64">
        <v>135.00466852891762</v>
      </c>
      <c r="J122" s="32">
        <v>18416.808982133542</v>
      </c>
      <c r="K122" s="32">
        <v>11116.940634142426</v>
      </c>
      <c r="L122" s="32">
        <v>38581.688322291797</v>
      </c>
    </row>
    <row r="123" spans="1:12" s="24" customFormat="1" ht="20.100000000000001" customHeight="1" x14ac:dyDescent="0.2">
      <c r="A123" s="37">
        <v>2029</v>
      </c>
      <c r="B123" s="37">
        <v>4</v>
      </c>
      <c r="C123" s="37" t="s">
        <v>213</v>
      </c>
      <c r="D123" s="166">
        <v>46555.625587752198</v>
      </c>
      <c r="E123" s="166">
        <v>63384.503351477499</v>
      </c>
      <c r="F123" s="64">
        <v>136.14789308760277</v>
      </c>
      <c r="G123" s="166">
        <v>29594.6478303443</v>
      </c>
      <c r="H123" s="166">
        <v>40152.482324691271</v>
      </c>
      <c r="I123" s="64">
        <v>135.67481037406264</v>
      </c>
      <c r="J123" s="32">
        <v>18550.808045947775</v>
      </c>
      <c r="K123" s="32">
        <v>11167.818479222151</v>
      </c>
      <c r="L123" s="32">
        <v>38890.076065282396</v>
      </c>
    </row>
    <row r="124" spans="1:12" s="24" customFormat="1" ht="20.100000000000001" customHeight="1" x14ac:dyDescent="0.2">
      <c r="A124" s="37">
        <v>2030</v>
      </c>
      <c r="B124" s="37">
        <v>1</v>
      </c>
      <c r="C124" s="37" t="s">
        <v>214</v>
      </c>
      <c r="D124" s="166">
        <v>46737.285954314902</v>
      </c>
      <c r="E124" s="166">
        <v>63926.906690605902</v>
      </c>
      <c r="F124" s="64">
        <v>136.77924463370346</v>
      </c>
      <c r="G124" s="166">
        <v>29684.122108929001</v>
      </c>
      <c r="H124" s="166">
        <v>40474.315972738877</v>
      </c>
      <c r="I124" s="64">
        <v>136.35005213970663</v>
      </c>
      <c r="J124" s="32">
        <v>18681.373115939787</v>
      </c>
      <c r="K124" s="32">
        <v>11217.580904160543</v>
      </c>
      <c r="L124" s="32">
        <v>39200.557270828693</v>
      </c>
    </row>
    <row r="125" spans="1:12" s="24" customFormat="1" ht="20.100000000000001" customHeight="1" x14ac:dyDescent="0.2">
      <c r="A125" s="37">
        <v>2030</v>
      </c>
      <c r="B125" s="37">
        <v>2</v>
      </c>
      <c r="C125" s="37" t="s">
        <v>267</v>
      </c>
      <c r="D125" s="166">
        <v>46919.985985453699</v>
      </c>
      <c r="E125" s="166">
        <v>64475.821382994603</v>
      </c>
      <c r="F125" s="64">
        <v>137.41654015622174</v>
      </c>
      <c r="G125" s="166">
        <v>29775.153673457698</v>
      </c>
      <c r="H125" s="166">
        <v>40799.217615626068</v>
      </c>
      <c r="I125" s="64">
        <v>137.02437294889762</v>
      </c>
      <c r="J125" s="32">
        <v>18808.760442098363</v>
      </c>
      <c r="K125" s="32">
        <v>11267.555360257538</v>
      </c>
      <c r="L125" s="32">
        <v>39512.226805022699</v>
      </c>
    </row>
    <row r="126" spans="1:12" s="24" customFormat="1" ht="20.100000000000001" customHeight="1" x14ac:dyDescent="0.2">
      <c r="A126" s="37">
        <v>2030</v>
      </c>
      <c r="B126" s="37">
        <v>3</v>
      </c>
      <c r="C126" s="37" t="s">
        <v>268</v>
      </c>
      <c r="D126" s="166">
        <v>47104.163258460198</v>
      </c>
      <c r="E126" s="166">
        <v>65030.502830609999</v>
      </c>
      <c r="F126" s="64">
        <v>138.05680502971279</v>
      </c>
      <c r="G126" s="166">
        <v>29867.101005631401</v>
      </c>
      <c r="H126" s="166">
        <v>41128.151225086796</v>
      </c>
      <c r="I126" s="64">
        <v>137.70386090478664</v>
      </c>
      <c r="J126" s="32">
        <v>18928.530344551655</v>
      </c>
      <c r="K126" s="32">
        <v>11317.74752360586</v>
      </c>
      <c r="L126" s="32">
        <v>39832.546474333998</v>
      </c>
    </row>
    <row r="127" spans="1:12" s="24" customFormat="1" ht="20.100000000000001" customHeight="1" x14ac:dyDescent="0.2">
      <c r="A127" s="37">
        <v>2030</v>
      </c>
      <c r="B127" s="37">
        <v>4</v>
      </c>
      <c r="C127" s="37" t="s">
        <v>269</v>
      </c>
      <c r="D127" s="166">
        <v>47289.816609410598</v>
      </c>
      <c r="E127" s="166">
        <v>65591.000743072</v>
      </c>
      <c r="F127" s="64">
        <v>138.70005308927227</v>
      </c>
      <c r="G127" s="166">
        <v>29963.068260618202</v>
      </c>
      <c r="H127" s="166">
        <v>41465.11146001477</v>
      </c>
      <c r="I127" s="64">
        <v>138.38740111443866</v>
      </c>
      <c r="J127" s="32">
        <v>19041.701223089192</v>
      </c>
      <c r="K127" s="32">
        <v>11368.158296138579</v>
      </c>
      <c r="L127" s="32">
        <v>40161.604177391098</v>
      </c>
    </row>
    <row r="128" spans="1:12" s="24" customFormat="1" ht="20.100000000000001" customHeight="1" x14ac:dyDescent="0.2">
      <c r="A128" s="37">
        <v>2031</v>
      </c>
      <c r="B128" s="37">
        <v>1</v>
      </c>
      <c r="C128" s="37" t="s">
        <v>270</v>
      </c>
      <c r="D128" s="168">
        <v>47476.956158471301</v>
      </c>
      <c r="E128" s="168">
        <v>66157.380921226999</v>
      </c>
      <c r="F128" s="67">
        <v>139.34629823445948</v>
      </c>
      <c r="G128" s="168">
        <v>30063.482509621499</v>
      </c>
      <c r="H128" s="168">
        <v>41811.131988683235</v>
      </c>
      <c r="I128" s="67">
        <v>139.07614320896465</v>
      </c>
      <c r="J128" s="168">
        <v>19151.75530960055</v>
      </c>
      <c r="K128" s="168">
        <v>11418.788583077228</v>
      </c>
      <c r="L128" s="168">
        <v>40498.801711968801</v>
      </c>
    </row>
    <row r="129" spans="1:12" s="24" customFormat="1" ht="20.100000000000001" customHeight="1" x14ac:dyDescent="0.2">
      <c r="A129" s="39">
        <v>2000</v>
      </c>
      <c r="B129" s="39" t="s">
        <v>44</v>
      </c>
      <c r="C129" s="40">
        <v>2000</v>
      </c>
      <c r="D129" s="165">
        <v>125327.34887572</v>
      </c>
      <c r="E129" s="165">
        <v>82440.315124200002</v>
      </c>
      <c r="F129" s="170">
        <v>65.779076595207101</v>
      </c>
      <c r="G129" s="165">
        <v>79243.596916668001</v>
      </c>
      <c r="H129" s="165">
        <v>57102.610423270002</v>
      </c>
      <c r="I129" s="170">
        <v>72.057515746061256</v>
      </c>
      <c r="J129" s="32">
        <v>19324.346410639999</v>
      </c>
      <c r="K129" s="32">
        <v>19473.201115920001</v>
      </c>
      <c r="L129" s="32">
        <v>54430.999997188977</v>
      </c>
    </row>
    <row r="130" spans="1:12" s="24" customFormat="1" ht="20.100000000000001" customHeight="1" x14ac:dyDescent="0.2">
      <c r="A130" s="31">
        <v>2001</v>
      </c>
      <c r="B130" s="31" t="s">
        <v>44</v>
      </c>
      <c r="C130" s="6">
        <v>2001</v>
      </c>
      <c r="D130" s="166">
        <v>127661.60447799001</v>
      </c>
      <c r="E130" s="166">
        <v>86908.599119079998</v>
      </c>
      <c r="F130" s="64">
        <v>68.075433020142981</v>
      </c>
      <c r="G130" s="166">
        <v>82079.0802612064</v>
      </c>
      <c r="H130" s="166">
        <v>59495.431078549998</v>
      </c>
      <c r="I130" s="64">
        <v>72.484812162086143</v>
      </c>
      <c r="J130" s="32">
        <v>21311.017195969998</v>
      </c>
      <c r="K130" s="32">
        <v>19097.697531760001</v>
      </c>
      <c r="L130" s="32">
        <v>57155.999997265972</v>
      </c>
    </row>
    <row r="131" spans="1:12" s="24" customFormat="1" ht="20.100000000000001" customHeight="1" x14ac:dyDescent="0.2">
      <c r="A131" s="31">
        <v>2002</v>
      </c>
      <c r="B131" s="31" t="s">
        <v>44</v>
      </c>
      <c r="C131" s="6">
        <v>2002</v>
      </c>
      <c r="D131" s="166">
        <v>129953.58907255001</v>
      </c>
      <c r="E131" s="166">
        <v>90249.029055280014</v>
      </c>
      <c r="F131" s="64">
        <v>69.444278829080261</v>
      </c>
      <c r="G131" s="166">
        <v>84799.438776786701</v>
      </c>
      <c r="H131" s="166">
        <v>62122.20923031</v>
      </c>
      <c r="I131" s="64">
        <v>73.253922660088705</v>
      </c>
      <c r="J131" s="32">
        <v>22592.638342960003</v>
      </c>
      <c r="K131" s="32">
        <v>19707.79497662</v>
      </c>
      <c r="L131" s="32">
        <v>59215.999996654995</v>
      </c>
    </row>
    <row r="132" spans="1:12" s="24" customFormat="1" ht="20.100000000000001" customHeight="1" x14ac:dyDescent="0.2">
      <c r="A132" s="31">
        <v>2003</v>
      </c>
      <c r="B132" s="31" t="s">
        <v>44</v>
      </c>
      <c r="C132" s="6">
        <v>2003</v>
      </c>
      <c r="D132" s="166">
        <v>133599.84138432</v>
      </c>
      <c r="E132" s="166">
        <v>95658.412864209997</v>
      </c>
      <c r="F132" s="64">
        <v>71.5926126167153</v>
      </c>
      <c r="G132" s="166">
        <v>87997.045011525304</v>
      </c>
      <c r="H132" s="166">
        <v>65180.535139070009</v>
      </c>
      <c r="I132" s="64">
        <v>74.069562264942817</v>
      </c>
      <c r="J132" s="32">
        <v>24765.573610570002</v>
      </c>
      <c r="K132" s="32">
        <v>19014.607196640005</v>
      </c>
      <c r="L132" s="32">
        <v>61231.000003771092</v>
      </c>
    </row>
    <row r="133" spans="1:12" s="24" customFormat="1" ht="20.100000000000001" customHeight="1" x14ac:dyDescent="0.2">
      <c r="A133" s="31">
        <v>2004</v>
      </c>
      <c r="B133" s="31" t="s">
        <v>44</v>
      </c>
      <c r="C133" s="6">
        <v>2004</v>
      </c>
      <c r="D133" s="166">
        <v>137764.04199604</v>
      </c>
      <c r="E133" s="166">
        <v>102234.56199961</v>
      </c>
      <c r="F133" s="64">
        <v>74.204953010140713</v>
      </c>
      <c r="G133" s="166">
        <v>91006.200898831608</v>
      </c>
      <c r="H133" s="166">
        <v>68492.782293029988</v>
      </c>
      <c r="I133" s="64">
        <v>75.257777173483703</v>
      </c>
      <c r="J133" s="32">
        <v>27051.837282289998</v>
      </c>
      <c r="K133" s="32">
        <v>18963.627836909996</v>
      </c>
      <c r="L133" s="32">
        <v>64389.999999935884</v>
      </c>
    </row>
    <row r="134" spans="1:12" s="24" customFormat="1" ht="20.100000000000001" customHeight="1" x14ac:dyDescent="0.2">
      <c r="A134" s="31">
        <v>2005</v>
      </c>
      <c r="B134" s="31" t="s">
        <v>44</v>
      </c>
      <c r="C134" s="6">
        <v>2005</v>
      </c>
      <c r="D134" s="166">
        <v>139538.00369918</v>
      </c>
      <c r="E134" s="166">
        <v>108482.65155431999</v>
      </c>
      <c r="F134" s="64">
        <v>77.736708547301944</v>
      </c>
      <c r="G134" s="166">
        <v>93980.299209143006</v>
      </c>
      <c r="H134" s="166">
        <v>71971.320833940001</v>
      </c>
      <c r="I134" s="64">
        <v>76.576820150532654</v>
      </c>
      <c r="J134" s="32">
        <v>29481.814056360003</v>
      </c>
      <c r="K134" s="32">
        <v>19330.00722747</v>
      </c>
      <c r="L134" s="32">
        <v>66888.000001901062</v>
      </c>
    </row>
    <row r="135" spans="1:12" s="24" customFormat="1" ht="20.100000000000001" customHeight="1" x14ac:dyDescent="0.2">
      <c r="A135" s="31">
        <v>2006</v>
      </c>
      <c r="B135" s="31" t="s">
        <v>44</v>
      </c>
      <c r="C135" s="6">
        <v>2006</v>
      </c>
      <c r="D135" s="166">
        <v>143768.74985883999</v>
      </c>
      <c r="E135" s="166">
        <v>115327.02754465</v>
      </c>
      <c r="F135" s="64">
        <v>80.213685831125659</v>
      </c>
      <c r="G135" s="166">
        <v>97178.345604751201</v>
      </c>
      <c r="H135" s="166">
        <v>76361.877493809996</v>
      </c>
      <c r="I135" s="64">
        <v>78.575982069140693</v>
      </c>
      <c r="J135" s="32">
        <v>30560.616543240001</v>
      </c>
      <c r="K135" s="32">
        <v>20808.448392849998</v>
      </c>
      <c r="L135" s="32">
        <v>70345.000000272979</v>
      </c>
    </row>
    <row r="136" spans="1:12" s="24" customFormat="1" ht="20.100000000000001" customHeight="1" x14ac:dyDescent="0.2">
      <c r="A136" s="31">
        <v>2007</v>
      </c>
      <c r="B136" s="31" t="s">
        <v>44</v>
      </c>
      <c r="C136" s="6">
        <v>2007</v>
      </c>
      <c r="D136" s="166">
        <v>145093.98818659</v>
      </c>
      <c r="E136" s="166">
        <v>120418.40612288</v>
      </c>
      <c r="F136" s="64">
        <v>82.991978228681774</v>
      </c>
      <c r="G136" s="166">
        <v>98732.7247026767</v>
      </c>
      <c r="H136" s="166">
        <v>79614.27938901</v>
      </c>
      <c r="I136" s="64">
        <v>80.631466715591387</v>
      </c>
      <c r="J136" s="32">
        <v>32302.703995420001</v>
      </c>
      <c r="K136" s="32">
        <v>22217.111895770002</v>
      </c>
      <c r="L136" s="32">
        <v>74527.999999672975</v>
      </c>
    </row>
    <row r="137" spans="1:12" s="24" customFormat="1" ht="20.100000000000001" customHeight="1" x14ac:dyDescent="0.2">
      <c r="A137" s="31">
        <v>2008</v>
      </c>
      <c r="B137" s="31" t="s">
        <v>44</v>
      </c>
      <c r="C137" s="6">
        <v>2008</v>
      </c>
      <c r="D137" s="166">
        <v>147511.33597809001</v>
      </c>
      <c r="E137" s="166">
        <v>125373.64279087</v>
      </c>
      <c r="F137" s="64">
        <v>84.99411815718949</v>
      </c>
      <c r="G137" s="166">
        <v>97151.278182445501</v>
      </c>
      <c r="H137" s="166">
        <v>81966.753201269996</v>
      </c>
      <c r="I137" s="64">
        <v>84.388767077009774</v>
      </c>
      <c r="J137" s="32">
        <v>33256.641836520001</v>
      </c>
      <c r="K137" s="32">
        <v>24052.84225953</v>
      </c>
      <c r="L137" s="32">
        <v>78150.000000239961</v>
      </c>
    </row>
    <row r="138" spans="1:12" s="24" customFormat="1" ht="20.100000000000001" customHeight="1" x14ac:dyDescent="0.2">
      <c r="A138" s="31">
        <v>2009</v>
      </c>
      <c r="B138" s="31" t="s">
        <v>44</v>
      </c>
      <c r="C138" s="6">
        <v>2009</v>
      </c>
      <c r="D138" s="166">
        <v>144042.86321167002</v>
      </c>
      <c r="E138" s="166">
        <v>123728.38013285</v>
      </c>
      <c r="F138" s="64">
        <v>85.895874481552653</v>
      </c>
      <c r="G138" s="166">
        <v>94673.594109735903</v>
      </c>
      <c r="H138" s="166">
        <v>80153.258213439985</v>
      </c>
      <c r="I138" s="64">
        <v>84.662788564127609</v>
      </c>
      <c r="J138" s="32">
        <v>33340.83923636</v>
      </c>
      <c r="K138" s="32">
        <v>24381.033561709999</v>
      </c>
      <c r="L138" s="32">
        <v>79597.99999964</v>
      </c>
    </row>
    <row r="139" spans="1:12" s="24" customFormat="1" ht="20.100000000000001" customHeight="1" x14ac:dyDescent="0.2">
      <c r="A139" s="31">
        <v>2010</v>
      </c>
      <c r="B139" s="31" t="s">
        <v>44</v>
      </c>
      <c r="C139" s="6">
        <v>2010</v>
      </c>
      <c r="D139" s="166">
        <v>146570.18733270999</v>
      </c>
      <c r="E139" s="166">
        <v>125968.56394467999</v>
      </c>
      <c r="F139" s="64">
        <v>85.945455676981936</v>
      </c>
      <c r="G139" s="166">
        <v>94847.432290819095</v>
      </c>
      <c r="H139" s="166">
        <v>81626.859558269993</v>
      </c>
      <c r="I139" s="64">
        <v>86.05829206130818</v>
      </c>
      <c r="J139" s="32">
        <v>33825.74633804</v>
      </c>
      <c r="K139" s="32">
        <v>25428.432513319996</v>
      </c>
      <c r="L139" s="32">
        <v>81127.000000040076</v>
      </c>
    </row>
    <row r="140" spans="1:12" s="24" customFormat="1" ht="20.100000000000001" customHeight="1" x14ac:dyDescent="0.2">
      <c r="A140" s="31">
        <v>2011</v>
      </c>
      <c r="B140" s="31" t="s">
        <v>44</v>
      </c>
      <c r="C140" s="6">
        <v>2011</v>
      </c>
      <c r="D140" s="166">
        <v>149420.94331803001</v>
      </c>
      <c r="E140" s="166">
        <v>130094.68407141</v>
      </c>
      <c r="F140" s="64">
        <v>87.063872528454013</v>
      </c>
      <c r="G140" s="166">
        <v>95279.324365925306</v>
      </c>
      <c r="H140" s="166">
        <v>84780.819278490002</v>
      </c>
      <c r="I140" s="64">
        <v>88.984120638685425</v>
      </c>
      <c r="J140" s="32">
        <v>34472.14570234</v>
      </c>
      <c r="K140" s="32">
        <v>27729.244608420002</v>
      </c>
      <c r="L140" s="32">
        <v>83264.000000086962</v>
      </c>
    </row>
    <row r="141" spans="1:12" s="24" customFormat="1" ht="20.100000000000001" customHeight="1" x14ac:dyDescent="0.2">
      <c r="A141" s="31">
        <v>2012</v>
      </c>
      <c r="B141" s="31" t="s">
        <v>44</v>
      </c>
      <c r="C141" s="6">
        <v>2012</v>
      </c>
      <c r="D141" s="166">
        <v>152230.23189831001</v>
      </c>
      <c r="E141" s="166">
        <v>134523.60965832</v>
      </c>
      <c r="F141" s="64">
        <v>88.366634923831342</v>
      </c>
      <c r="G141" s="166">
        <v>95096.178710193897</v>
      </c>
      <c r="H141" s="166">
        <v>87054.22330913</v>
      </c>
      <c r="I141" s="64">
        <v>91.54044571777959</v>
      </c>
      <c r="J141" s="32">
        <v>34833.379816640001</v>
      </c>
      <c r="K141" s="32">
        <v>26712.08670199</v>
      </c>
      <c r="L141" s="32">
        <v>85986.000000643995</v>
      </c>
    </row>
    <row r="142" spans="1:12" s="24" customFormat="1" ht="20.100000000000001" customHeight="1" x14ac:dyDescent="0.2">
      <c r="A142" s="31">
        <v>2013</v>
      </c>
      <c r="B142" s="31" t="s">
        <v>44</v>
      </c>
      <c r="C142" s="6">
        <v>2013</v>
      </c>
      <c r="D142" s="166">
        <v>154670.33943019001</v>
      </c>
      <c r="E142" s="166">
        <v>140719.53702190999</v>
      </c>
      <c r="F142" s="64">
        <v>90.977749945220665</v>
      </c>
      <c r="G142" s="166">
        <v>97681.893768237787</v>
      </c>
      <c r="H142" s="166">
        <v>91031.581135379995</v>
      </c>
      <c r="I142" s="64">
        <v>93.190441126399477</v>
      </c>
      <c r="J142" s="32">
        <v>35509.598669710002</v>
      </c>
      <c r="K142" s="32">
        <v>28407.06608819</v>
      </c>
      <c r="L142" s="32">
        <v>89207.999999260981</v>
      </c>
    </row>
    <row r="143" spans="1:12" s="24" customFormat="1" ht="20.100000000000001" customHeight="1" x14ac:dyDescent="0.2">
      <c r="A143" s="31">
        <v>2014</v>
      </c>
      <c r="B143" s="31" t="s">
        <v>44</v>
      </c>
      <c r="C143" s="6">
        <v>2014</v>
      </c>
      <c r="D143" s="166">
        <v>159864.93648219999</v>
      </c>
      <c r="E143" s="166">
        <v>146838.53730786001</v>
      </c>
      <c r="F143" s="64">
        <v>91.851231647671952</v>
      </c>
      <c r="G143" s="166">
        <v>100560.10936549009</v>
      </c>
      <c r="H143" s="166">
        <v>94241.337331410003</v>
      </c>
      <c r="I143" s="64">
        <v>93.718621718867382</v>
      </c>
      <c r="J143" s="32">
        <v>37222.319931719998</v>
      </c>
      <c r="K143" s="32">
        <v>28382.523202640001</v>
      </c>
      <c r="L143" s="32">
        <v>91674.999999585998</v>
      </c>
    </row>
    <row r="144" spans="1:12" s="24" customFormat="1" ht="20.100000000000001" customHeight="1" x14ac:dyDescent="0.2">
      <c r="A144" s="31">
        <v>2015</v>
      </c>
      <c r="B144" s="31" t="s">
        <v>44</v>
      </c>
      <c r="C144" s="6">
        <v>2015</v>
      </c>
      <c r="D144" s="166">
        <v>161810.74836649999</v>
      </c>
      <c r="E144" s="166">
        <v>148272.80894690001</v>
      </c>
      <c r="F144" s="64">
        <v>91.633500167592786</v>
      </c>
      <c r="G144" s="166">
        <v>102915.39061883831</v>
      </c>
      <c r="H144" s="166">
        <v>95634.919412310002</v>
      </c>
      <c r="I144" s="64">
        <v>92.926237158603357</v>
      </c>
      <c r="J144" s="32">
        <v>37586.844067719998</v>
      </c>
      <c r="K144" s="32">
        <v>28101.702181780001</v>
      </c>
      <c r="L144" s="32">
        <v>94815.999999605003</v>
      </c>
    </row>
    <row r="145" spans="1:12" s="24" customFormat="1" ht="20.100000000000001" customHeight="1" x14ac:dyDescent="0.2">
      <c r="A145" s="31">
        <v>2016</v>
      </c>
      <c r="B145" s="31" t="s">
        <v>44</v>
      </c>
      <c r="C145" s="6">
        <v>2016</v>
      </c>
      <c r="D145" s="166">
        <v>162435.58159312999</v>
      </c>
      <c r="E145" s="166">
        <v>150799.14017631</v>
      </c>
      <c r="F145" s="64">
        <v>92.835892930476277</v>
      </c>
      <c r="G145" s="166">
        <v>106036.52124255251</v>
      </c>
      <c r="H145" s="166">
        <v>99294.353276250011</v>
      </c>
      <c r="I145" s="64">
        <v>93.638639009482873</v>
      </c>
      <c r="J145" s="32">
        <v>38873.854736300003</v>
      </c>
      <c r="K145" s="32">
        <v>29697.916582600003</v>
      </c>
      <c r="L145" s="32">
        <v>95988.999995999984</v>
      </c>
    </row>
    <row r="146" spans="1:12" s="24" customFormat="1" ht="20.100000000000001" customHeight="1" x14ac:dyDescent="0.2">
      <c r="A146" s="31">
        <v>2017</v>
      </c>
      <c r="B146" s="31" t="s">
        <v>44</v>
      </c>
      <c r="C146" s="6">
        <v>2017</v>
      </c>
      <c r="D146" s="166">
        <v>166191.68339383</v>
      </c>
      <c r="E146" s="166">
        <v>158476.92770013999</v>
      </c>
      <c r="F146" s="64">
        <v>95.355608960446503</v>
      </c>
      <c r="G146" s="166">
        <v>107301.322324579</v>
      </c>
      <c r="H146" s="166">
        <v>103104.76051803</v>
      </c>
      <c r="I146" s="64">
        <v>96.086540058697523</v>
      </c>
      <c r="J146" s="32">
        <v>40638.102150090002</v>
      </c>
      <c r="K146" s="32">
        <v>32090.884126360001</v>
      </c>
      <c r="L146" s="32">
        <v>98092.99999888576</v>
      </c>
    </row>
    <row r="147" spans="1:12" s="24" customFormat="1" ht="20.100000000000001" customHeight="1" x14ac:dyDescent="0.2">
      <c r="A147" s="31">
        <v>2018</v>
      </c>
      <c r="B147" s="31" t="s">
        <v>44</v>
      </c>
      <c r="C147" s="6">
        <v>2018</v>
      </c>
      <c r="D147" s="166">
        <v>166252.17283192999</v>
      </c>
      <c r="E147" s="166">
        <v>162143.87850230999</v>
      </c>
      <c r="F147" s="64">
        <v>97.529265766138565</v>
      </c>
      <c r="G147" s="166">
        <v>108814.4826576888</v>
      </c>
      <c r="H147" s="166">
        <v>107073.97636440999</v>
      </c>
      <c r="I147" s="64">
        <v>98.398453693590284</v>
      </c>
      <c r="J147" s="32">
        <v>41619.132038919997</v>
      </c>
      <c r="K147" s="32">
        <v>33161.406387839997</v>
      </c>
      <c r="L147" s="32">
        <v>100830.00000072172</v>
      </c>
    </row>
    <row r="148" spans="1:12" s="24" customFormat="1" ht="20.100000000000001" customHeight="1" x14ac:dyDescent="0.2">
      <c r="A148" s="31">
        <v>2019</v>
      </c>
      <c r="B148" s="31" t="s">
        <v>44</v>
      </c>
      <c r="C148" s="6">
        <v>2019</v>
      </c>
      <c r="D148" s="166">
        <v>167638.55154513</v>
      </c>
      <c r="E148" s="166">
        <v>167638.55154512002</v>
      </c>
      <c r="F148" s="64">
        <v>99.995644817237746</v>
      </c>
      <c r="G148" s="166">
        <v>109992.9099999998</v>
      </c>
      <c r="H148" s="166">
        <v>109992.90713417</v>
      </c>
      <c r="I148" s="64">
        <v>99.999457672666082</v>
      </c>
      <c r="J148" s="32">
        <v>43439.879986059997</v>
      </c>
      <c r="K148" s="32">
        <v>34100.862627499999</v>
      </c>
      <c r="L148" s="32">
        <v>104990.00000558191</v>
      </c>
    </row>
    <row r="149" spans="1:12" s="24" customFormat="1" ht="20.100000000000001" customHeight="1" x14ac:dyDescent="0.2">
      <c r="A149" s="31">
        <v>2020</v>
      </c>
      <c r="B149" s="31" t="s">
        <v>44</v>
      </c>
      <c r="C149" s="6">
        <v>2020</v>
      </c>
      <c r="D149" s="166">
        <v>147480.81042323</v>
      </c>
      <c r="E149" s="166">
        <v>156784.99716962001</v>
      </c>
      <c r="F149" s="64">
        <v>106.44981320593533</v>
      </c>
      <c r="G149" s="166">
        <v>96118.806192689895</v>
      </c>
      <c r="H149" s="166">
        <v>96590.712938429991</v>
      </c>
      <c r="I149" s="64">
        <v>100.54524809771667</v>
      </c>
      <c r="J149" s="32">
        <v>47993.246008850001</v>
      </c>
      <c r="K149" s="32">
        <v>28444.791789809999</v>
      </c>
      <c r="L149" s="32">
        <v>104685.99999756581</v>
      </c>
    </row>
    <row r="150" spans="1:12" s="24" customFormat="1" ht="20.100000000000001" customHeight="1" x14ac:dyDescent="0.2">
      <c r="A150" s="31">
        <v>2021</v>
      </c>
      <c r="B150" s="31" t="s">
        <v>44</v>
      </c>
      <c r="C150" s="6">
        <v>2021</v>
      </c>
      <c r="D150" s="166">
        <v>160556.74962257</v>
      </c>
      <c r="E150" s="166">
        <v>169459.59206497</v>
      </c>
      <c r="F150" s="64">
        <v>105.55427240263788</v>
      </c>
      <c r="G150" s="166">
        <v>103888.23424525351</v>
      </c>
      <c r="H150" s="166">
        <v>106761.09756562</v>
      </c>
      <c r="I150" s="64">
        <v>102.70288268038651</v>
      </c>
      <c r="J150" s="32">
        <v>51654.545662459997</v>
      </c>
      <c r="K150" s="32">
        <v>31839.245946129999</v>
      </c>
      <c r="L150" s="32">
        <v>107672.00000457274</v>
      </c>
    </row>
    <row r="151" spans="1:12" s="24" customFormat="1" ht="20.100000000000001" customHeight="1" x14ac:dyDescent="0.2">
      <c r="A151" s="31">
        <v>2022</v>
      </c>
      <c r="B151" s="31" t="s">
        <v>44</v>
      </c>
      <c r="C151" s="6">
        <v>2022</v>
      </c>
      <c r="D151" s="166">
        <v>168644.92672254</v>
      </c>
      <c r="E151" s="166">
        <v>189843.20531592</v>
      </c>
      <c r="F151" s="64">
        <v>112.5661772600275</v>
      </c>
      <c r="G151" s="166">
        <v>110576.0819693669</v>
      </c>
      <c r="H151" s="166">
        <v>123428.12611693001</v>
      </c>
      <c r="I151" s="64">
        <v>111.60363942116389</v>
      </c>
      <c r="J151" s="32">
        <v>53797.262781609999</v>
      </c>
      <c r="K151" s="32">
        <v>39268.75085515</v>
      </c>
      <c r="L151" s="32">
        <v>113604.00000338277</v>
      </c>
    </row>
    <row r="152" spans="1:12" s="24" customFormat="1" ht="20.100000000000001" customHeight="1" x14ac:dyDescent="0.2">
      <c r="A152" s="31">
        <v>2023</v>
      </c>
      <c r="B152" s="31" t="s">
        <v>44</v>
      </c>
      <c r="C152" s="6">
        <v>2023</v>
      </c>
      <c r="D152" s="166">
        <v>169488.68914219999</v>
      </c>
      <c r="E152" s="166">
        <v>200840.84637222002</v>
      </c>
      <c r="F152" s="64">
        <v>118.49928799962761</v>
      </c>
      <c r="G152" s="166">
        <v>112605.83822237639</v>
      </c>
      <c r="H152" s="166">
        <v>132416.51584295003</v>
      </c>
      <c r="I152" s="64">
        <v>117.59263314196619</v>
      </c>
      <c r="J152" s="32">
        <v>57197.782314050004</v>
      </c>
      <c r="K152" s="32">
        <v>41116.125166450001</v>
      </c>
      <c r="L152" s="32">
        <v>122508.5493482007</v>
      </c>
    </row>
    <row r="153" spans="1:12" s="24" customFormat="1" ht="20.100000000000001" customHeight="1" x14ac:dyDescent="0.2">
      <c r="A153" s="31">
        <v>2024</v>
      </c>
      <c r="B153" s="31" t="s">
        <v>44</v>
      </c>
      <c r="C153" s="6">
        <v>2024</v>
      </c>
      <c r="D153" s="166">
        <v>171382.93031645339</v>
      </c>
      <c r="E153" s="166">
        <v>209357.73303738679</v>
      </c>
      <c r="F153" s="64">
        <v>122.15469866383445</v>
      </c>
      <c r="G153" s="166">
        <v>113535.4964301593</v>
      </c>
      <c r="H153" s="166">
        <v>137088.18518425868</v>
      </c>
      <c r="I153" s="64">
        <v>120.74261774036293</v>
      </c>
      <c r="J153" s="32">
        <v>60354.733061493338</v>
      </c>
      <c r="K153" s="32">
        <v>40433.244862803644</v>
      </c>
      <c r="L153" s="32">
        <v>131840.9571158654</v>
      </c>
    </row>
    <row r="154" spans="1:12" s="24" customFormat="1" ht="20.100000000000001" customHeight="1" x14ac:dyDescent="0.2">
      <c r="A154" s="31">
        <v>2025</v>
      </c>
      <c r="B154" s="31" t="s">
        <v>44</v>
      </c>
      <c r="C154" s="6">
        <v>2025</v>
      </c>
      <c r="D154" s="166">
        <v>173280.74543901091</v>
      </c>
      <c r="E154" s="166">
        <v>217474.44620811578</v>
      </c>
      <c r="F154" s="64">
        <v>125.50107637251193</v>
      </c>
      <c r="G154" s="166">
        <v>113742.6946907879</v>
      </c>
      <c r="H154" s="166">
        <v>141296.46614970535</v>
      </c>
      <c r="I154" s="64">
        <v>124.22341409652881</v>
      </c>
      <c r="J154" s="32">
        <v>63966.099125698085</v>
      </c>
      <c r="K154" s="32">
        <v>41835.44942993419</v>
      </c>
      <c r="L154" s="32">
        <v>136675.37033841701</v>
      </c>
    </row>
    <row r="155" spans="1:12" s="24" customFormat="1" ht="20.100000000000001" customHeight="1" x14ac:dyDescent="0.2">
      <c r="A155" s="37">
        <v>2026</v>
      </c>
      <c r="B155" s="31" t="s">
        <v>44</v>
      </c>
      <c r="C155" s="38">
        <v>2026</v>
      </c>
      <c r="D155" s="166">
        <v>176409.3818540042</v>
      </c>
      <c r="E155" s="166">
        <v>225102.54754171381</v>
      </c>
      <c r="F155" s="64">
        <v>127.59956407767569</v>
      </c>
      <c r="G155" s="166">
        <v>114817.568014788</v>
      </c>
      <c r="H155" s="166">
        <v>145730.09954160085</v>
      </c>
      <c r="I155" s="64">
        <v>126.92123692148206</v>
      </c>
      <c r="J155" s="32">
        <v>66806.102975224698</v>
      </c>
      <c r="K155" s="32">
        <v>42403.485137687792</v>
      </c>
      <c r="L155" s="32">
        <v>141114.10354655914</v>
      </c>
    </row>
    <row r="156" spans="1:12" s="24" customFormat="1" ht="20.100000000000001" customHeight="1" x14ac:dyDescent="0.2">
      <c r="A156" s="38">
        <v>2027</v>
      </c>
      <c r="B156" s="31" t="s">
        <v>44</v>
      </c>
      <c r="C156" s="38">
        <v>2027</v>
      </c>
      <c r="D156" s="166">
        <v>179379.54315974656</v>
      </c>
      <c r="E156" s="166">
        <v>233414.97632468431</v>
      </c>
      <c r="F156" s="64">
        <v>130.1201096530892</v>
      </c>
      <c r="G156" s="166">
        <v>115694.97753443589</v>
      </c>
      <c r="H156" s="166">
        <v>149754.08170342888</v>
      </c>
      <c r="I156" s="64">
        <v>129.4374421612238</v>
      </c>
      <c r="J156" s="32">
        <v>68963.311368646595</v>
      </c>
      <c r="K156" s="32">
        <v>42849.10908085393</v>
      </c>
      <c r="L156" s="32">
        <v>144957.69065062195</v>
      </c>
    </row>
    <row r="157" spans="1:12" s="24" customFormat="1" ht="20.100000000000001" customHeight="1" x14ac:dyDescent="0.2">
      <c r="A157" s="31">
        <v>2028</v>
      </c>
      <c r="B157" s="31" t="s">
        <v>44</v>
      </c>
      <c r="C157" s="6">
        <v>2028</v>
      </c>
      <c r="D157" s="166">
        <v>182261.89944692349</v>
      </c>
      <c r="E157" s="166">
        <v>241847.10507839359</v>
      </c>
      <c r="F157" s="64">
        <v>132.68896051872898</v>
      </c>
      <c r="G157" s="166">
        <v>116569.75255270321</v>
      </c>
      <c r="H157" s="166">
        <v>153908.57590048667</v>
      </c>
      <c r="I157" s="64">
        <v>132.02943669723484</v>
      </c>
      <c r="J157" s="32">
        <v>71109.809515400382</v>
      </c>
      <c r="K157" s="32">
        <v>43590.827322438738</v>
      </c>
      <c r="L157" s="32">
        <v>149040.2577573749</v>
      </c>
    </row>
    <row r="158" spans="1:12" s="24" customFormat="1" ht="20.100000000000001" customHeight="1" x14ac:dyDescent="0.2">
      <c r="A158" s="37">
        <v>2029</v>
      </c>
      <c r="B158" s="31" t="s">
        <v>44</v>
      </c>
      <c r="C158" s="38">
        <v>2029</v>
      </c>
      <c r="D158" s="166">
        <v>185140.1411326236</v>
      </c>
      <c r="E158" s="166">
        <v>250312.0221473464</v>
      </c>
      <c r="F158" s="64">
        <v>135.1983076745542</v>
      </c>
      <c r="G158" s="166">
        <v>117843.8622296277</v>
      </c>
      <c r="H158" s="166">
        <v>158706.77102791308</v>
      </c>
      <c r="I158" s="64">
        <v>134.67295475220362</v>
      </c>
      <c r="J158" s="32">
        <v>73378.979733603192</v>
      </c>
      <c r="K158" s="32">
        <v>44369.96569116554</v>
      </c>
      <c r="L158" s="32">
        <v>153721.6855583959</v>
      </c>
    </row>
    <row r="159" spans="1:12" s="24" customFormat="1" ht="20.100000000000001" customHeight="1" x14ac:dyDescent="0.2">
      <c r="A159" s="59">
        <v>2030</v>
      </c>
      <c r="B159" s="59" t="s">
        <v>44</v>
      </c>
      <c r="C159" s="60">
        <v>2030</v>
      </c>
      <c r="D159" s="169">
        <v>188051.2518076394</v>
      </c>
      <c r="E159" s="169">
        <v>259024.23164728249</v>
      </c>
      <c r="F159" s="68">
        <v>137.73816072722758</v>
      </c>
      <c r="G159" s="169">
        <v>119289.44504863629</v>
      </c>
      <c r="H159" s="169">
        <v>163866.79627346652</v>
      </c>
      <c r="I159" s="68">
        <v>137.3664217769574</v>
      </c>
      <c r="J159" s="169">
        <v>75460.365125679004</v>
      </c>
      <c r="K159" s="169">
        <v>45171.042084162524</v>
      </c>
      <c r="L159" s="169">
        <v>158706.9347275765</v>
      </c>
    </row>
    <row r="160" spans="1:12" s="24" customFormat="1" ht="20.100000000000001" customHeight="1" x14ac:dyDescent="0.2">
      <c r="A160" s="31" t="s">
        <v>44</v>
      </c>
      <c r="B160" s="31" t="s">
        <v>44</v>
      </c>
      <c r="C160" s="6" t="s">
        <v>215</v>
      </c>
      <c r="D160" s="165">
        <v>125824.44693218998</v>
      </c>
      <c r="E160" s="165">
        <v>83291.594486769987</v>
      </c>
      <c r="F160" s="170">
        <v>66.194308291045402</v>
      </c>
      <c r="G160" s="165">
        <v>79897.1266085838</v>
      </c>
      <c r="H160" s="165">
        <v>57689.511801910005</v>
      </c>
      <c r="I160" s="170">
        <v>72.203678555215504</v>
      </c>
      <c r="J160" s="32">
        <v>19966.570497840003</v>
      </c>
      <c r="K160" s="32">
        <v>19944.31089927</v>
      </c>
      <c r="L160" s="32">
        <v>55375.56149053367</v>
      </c>
    </row>
    <row r="161" spans="1:12" s="24" customFormat="1" ht="20.100000000000001" customHeight="1" x14ac:dyDescent="0.2">
      <c r="A161" s="31" t="s">
        <v>44</v>
      </c>
      <c r="B161" s="31" t="s">
        <v>44</v>
      </c>
      <c r="C161" s="6" t="s">
        <v>216</v>
      </c>
      <c r="D161" s="166">
        <v>128241.08922765999</v>
      </c>
      <c r="E161" s="166">
        <v>87822.959712150012</v>
      </c>
      <c r="F161" s="64">
        <v>68.482791256679334</v>
      </c>
      <c r="G161" s="166">
        <v>82812.152079123101</v>
      </c>
      <c r="H161" s="166">
        <v>60084.538011220007</v>
      </c>
      <c r="I161" s="64">
        <v>72.555521389445559</v>
      </c>
      <c r="J161" s="32">
        <v>21560.15994275</v>
      </c>
      <c r="K161" s="32">
        <v>19002.671657949999</v>
      </c>
      <c r="L161" s="32">
        <v>57464.546042817092</v>
      </c>
    </row>
    <row r="162" spans="1:12" s="24" customFormat="1" ht="20.100000000000001" customHeight="1" x14ac:dyDescent="0.2">
      <c r="A162" s="31" t="s">
        <v>44</v>
      </c>
      <c r="B162" s="31" t="s">
        <v>44</v>
      </c>
      <c r="C162" s="6" t="s">
        <v>217</v>
      </c>
      <c r="D162" s="166">
        <v>130586.37094856001</v>
      </c>
      <c r="E162" s="166">
        <v>91265.371547940013</v>
      </c>
      <c r="F162" s="64">
        <v>69.886299483465692</v>
      </c>
      <c r="G162" s="166">
        <v>85357.767620778497</v>
      </c>
      <c r="H162" s="166">
        <v>62834.867092820001</v>
      </c>
      <c r="I162" s="64">
        <v>73.610684352306606</v>
      </c>
      <c r="J162" s="32">
        <v>23057.542987779998</v>
      </c>
      <c r="K162" s="32">
        <v>19771.672142530002</v>
      </c>
      <c r="L162" s="32">
        <v>59807.739007310003</v>
      </c>
    </row>
    <row r="163" spans="1:12" s="24" customFormat="1" ht="20.100000000000001" customHeight="1" x14ac:dyDescent="0.2">
      <c r="A163" s="31" t="s">
        <v>44</v>
      </c>
      <c r="B163" s="31" t="s">
        <v>44</v>
      </c>
      <c r="C163" s="6" t="s">
        <v>218</v>
      </c>
      <c r="D163" s="166">
        <v>134988.67850829998</v>
      </c>
      <c r="E163" s="166">
        <v>97495.755358850001</v>
      </c>
      <c r="F163" s="64">
        <v>72.218341495456258</v>
      </c>
      <c r="G163" s="166">
        <v>88929.738560365309</v>
      </c>
      <c r="H163" s="166">
        <v>66014.708775530002</v>
      </c>
      <c r="I163" s="64">
        <v>74.229928946746639</v>
      </c>
      <c r="J163" s="32">
        <v>25406.869122249998</v>
      </c>
      <c r="K163" s="32">
        <v>18784.515796580003</v>
      </c>
      <c r="L163" s="32">
        <v>61902.990914148584</v>
      </c>
    </row>
    <row r="164" spans="1:12" s="24" customFormat="1" ht="20.100000000000001" customHeight="1" x14ac:dyDescent="0.2">
      <c r="A164" s="31" t="s">
        <v>44</v>
      </c>
      <c r="B164" s="31" t="s">
        <v>44</v>
      </c>
      <c r="C164" s="6" t="s">
        <v>219</v>
      </c>
      <c r="D164" s="166">
        <v>138074.82285636</v>
      </c>
      <c r="E164" s="166">
        <v>103695.70641104001</v>
      </c>
      <c r="F164" s="64">
        <v>75.097731097159112</v>
      </c>
      <c r="G164" s="166">
        <v>91793.050048782301</v>
      </c>
      <c r="H164" s="166">
        <v>69420.920857639983</v>
      </c>
      <c r="I164" s="64">
        <v>75.624089091913646</v>
      </c>
      <c r="J164" s="32">
        <v>27627.458102680001</v>
      </c>
      <c r="K164" s="32">
        <v>19016.234483559998</v>
      </c>
      <c r="L164" s="32">
        <v>65103.874638624984</v>
      </c>
    </row>
    <row r="165" spans="1:12" s="24" customFormat="1" ht="20.100000000000001" customHeight="1" x14ac:dyDescent="0.2">
      <c r="A165" s="31" t="s">
        <v>44</v>
      </c>
      <c r="B165" s="31" t="s">
        <v>44</v>
      </c>
      <c r="C165" s="6" t="s">
        <v>220</v>
      </c>
      <c r="D165" s="166">
        <v>140796.30272499</v>
      </c>
      <c r="E165" s="166">
        <v>110345.93896151001</v>
      </c>
      <c r="F165" s="64">
        <v>78.364095133611329</v>
      </c>
      <c r="G165" s="166">
        <v>94793.828628580595</v>
      </c>
      <c r="H165" s="166">
        <v>72974.294126089997</v>
      </c>
      <c r="I165" s="64">
        <v>76.975393796587241</v>
      </c>
      <c r="J165" s="32">
        <v>29870.853016339999</v>
      </c>
      <c r="K165" s="32">
        <v>19651.186809810002</v>
      </c>
      <c r="L165" s="32">
        <v>67630.892325218447</v>
      </c>
    </row>
    <row r="166" spans="1:12" s="24" customFormat="1" ht="20.100000000000001" customHeight="1" x14ac:dyDescent="0.2">
      <c r="A166" s="31" t="s">
        <v>44</v>
      </c>
      <c r="B166" s="31" t="s">
        <v>44</v>
      </c>
      <c r="C166" s="6" t="s">
        <v>221</v>
      </c>
      <c r="D166" s="166">
        <v>144201.21338381997</v>
      </c>
      <c r="E166" s="166">
        <v>116512.79140557999</v>
      </c>
      <c r="F166" s="64">
        <v>80.795409774276408</v>
      </c>
      <c r="G166" s="166">
        <v>97356.880206268499</v>
      </c>
      <c r="H166" s="166">
        <v>77073.953506699996</v>
      </c>
      <c r="I166" s="64">
        <v>79.166662733451886</v>
      </c>
      <c r="J166" s="32">
        <v>30876.256602969999</v>
      </c>
      <c r="K166" s="32">
        <v>21096.624327409998</v>
      </c>
      <c r="L166" s="32">
        <v>71382.482232030394</v>
      </c>
    </row>
    <row r="167" spans="1:12" s="24" customFormat="1" ht="20.100000000000001" customHeight="1" x14ac:dyDescent="0.2">
      <c r="A167" s="31" t="s">
        <v>44</v>
      </c>
      <c r="B167" s="31" t="s">
        <v>44</v>
      </c>
      <c r="C167" s="6" t="s">
        <v>222</v>
      </c>
      <c r="D167" s="166">
        <v>145918.67618255</v>
      </c>
      <c r="E167" s="166">
        <v>122005.98741799001</v>
      </c>
      <c r="F167" s="64">
        <v>83.609406917602655</v>
      </c>
      <c r="G167" s="166">
        <v>99318.936212742599</v>
      </c>
      <c r="H167" s="166">
        <v>80844.995486180007</v>
      </c>
      <c r="I167" s="64">
        <v>81.397457920177388</v>
      </c>
      <c r="J167" s="32">
        <v>32789.84665757</v>
      </c>
      <c r="K167" s="32">
        <v>22671.019279799999</v>
      </c>
      <c r="L167" s="32">
        <v>75400.967531006856</v>
      </c>
    </row>
    <row r="168" spans="1:12" s="24" customFormat="1" ht="20.100000000000001" customHeight="1" x14ac:dyDescent="0.2">
      <c r="A168" s="31" t="s">
        <v>44</v>
      </c>
      <c r="B168" s="31" t="s">
        <v>44</v>
      </c>
      <c r="C168" s="6" t="s">
        <v>223</v>
      </c>
      <c r="D168" s="166">
        <v>146470.6944148</v>
      </c>
      <c r="E168" s="166">
        <v>124941.12695377</v>
      </c>
      <c r="F168" s="64">
        <v>85.300244393119883</v>
      </c>
      <c r="G168" s="166">
        <v>96018.808579566597</v>
      </c>
      <c r="H168" s="166">
        <v>81450.271986020001</v>
      </c>
      <c r="I168" s="64">
        <v>84.83619556673986</v>
      </c>
      <c r="J168" s="32">
        <v>33210.241048590004</v>
      </c>
      <c r="K168" s="32">
        <v>24320.301999030002</v>
      </c>
      <c r="L168" s="32">
        <v>78380.577672658881</v>
      </c>
    </row>
    <row r="169" spans="1:12" s="24" customFormat="1" ht="20.100000000000001" customHeight="1" x14ac:dyDescent="0.2">
      <c r="A169" s="31" t="s">
        <v>44</v>
      </c>
      <c r="B169" s="31" t="s">
        <v>44</v>
      </c>
      <c r="C169" s="6" t="s">
        <v>224</v>
      </c>
      <c r="D169" s="166">
        <v>144279.49347344</v>
      </c>
      <c r="E169" s="166">
        <v>124288.25172998999</v>
      </c>
      <c r="F169" s="64">
        <v>86.142862934875581</v>
      </c>
      <c r="G169" s="166">
        <v>94273.133121410094</v>
      </c>
      <c r="H169" s="166">
        <v>79990.672496739993</v>
      </c>
      <c r="I169" s="64">
        <v>84.852900024817814</v>
      </c>
      <c r="J169" s="32">
        <v>33379.328893119993</v>
      </c>
      <c r="K169" s="32">
        <v>24367.819286509999</v>
      </c>
      <c r="L169" s="32">
        <v>80402.623138943396</v>
      </c>
    </row>
    <row r="170" spans="1:12" s="24" customFormat="1" ht="20.100000000000001" customHeight="1" x14ac:dyDescent="0.2">
      <c r="A170" s="31" t="s">
        <v>44</v>
      </c>
      <c r="B170" s="31" t="s">
        <v>44</v>
      </c>
      <c r="C170" s="6" t="s">
        <v>225</v>
      </c>
      <c r="D170" s="166">
        <v>147367.12786072999</v>
      </c>
      <c r="E170" s="166">
        <v>126852.70102032999</v>
      </c>
      <c r="F170" s="64">
        <v>86.078605761168347</v>
      </c>
      <c r="G170" s="166">
        <v>95553.792590969504</v>
      </c>
      <c r="H170" s="166">
        <v>82773.96497447</v>
      </c>
      <c r="I170" s="64">
        <v>86.622336560261942</v>
      </c>
      <c r="J170" s="32">
        <v>34436.059751459994</v>
      </c>
      <c r="K170" s="32">
        <v>26141.466521780003</v>
      </c>
      <c r="L170" s="32">
        <v>81494.309514182183</v>
      </c>
    </row>
    <row r="171" spans="1:12" s="24" customFormat="1" ht="20.100000000000001" customHeight="1" x14ac:dyDescent="0.2">
      <c r="A171" s="31" t="s">
        <v>44</v>
      </c>
      <c r="B171" s="31" t="s">
        <v>44</v>
      </c>
      <c r="C171" s="6" t="s">
        <v>226</v>
      </c>
      <c r="D171" s="166">
        <v>150400.01040543002</v>
      </c>
      <c r="E171" s="166">
        <v>131351.69496624</v>
      </c>
      <c r="F171" s="64">
        <v>87.332069457274812</v>
      </c>
      <c r="G171" s="166">
        <v>94955.387336598797</v>
      </c>
      <c r="H171" s="166">
        <v>85147.717748299998</v>
      </c>
      <c r="I171" s="64">
        <v>89.671380994842579</v>
      </c>
      <c r="J171" s="32">
        <v>34152.505190850003</v>
      </c>
      <c r="K171" s="32">
        <v>27902.125709380001</v>
      </c>
      <c r="L171" s="32">
        <v>84077.975201758178</v>
      </c>
    </row>
    <row r="172" spans="1:12" s="24" customFormat="1" ht="20.100000000000001" customHeight="1" x14ac:dyDescent="0.2">
      <c r="A172" s="31" t="s">
        <v>44</v>
      </c>
      <c r="B172" s="31" t="s">
        <v>44</v>
      </c>
      <c r="C172" s="6" t="s">
        <v>227</v>
      </c>
      <c r="D172" s="166">
        <v>152466.44585202</v>
      </c>
      <c r="E172" s="166">
        <v>135770.20358931</v>
      </c>
      <c r="F172" s="64">
        <v>89.045365342404708</v>
      </c>
      <c r="G172" s="166">
        <v>95504.061999346392</v>
      </c>
      <c r="H172" s="166">
        <v>88000.30714402</v>
      </c>
      <c r="I172" s="64">
        <v>92.137985589193903</v>
      </c>
      <c r="J172" s="32">
        <v>34906.789127879994</v>
      </c>
      <c r="K172" s="32">
        <v>27213.374560349999</v>
      </c>
      <c r="L172" s="32">
        <v>86276.434923884575</v>
      </c>
    </row>
    <row r="173" spans="1:12" s="24" customFormat="1" ht="20.100000000000001" customHeight="1" x14ac:dyDescent="0.2">
      <c r="A173" s="31" t="s">
        <v>44</v>
      </c>
      <c r="B173" s="31" t="s">
        <v>44</v>
      </c>
      <c r="C173" s="6" t="s">
        <v>228</v>
      </c>
      <c r="D173" s="166">
        <v>155783.30633279</v>
      </c>
      <c r="E173" s="166">
        <v>142197.94033536001</v>
      </c>
      <c r="F173" s="64">
        <v>91.276832543033478</v>
      </c>
      <c r="G173" s="166">
        <v>98345.053846903</v>
      </c>
      <c r="H173" s="166">
        <v>91846.450087379999</v>
      </c>
      <c r="I173" s="64">
        <v>93.390079921287324</v>
      </c>
      <c r="J173" s="32">
        <v>36035.651586619999</v>
      </c>
      <c r="K173" s="32">
        <v>27252.715789450001</v>
      </c>
      <c r="L173" s="32">
        <v>90309.218572803991</v>
      </c>
    </row>
    <row r="174" spans="1:12" s="24" customFormat="1" ht="20.100000000000001" customHeight="1" x14ac:dyDescent="0.2">
      <c r="A174" s="31" t="s">
        <v>44</v>
      </c>
      <c r="B174" s="31" t="s">
        <v>44</v>
      </c>
      <c r="C174" s="6" t="s">
        <v>229</v>
      </c>
      <c r="D174" s="166">
        <v>160990.66767455</v>
      </c>
      <c r="E174" s="166">
        <v>147804.37300445</v>
      </c>
      <c r="F174" s="64">
        <v>91.810309120169151</v>
      </c>
      <c r="G174" s="166">
        <v>101328.5838488126</v>
      </c>
      <c r="H174" s="166">
        <v>94723.538779490002</v>
      </c>
      <c r="I174" s="64">
        <v>93.484767767925774</v>
      </c>
      <c r="J174" s="32">
        <v>37310.613790509997</v>
      </c>
      <c r="K174" s="32">
        <v>29544.079089070001</v>
      </c>
      <c r="L174" s="32">
        <v>92237.988840875099</v>
      </c>
    </row>
    <row r="175" spans="1:12" s="24" customFormat="1" ht="20.100000000000001" customHeight="1" x14ac:dyDescent="0.2">
      <c r="A175" s="31" t="s">
        <v>44</v>
      </c>
      <c r="B175" s="31" t="s">
        <v>44</v>
      </c>
      <c r="C175" s="6" t="s">
        <v>230</v>
      </c>
      <c r="D175" s="166">
        <v>161907.65867986999</v>
      </c>
      <c r="E175" s="166">
        <v>148524.64625692999</v>
      </c>
      <c r="F175" s="64">
        <v>91.733919486283128</v>
      </c>
      <c r="G175" s="166">
        <v>103719.817734337</v>
      </c>
      <c r="H175" s="166">
        <v>96350.978757550009</v>
      </c>
      <c r="I175" s="64">
        <v>92.896539385927397</v>
      </c>
      <c r="J175" s="32">
        <v>37815.913228859994</v>
      </c>
      <c r="K175" s="32">
        <v>27613.090598350002</v>
      </c>
      <c r="L175" s="32">
        <v>95634.967056605092</v>
      </c>
    </row>
    <row r="176" spans="1:12" s="24" customFormat="1" ht="20.100000000000001" customHeight="1" x14ac:dyDescent="0.2">
      <c r="A176" s="31" t="s">
        <v>44</v>
      </c>
      <c r="B176" s="31" t="s">
        <v>44</v>
      </c>
      <c r="C176" s="6" t="s">
        <v>231</v>
      </c>
      <c r="D176" s="166">
        <v>163045.96841102</v>
      </c>
      <c r="E176" s="166">
        <v>152499.56886792</v>
      </c>
      <c r="F176" s="64">
        <v>93.526806624204269</v>
      </c>
      <c r="G176" s="166">
        <v>106358.1916871757</v>
      </c>
      <c r="H176" s="166">
        <v>100239.01037654001</v>
      </c>
      <c r="I176" s="64">
        <v>94.24435969271488</v>
      </c>
      <c r="J176" s="32">
        <v>39319.844810070004</v>
      </c>
      <c r="K176" s="32">
        <v>30467.077099270002</v>
      </c>
      <c r="L176" s="32">
        <v>95976.479360278405</v>
      </c>
    </row>
    <row r="177" spans="1:12" s="24" customFormat="1" ht="20.100000000000001" customHeight="1" x14ac:dyDescent="0.2">
      <c r="A177" s="31" t="s">
        <v>44</v>
      </c>
      <c r="B177" s="31" t="s">
        <v>44</v>
      </c>
      <c r="C177" s="6" t="s">
        <v>232</v>
      </c>
      <c r="D177" s="166">
        <v>166529.54815280001</v>
      </c>
      <c r="E177" s="166">
        <v>159451.04497654998</v>
      </c>
      <c r="F177" s="64">
        <v>95.749103154301395</v>
      </c>
      <c r="G177" s="166">
        <v>107792.931729526</v>
      </c>
      <c r="H177" s="166">
        <v>104154.39178417998</v>
      </c>
      <c r="I177" s="64">
        <v>96.621822556787208</v>
      </c>
      <c r="J177" s="32">
        <v>40992.312106900004</v>
      </c>
      <c r="K177" s="32">
        <v>32688.787840860001</v>
      </c>
      <c r="L177" s="32">
        <v>99089.723524660396</v>
      </c>
    </row>
    <row r="178" spans="1:12" s="24" customFormat="1" ht="20.100000000000001" customHeight="1" x14ac:dyDescent="0.2">
      <c r="A178" s="31" t="s">
        <v>44</v>
      </c>
      <c r="B178" s="31" t="s">
        <v>44</v>
      </c>
      <c r="C178" s="6" t="s">
        <v>233</v>
      </c>
      <c r="D178" s="166">
        <v>166200.53359219999</v>
      </c>
      <c r="E178" s="166">
        <v>163212.07745308001</v>
      </c>
      <c r="F178" s="64">
        <v>98.202517762253194</v>
      </c>
      <c r="G178" s="166">
        <v>109088.138768301</v>
      </c>
      <c r="H178" s="166">
        <v>107805.16778642999</v>
      </c>
      <c r="I178" s="64">
        <v>98.821978211296368</v>
      </c>
      <c r="J178" s="32">
        <v>41813.174253029996</v>
      </c>
      <c r="K178" s="32">
        <v>33370.674161739997</v>
      </c>
      <c r="L178" s="32">
        <v>101485.95532658079</v>
      </c>
    </row>
    <row r="179" spans="1:12" s="24" customFormat="1" ht="20.100000000000001" customHeight="1" x14ac:dyDescent="0.2">
      <c r="A179" s="31" t="s">
        <v>44</v>
      </c>
      <c r="B179" s="31" t="s">
        <v>44</v>
      </c>
      <c r="C179" s="6" t="s">
        <v>234</v>
      </c>
      <c r="D179" s="166">
        <v>166627.53436895</v>
      </c>
      <c r="E179" s="166">
        <v>168441.18184152999</v>
      </c>
      <c r="F179" s="64">
        <v>101.10865435220008</v>
      </c>
      <c r="G179" s="166">
        <v>109231.88461982859</v>
      </c>
      <c r="H179" s="166">
        <v>109580.6481514</v>
      </c>
      <c r="I179" s="64">
        <v>100.31951928435599</v>
      </c>
      <c r="J179" s="32">
        <v>44220.548480999998</v>
      </c>
      <c r="K179" s="32">
        <v>33549.922424329998</v>
      </c>
      <c r="L179" s="32">
        <v>105274.8652688008</v>
      </c>
    </row>
    <row r="180" spans="1:12" s="24" customFormat="1" ht="20.100000000000001" customHeight="1" x14ac:dyDescent="0.2">
      <c r="A180" s="31" t="s">
        <v>44</v>
      </c>
      <c r="B180" s="31" t="s">
        <v>44</v>
      </c>
      <c r="C180" s="6" t="s">
        <v>235</v>
      </c>
      <c r="D180" s="166">
        <v>144783.59103488</v>
      </c>
      <c r="E180" s="166">
        <v>155169.58118447001</v>
      </c>
      <c r="F180" s="64">
        <v>107.22602922693665</v>
      </c>
      <c r="G180" s="166">
        <v>93288.672401907403</v>
      </c>
      <c r="H180" s="166">
        <v>93857.024567619999</v>
      </c>
      <c r="I180" s="64">
        <v>100.65602119982762</v>
      </c>
      <c r="J180" s="32">
        <v>49440.785417820007</v>
      </c>
      <c r="K180" s="32">
        <v>28026.105856490001</v>
      </c>
      <c r="L180" s="32">
        <v>105127.82429783272</v>
      </c>
    </row>
    <row r="181" spans="1:12" s="24" customFormat="1" ht="20.100000000000001" customHeight="1" x14ac:dyDescent="0.2">
      <c r="A181" s="31" t="s">
        <v>44</v>
      </c>
      <c r="B181" s="31" t="s">
        <v>44</v>
      </c>
      <c r="C181" s="6" t="s">
        <v>236</v>
      </c>
      <c r="D181" s="166">
        <v>164830.45225882001</v>
      </c>
      <c r="E181" s="166">
        <v>174907.17229801003</v>
      </c>
      <c r="F181" s="64">
        <v>106.08633966396123</v>
      </c>
      <c r="G181" s="166">
        <v>107464.0394610646</v>
      </c>
      <c r="H181" s="166">
        <v>111973.22802955001</v>
      </c>
      <c r="I181" s="64">
        <v>104.1697305700436</v>
      </c>
      <c r="J181" s="32">
        <v>52563.941757410001</v>
      </c>
      <c r="K181" s="32">
        <v>33250.620413080003</v>
      </c>
      <c r="L181" s="32">
        <v>108777.07759034802</v>
      </c>
    </row>
    <row r="182" spans="1:12" s="24" customFormat="1" ht="20.100000000000001" customHeight="1" x14ac:dyDescent="0.2">
      <c r="A182" s="31" t="s">
        <v>44</v>
      </c>
      <c r="B182" s="31" t="s">
        <v>44</v>
      </c>
      <c r="C182" s="38" t="s">
        <v>72</v>
      </c>
      <c r="D182" s="166">
        <v>168941.95312086999</v>
      </c>
      <c r="E182" s="166">
        <v>192848.79923682002</v>
      </c>
      <c r="F182" s="64">
        <v>114.14904535934846</v>
      </c>
      <c r="G182" s="166">
        <v>111240.1011347054</v>
      </c>
      <c r="H182" s="166">
        <v>126973.59883896001</v>
      </c>
      <c r="I182" s="64">
        <v>114.12943025228321</v>
      </c>
      <c r="J182" s="32">
        <v>53738.202386199999</v>
      </c>
      <c r="K182" s="32">
        <v>40634.033022609998</v>
      </c>
      <c r="L182" s="32">
        <v>115655.32670095201</v>
      </c>
    </row>
    <row r="183" spans="1:12" s="24" customFormat="1" ht="20.100000000000001" customHeight="1" x14ac:dyDescent="0.2">
      <c r="A183" s="31" t="s">
        <v>44</v>
      </c>
      <c r="B183" s="31" t="s">
        <v>44</v>
      </c>
      <c r="C183" s="38" t="s">
        <v>73</v>
      </c>
      <c r="D183" s="166">
        <v>169733.85762775</v>
      </c>
      <c r="E183" s="166">
        <v>203652.75460011003</v>
      </c>
      <c r="F183" s="64">
        <v>119.98337904578619</v>
      </c>
      <c r="G183" s="166">
        <v>112767.23748130699</v>
      </c>
      <c r="H183" s="166">
        <v>133293.73324853001</v>
      </c>
      <c r="I183" s="64">
        <v>118.20228746847557</v>
      </c>
      <c r="J183" s="32">
        <v>58294.827978909998</v>
      </c>
      <c r="K183" s="32">
        <v>41042.962441919997</v>
      </c>
      <c r="L183" s="32">
        <v>125298.93058099829</v>
      </c>
    </row>
    <row r="184" spans="1:12" s="24" customFormat="1" ht="20.100000000000001" customHeight="1" x14ac:dyDescent="0.2">
      <c r="A184" s="31" t="s">
        <v>44</v>
      </c>
      <c r="B184" s="31" t="s">
        <v>44</v>
      </c>
      <c r="C184" s="38" t="s">
        <v>36</v>
      </c>
      <c r="D184" s="166">
        <v>171855.4589838009</v>
      </c>
      <c r="E184" s="166">
        <v>211505.37668665222</v>
      </c>
      <c r="F184" s="64">
        <v>123.06920812829105</v>
      </c>
      <c r="G184" s="166">
        <v>113691.5096345201</v>
      </c>
      <c r="H184" s="166">
        <v>138329.77421490607</v>
      </c>
      <c r="I184" s="64">
        <v>121.67184052691317</v>
      </c>
      <c r="J184" s="32">
        <v>61296.566276407939</v>
      </c>
      <c r="K184" s="32">
        <v>40506.196872069057</v>
      </c>
      <c r="L184" s="32">
        <v>133093.62294041135</v>
      </c>
    </row>
    <row r="185" spans="1:12" s="24" customFormat="1" ht="20.100000000000001" customHeight="1" x14ac:dyDescent="0.2">
      <c r="A185" s="31" t="s">
        <v>44</v>
      </c>
      <c r="B185" s="31" t="s">
        <v>44</v>
      </c>
      <c r="C185" s="38" t="s">
        <v>37</v>
      </c>
      <c r="D185" s="166">
        <v>174001.73293393111</v>
      </c>
      <c r="E185" s="166">
        <v>219378.54692169541</v>
      </c>
      <c r="F185" s="64">
        <v>126.07510158556082</v>
      </c>
      <c r="G185" s="166">
        <v>113928.5574229965</v>
      </c>
      <c r="H185" s="166">
        <v>142417.97031725151</v>
      </c>
      <c r="I185" s="64">
        <v>125.00442900349157</v>
      </c>
      <c r="J185" s="32">
        <v>64753.281385362483</v>
      </c>
      <c r="K185" s="32">
        <v>42040.387767568063</v>
      </c>
      <c r="L185" s="32">
        <v>137884.52905546664</v>
      </c>
    </row>
    <row r="186" spans="1:12" s="24" customFormat="1" ht="20.100000000000001" customHeight="1" x14ac:dyDescent="0.2">
      <c r="A186" s="37" t="s">
        <v>44</v>
      </c>
      <c r="B186" s="37" t="s">
        <v>44</v>
      </c>
      <c r="C186" s="38" t="s">
        <v>38</v>
      </c>
      <c r="D186" s="166">
        <v>177154.65133296899</v>
      </c>
      <c r="E186" s="166">
        <v>227052.8471664431</v>
      </c>
      <c r="F186" s="64">
        <v>128.16333699946426</v>
      </c>
      <c r="G186" s="166">
        <v>115085.617439291</v>
      </c>
      <c r="H186" s="166">
        <v>146777.3036759235</v>
      </c>
      <c r="I186" s="64">
        <v>127.53586157203056</v>
      </c>
      <c r="J186" s="32">
        <v>67390.655451969593</v>
      </c>
      <c r="K186" s="32">
        <v>42485.443970482796</v>
      </c>
      <c r="L186" s="32">
        <v>142096.87547807136</v>
      </c>
    </row>
    <row r="187" spans="1:12" s="24" customFormat="1" ht="20.100000000000001" customHeight="1" x14ac:dyDescent="0.2">
      <c r="A187" s="37" t="s">
        <v>44</v>
      </c>
      <c r="B187" s="37" t="s">
        <v>44</v>
      </c>
      <c r="C187" s="38" t="s">
        <v>39</v>
      </c>
      <c r="D187" s="166">
        <v>180117.49808487028</v>
      </c>
      <c r="E187" s="166">
        <v>235552.35836446937</v>
      </c>
      <c r="F187" s="64">
        <v>130.77389000863042</v>
      </c>
      <c r="G187" s="166">
        <v>115885.17534581039</v>
      </c>
      <c r="H187" s="166">
        <v>150745.68465419492</v>
      </c>
      <c r="I187" s="64">
        <v>130.0806031003043</v>
      </c>
      <c r="J187" s="32">
        <v>69476.803608032933</v>
      </c>
      <c r="K187" s="32">
        <v>43021.399502957676</v>
      </c>
      <c r="L187" s="32">
        <v>145929.4622227017</v>
      </c>
    </row>
    <row r="188" spans="1:12" s="24" customFormat="1" ht="20.100000000000001" customHeight="1" x14ac:dyDescent="0.2">
      <c r="A188" s="37" t="s">
        <v>44</v>
      </c>
      <c r="B188" s="37" t="s">
        <v>44</v>
      </c>
      <c r="C188" s="38" t="s">
        <v>40</v>
      </c>
      <c r="D188" s="166">
        <v>182979.819676513</v>
      </c>
      <c r="E188" s="166">
        <v>243954.9579012224</v>
      </c>
      <c r="F188" s="64">
        <v>133.32035107635224</v>
      </c>
      <c r="G188" s="166">
        <v>116852.6356363681</v>
      </c>
      <c r="H188" s="166">
        <v>155048.92191633995</v>
      </c>
      <c r="I188" s="64">
        <v>132.68547638971609</v>
      </c>
      <c r="J188" s="32">
        <v>71678.568196324573</v>
      </c>
      <c r="K188" s="32">
        <v>43784.248711611945</v>
      </c>
      <c r="L188" s="32">
        <v>150159.32208601461</v>
      </c>
    </row>
    <row r="189" spans="1:12" s="24" customFormat="1" ht="20.100000000000001" customHeight="1" x14ac:dyDescent="0.2">
      <c r="A189" s="37" t="s">
        <v>44</v>
      </c>
      <c r="B189" s="37" t="s">
        <v>44</v>
      </c>
      <c r="C189" s="38" t="s">
        <v>41</v>
      </c>
      <c r="D189" s="166">
        <v>185863.57906219279</v>
      </c>
      <c r="E189" s="166">
        <v>252460.9750199141</v>
      </c>
      <c r="F189" s="64">
        <v>135.82824843526049</v>
      </c>
      <c r="G189" s="166">
        <v>118199.3993617324</v>
      </c>
      <c r="H189" s="166">
        <v>159976.44106900645</v>
      </c>
      <c r="I189" s="64">
        <v>135.34200763756513</v>
      </c>
      <c r="J189" s="32">
        <v>73926.678015418554</v>
      </c>
      <c r="K189" s="32">
        <v>44569.261823184832</v>
      </c>
      <c r="L189" s="32">
        <v>154948.77808414999</v>
      </c>
    </row>
    <row r="190" spans="1:12" s="24" customFormat="1" ht="20.100000000000001" customHeight="1" x14ac:dyDescent="0.2">
      <c r="A190" s="37" t="s">
        <v>44</v>
      </c>
      <c r="B190" s="37" t="s">
        <v>44</v>
      </c>
      <c r="C190" s="38" t="s">
        <v>42</v>
      </c>
      <c r="D190" s="166">
        <v>188790.9220117958</v>
      </c>
      <c r="E190" s="166">
        <v>261254.70587790362</v>
      </c>
      <c r="F190" s="64">
        <v>138.37992412741659</v>
      </c>
      <c r="G190" s="166">
        <v>119668.80544932879</v>
      </c>
      <c r="H190" s="166">
        <v>165203.61228941087</v>
      </c>
      <c r="I190" s="64">
        <v>138.0479445442719</v>
      </c>
      <c r="J190" s="32">
        <v>75930.74731933976</v>
      </c>
      <c r="K190" s="32">
        <v>45372.249763079206</v>
      </c>
      <c r="L190" s="32">
        <v>160005.1791687166</v>
      </c>
    </row>
    <row r="191" spans="1:12" s="24" customFormat="1" ht="20.100000000000001" customHeight="1" x14ac:dyDescent="0.2">
      <c r="A191" s="4" t="s">
        <v>252</v>
      </c>
    </row>
    <row r="192" spans="1:12" s="4" customFormat="1" ht="20.100000000000001" customHeight="1" x14ac:dyDescent="0.2">
      <c r="A192" s="21" t="s">
        <v>3</v>
      </c>
      <c r="B192" s="123"/>
      <c r="C192" s="123"/>
      <c r="D192" s="123"/>
    </row>
    <row r="193" s="4" customFormat="1" ht="20.100000000000001" customHeight="1" x14ac:dyDescent="0.2"/>
  </sheetData>
  <hyperlinks>
    <hyperlink ref="A192" location="'Table of Contents'!A1" display="Return to Contents" xr:uid="{C0E4DEAA-4AA4-414B-B894-77D66547CF22}"/>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565D-7697-4488-91AD-D7AC67FF549E}">
  <dimension ref="A1:P107"/>
  <sheetViews>
    <sheetView showGridLines="0" workbookViewId="0"/>
  </sheetViews>
  <sheetFormatPr defaultColWidth="8.44140625" defaultRowHeight="14.25" x14ac:dyDescent="0.2"/>
  <cols>
    <col min="1" max="1" width="13.5546875" style="3" customWidth="1"/>
    <col min="2" max="10" width="8.88671875" style="3" bestFit="1" customWidth="1"/>
    <col min="11" max="16384" width="8.44140625" style="3"/>
  </cols>
  <sheetData>
    <row r="1" spans="1:16" s="24" customFormat="1" ht="20.100000000000001" customHeight="1" x14ac:dyDescent="0.2">
      <c r="A1" s="23" t="s">
        <v>413</v>
      </c>
    </row>
    <row r="2" spans="1:16" s="24" customFormat="1" ht="20.100000000000001" customHeight="1" x14ac:dyDescent="0.2">
      <c r="A2" s="24" t="s">
        <v>648</v>
      </c>
    </row>
    <row r="3" spans="1:16" s="30" customFormat="1" ht="31.5" x14ac:dyDescent="0.2">
      <c r="A3" s="69" t="s">
        <v>414</v>
      </c>
      <c r="B3" s="27" t="s">
        <v>624</v>
      </c>
      <c r="C3" s="27" t="s">
        <v>415</v>
      </c>
      <c r="D3" s="27" t="s">
        <v>45</v>
      </c>
      <c r="E3" s="27" t="s">
        <v>46</v>
      </c>
      <c r="F3" s="27" t="s">
        <v>47</v>
      </c>
      <c r="G3" s="27" t="s">
        <v>48</v>
      </c>
      <c r="H3" s="27" t="s">
        <v>49</v>
      </c>
      <c r="I3" s="27" t="s">
        <v>50</v>
      </c>
      <c r="J3" s="28" t="s">
        <v>625</v>
      </c>
      <c r="K3" s="29"/>
      <c r="L3" s="29"/>
      <c r="M3" s="29"/>
      <c r="N3" s="29"/>
      <c r="O3" s="29"/>
      <c r="P3" s="29"/>
    </row>
    <row r="4" spans="1:16" s="24" customFormat="1" ht="20.100000000000001" customHeight="1" x14ac:dyDescent="0.2">
      <c r="A4" s="38">
        <v>0</v>
      </c>
      <c r="B4" s="32">
        <v>46197</v>
      </c>
      <c r="C4" s="32">
        <v>46577</v>
      </c>
      <c r="D4" s="32">
        <v>47026</v>
      </c>
      <c r="E4" s="32">
        <v>47361</v>
      </c>
      <c r="F4" s="32">
        <v>47587</v>
      </c>
      <c r="G4" s="32">
        <v>47750</v>
      </c>
      <c r="H4" s="34">
        <v>47915</v>
      </c>
      <c r="I4" s="34">
        <v>48078</v>
      </c>
      <c r="J4" s="34">
        <v>48234</v>
      </c>
    </row>
    <row r="5" spans="1:16" s="24" customFormat="1" ht="20.100000000000001" customHeight="1" x14ac:dyDescent="0.2">
      <c r="A5" s="38">
        <v>1</v>
      </c>
      <c r="B5" s="32">
        <v>48475</v>
      </c>
      <c r="C5" s="32">
        <v>46969</v>
      </c>
      <c r="D5" s="32">
        <v>47264</v>
      </c>
      <c r="E5" s="32">
        <v>47644</v>
      </c>
      <c r="F5" s="32">
        <v>47910</v>
      </c>
      <c r="G5" s="32">
        <v>48069</v>
      </c>
      <c r="H5" s="34">
        <v>48233</v>
      </c>
      <c r="I5" s="34">
        <v>48398</v>
      </c>
      <c r="J5" s="34">
        <v>48562</v>
      </c>
    </row>
    <row r="6" spans="1:16" s="24" customFormat="1" ht="20.100000000000001" customHeight="1" x14ac:dyDescent="0.2">
      <c r="A6" s="38">
        <v>2</v>
      </c>
      <c r="B6" s="32">
        <v>48960</v>
      </c>
      <c r="C6" s="32">
        <v>48807</v>
      </c>
      <c r="D6" s="32">
        <v>47680</v>
      </c>
      <c r="E6" s="32">
        <v>47885</v>
      </c>
      <c r="F6" s="32">
        <v>48177</v>
      </c>
      <c r="G6" s="32">
        <v>48359</v>
      </c>
      <c r="H6" s="34">
        <v>48518</v>
      </c>
      <c r="I6" s="34">
        <v>48682</v>
      </c>
      <c r="J6" s="34">
        <v>48848</v>
      </c>
    </row>
    <row r="7" spans="1:16" s="24" customFormat="1" ht="20.100000000000001" customHeight="1" x14ac:dyDescent="0.2">
      <c r="A7" s="38">
        <v>3</v>
      </c>
      <c r="B7" s="32">
        <v>50349</v>
      </c>
      <c r="C7" s="32">
        <v>49195</v>
      </c>
      <c r="D7" s="32">
        <v>49381</v>
      </c>
      <c r="E7" s="32">
        <v>48171</v>
      </c>
      <c r="F7" s="32">
        <v>48291</v>
      </c>
      <c r="G7" s="32">
        <v>48502</v>
      </c>
      <c r="H7" s="34">
        <v>48684</v>
      </c>
      <c r="I7" s="34">
        <v>48844</v>
      </c>
      <c r="J7" s="34">
        <v>49010</v>
      </c>
    </row>
    <row r="8" spans="1:16" s="24" customFormat="1" ht="20.100000000000001" customHeight="1" x14ac:dyDescent="0.2">
      <c r="A8" s="38">
        <v>4</v>
      </c>
      <c r="B8" s="32">
        <v>53287</v>
      </c>
      <c r="C8" s="32">
        <v>50496</v>
      </c>
      <c r="D8" s="32">
        <v>49667</v>
      </c>
      <c r="E8" s="32">
        <v>49774</v>
      </c>
      <c r="F8" s="32">
        <v>48486</v>
      </c>
      <c r="G8" s="32">
        <v>48529</v>
      </c>
      <c r="H8" s="34">
        <v>48740</v>
      </c>
      <c r="I8" s="34">
        <v>48923</v>
      </c>
      <c r="J8" s="34">
        <v>49084</v>
      </c>
    </row>
    <row r="9" spans="1:16" s="24" customFormat="1" ht="20.100000000000001" customHeight="1" x14ac:dyDescent="0.2">
      <c r="A9" s="38">
        <v>5</v>
      </c>
      <c r="B9" s="32">
        <v>52912</v>
      </c>
      <c r="C9" s="32">
        <v>53210</v>
      </c>
      <c r="D9" s="32">
        <v>50914</v>
      </c>
      <c r="E9" s="32">
        <v>50010</v>
      </c>
      <c r="F9" s="32">
        <v>50046</v>
      </c>
      <c r="G9" s="32">
        <v>48688</v>
      </c>
      <c r="H9" s="34">
        <v>48729</v>
      </c>
      <c r="I9" s="34">
        <v>48941</v>
      </c>
      <c r="J9" s="34">
        <v>49125</v>
      </c>
    </row>
    <row r="10" spans="1:16" s="24" customFormat="1" ht="20.100000000000001" customHeight="1" x14ac:dyDescent="0.2">
      <c r="A10" s="38">
        <v>6</v>
      </c>
      <c r="B10" s="32">
        <v>54518</v>
      </c>
      <c r="C10" s="32">
        <v>52808</v>
      </c>
      <c r="D10" s="32">
        <v>53663</v>
      </c>
      <c r="E10" s="32">
        <v>51300</v>
      </c>
      <c r="F10" s="32">
        <v>50326</v>
      </c>
      <c r="G10" s="32">
        <v>50297</v>
      </c>
      <c r="H10" s="34">
        <v>48938</v>
      </c>
      <c r="I10" s="34">
        <v>48978</v>
      </c>
      <c r="J10" s="34">
        <v>49190</v>
      </c>
    </row>
    <row r="11" spans="1:16" s="24" customFormat="1" ht="20.100000000000001" customHeight="1" x14ac:dyDescent="0.2">
      <c r="A11" s="38">
        <v>7</v>
      </c>
      <c r="B11" s="32">
        <v>57167</v>
      </c>
      <c r="C11" s="32">
        <v>54464</v>
      </c>
      <c r="D11" s="32">
        <v>53269</v>
      </c>
      <c r="E11" s="32">
        <v>54063</v>
      </c>
      <c r="F11" s="32">
        <v>51636</v>
      </c>
      <c r="G11" s="32">
        <v>50598</v>
      </c>
      <c r="H11" s="34">
        <v>50569</v>
      </c>
      <c r="I11" s="34">
        <v>49209</v>
      </c>
      <c r="J11" s="34">
        <v>49248</v>
      </c>
    </row>
    <row r="12" spans="1:16" s="24" customFormat="1" ht="20.100000000000001" customHeight="1" x14ac:dyDescent="0.2">
      <c r="A12" s="38">
        <v>8</v>
      </c>
      <c r="B12" s="32">
        <v>57760</v>
      </c>
      <c r="C12" s="32">
        <v>57143</v>
      </c>
      <c r="D12" s="32">
        <v>54910</v>
      </c>
      <c r="E12" s="32">
        <v>53655</v>
      </c>
      <c r="F12" s="32">
        <v>54392</v>
      </c>
      <c r="G12" s="32">
        <v>51907</v>
      </c>
      <c r="H12" s="34">
        <v>50868</v>
      </c>
      <c r="I12" s="34">
        <v>50838</v>
      </c>
      <c r="J12" s="34">
        <v>49476</v>
      </c>
    </row>
    <row r="13" spans="1:16" s="24" customFormat="1" ht="20.100000000000001" customHeight="1" x14ac:dyDescent="0.2">
      <c r="A13" s="38">
        <v>9</v>
      </c>
      <c r="B13" s="32">
        <v>58341</v>
      </c>
      <c r="C13" s="32">
        <v>57730</v>
      </c>
      <c r="D13" s="32">
        <v>57579</v>
      </c>
      <c r="E13" s="32">
        <v>55290</v>
      </c>
      <c r="F13" s="32">
        <v>53980</v>
      </c>
      <c r="G13" s="32">
        <v>54664</v>
      </c>
      <c r="H13" s="34">
        <v>52180</v>
      </c>
      <c r="I13" s="34">
        <v>51137</v>
      </c>
      <c r="J13" s="34">
        <v>51105</v>
      </c>
    </row>
    <row r="14" spans="1:16" s="24" customFormat="1" ht="20.100000000000001" customHeight="1" x14ac:dyDescent="0.2">
      <c r="A14" s="38">
        <v>10</v>
      </c>
      <c r="B14" s="32">
        <v>59529</v>
      </c>
      <c r="C14" s="32">
        <v>58328</v>
      </c>
      <c r="D14" s="32">
        <v>58164</v>
      </c>
      <c r="E14" s="32">
        <v>57963</v>
      </c>
      <c r="F14" s="32">
        <v>55620</v>
      </c>
      <c r="G14" s="32">
        <v>54257</v>
      </c>
      <c r="H14" s="34">
        <v>54940</v>
      </c>
      <c r="I14" s="34">
        <v>52455</v>
      </c>
      <c r="J14" s="34">
        <v>51408</v>
      </c>
    </row>
    <row r="15" spans="1:16" s="24" customFormat="1" ht="20.100000000000001" customHeight="1" x14ac:dyDescent="0.2">
      <c r="A15" s="38">
        <v>11</v>
      </c>
      <c r="B15" s="32">
        <v>61048</v>
      </c>
      <c r="C15" s="32">
        <v>59624</v>
      </c>
      <c r="D15" s="32">
        <v>58763</v>
      </c>
      <c r="E15" s="32">
        <v>58550</v>
      </c>
      <c r="F15" s="32">
        <v>58300</v>
      </c>
      <c r="G15" s="32">
        <v>55908</v>
      </c>
      <c r="H15" s="34">
        <v>54539</v>
      </c>
      <c r="I15" s="34">
        <v>55222</v>
      </c>
      <c r="J15" s="34">
        <v>52735</v>
      </c>
    </row>
    <row r="16" spans="1:16" s="24" customFormat="1" ht="20.100000000000001" customHeight="1" x14ac:dyDescent="0.2">
      <c r="A16" s="38">
        <v>12</v>
      </c>
      <c r="B16" s="32">
        <v>61564</v>
      </c>
      <c r="C16" s="32">
        <v>61127</v>
      </c>
      <c r="D16" s="32">
        <v>60057</v>
      </c>
      <c r="E16" s="32">
        <v>59148</v>
      </c>
      <c r="F16" s="32">
        <v>58884</v>
      </c>
      <c r="G16" s="32">
        <v>58588</v>
      </c>
      <c r="H16" s="34">
        <v>56193</v>
      </c>
      <c r="I16" s="34">
        <v>54822</v>
      </c>
      <c r="J16" s="34">
        <v>55502</v>
      </c>
    </row>
    <row r="17" spans="1:10" s="24" customFormat="1" ht="20.100000000000001" customHeight="1" x14ac:dyDescent="0.2">
      <c r="A17" s="38">
        <v>13</v>
      </c>
      <c r="B17" s="32">
        <v>61622</v>
      </c>
      <c r="C17" s="32">
        <v>61741</v>
      </c>
      <c r="D17" s="32">
        <v>61559</v>
      </c>
      <c r="E17" s="32">
        <v>60439</v>
      </c>
      <c r="F17" s="32">
        <v>59479</v>
      </c>
      <c r="G17" s="32">
        <v>59166</v>
      </c>
      <c r="H17" s="34">
        <v>58870</v>
      </c>
      <c r="I17" s="34">
        <v>56473</v>
      </c>
      <c r="J17" s="34">
        <v>55098</v>
      </c>
    </row>
    <row r="18" spans="1:10" s="24" customFormat="1" ht="20.100000000000001" customHeight="1" x14ac:dyDescent="0.2">
      <c r="A18" s="38">
        <v>14</v>
      </c>
      <c r="B18" s="32">
        <v>61302</v>
      </c>
      <c r="C18" s="32">
        <v>61889</v>
      </c>
      <c r="D18" s="32">
        <v>62194</v>
      </c>
      <c r="E18" s="32">
        <v>61961</v>
      </c>
      <c r="F18" s="32">
        <v>60789</v>
      </c>
      <c r="G18" s="32">
        <v>59778</v>
      </c>
      <c r="H18" s="34">
        <v>59463</v>
      </c>
      <c r="I18" s="34">
        <v>59168</v>
      </c>
      <c r="J18" s="34">
        <v>56769</v>
      </c>
    </row>
    <row r="19" spans="1:10" s="24" customFormat="1" ht="20.100000000000001" customHeight="1" x14ac:dyDescent="0.2">
      <c r="A19" s="38">
        <v>15</v>
      </c>
      <c r="B19" s="32">
        <v>61664</v>
      </c>
      <c r="C19" s="32">
        <v>61798</v>
      </c>
      <c r="D19" s="32">
        <v>62462</v>
      </c>
      <c r="E19" s="32">
        <v>62704</v>
      </c>
      <c r="F19" s="32">
        <v>62408</v>
      </c>
      <c r="G19" s="32">
        <v>61173</v>
      </c>
      <c r="H19" s="34">
        <v>60161</v>
      </c>
      <c r="I19" s="34">
        <v>59844</v>
      </c>
      <c r="J19" s="34">
        <v>59548</v>
      </c>
    </row>
    <row r="20" spans="1:10" s="24" customFormat="1" ht="20.100000000000001" customHeight="1" x14ac:dyDescent="0.2">
      <c r="A20" s="38">
        <v>16</v>
      </c>
      <c r="B20" s="32">
        <v>59648</v>
      </c>
      <c r="C20" s="32">
        <v>62448</v>
      </c>
      <c r="D20" s="32">
        <v>62511</v>
      </c>
      <c r="E20" s="32">
        <v>63096</v>
      </c>
      <c r="F20" s="32">
        <v>63259</v>
      </c>
      <c r="G20" s="32">
        <v>62889</v>
      </c>
      <c r="H20" s="34">
        <v>61652</v>
      </c>
      <c r="I20" s="34">
        <v>60639</v>
      </c>
      <c r="J20" s="34">
        <v>60321</v>
      </c>
    </row>
    <row r="21" spans="1:10" s="24" customFormat="1" ht="20.100000000000001" customHeight="1" x14ac:dyDescent="0.2">
      <c r="A21" s="38">
        <v>17</v>
      </c>
      <c r="B21" s="32">
        <v>59187</v>
      </c>
      <c r="C21" s="32">
        <v>60807</v>
      </c>
      <c r="D21" s="32">
        <v>63340</v>
      </c>
      <c r="E21" s="32">
        <v>63308</v>
      </c>
      <c r="F21" s="32">
        <v>63796</v>
      </c>
      <c r="G21" s="32">
        <v>63865</v>
      </c>
      <c r="H21" s="34">
        <v>63496</v>
      </c>
      <c r="I21" s="34">
        <v>62258</v>
      </c>
      <c r="J21" s="34">
        <v>61243</v>
      </c>
    </row>
    <row r="22" spans="1:10" s="24" customFormat="1" ht="20.100000000000001" customHeight="1" x14ac:dyDescent="0.2">
      <c r="A22" s="38">
        <v>18</v>
      </c>
      <c r="B22" s="32">
        <v>57342</v>
      </c>
      <c r="C22" s="32">
        <v>61590</v>
      </c>
      <c r="D22" s="32">
        <v>62739</v>
      </c>
      <c r="E22" s="32">
        <v>65091</v>
      </c>
      <c r="F22" s="32">
        <v>64880</v>
      </c>
      <c r="G22" s="32">
        <v>65185</v>
      </c>
      <c r="H22" s="34">
        <v>65256</v>
      </c>
      <c r="I22" s="34">
        <v>64888</v>
      </c>
      <c r="J22" s="34">
        <v>63647</v>
      </c>
    </row>
    <row r="23" spans="1:10" s="24" customFormat="1" ht="20.100000000000001" customHeight="1" x14ac:dyDescent="0.2">
      <c r="A23" s="38">
        <v>19</v>
      </c>
      <c r="B23" s="32">
        <v>63161</v>
      </c>
      <c r="C23" s="32">
        <v>62286</v>
      </c>
      <c r="D23" s="32">
        <v>65349</v>
      </c>
      <c r="E23" s="32">
        <v>66251</v>
      </c>
      <c r="F23" s="32">
        <v>68334</v>
      </c>
      <c r="G23" s="32">
        <v>67872</v>
      </c>
      <c r="H23" s="34">
        <v>68172</v>
      </c>
      <c r="I23" s="34">
        <v>68249</v>
      </c>
      <c r="J23" s="34">
        <v>67880</v>
      </c>
    </row>
    <row r="24" spans="1:10" s="24" customFormat="1" ht="20.100000000000001" customHeight="1" x14ac:dyDescent="0.2">
      <c r="A24" s="38">
        <v>20</v>
      </c>
      <c r="B24" s="32">
        <v>67920</v>
      </c>
      <c r="C24" s="32">
        <v>67677</v>
      </c>
      <c r="D24" s="32">
        <v>66078</v>
      </c>
      <c r="E24" s="32">
        <v>68882</v>
      </c>
      <c r="F24" s="32">
        <v>69525</v>
      </c>
      <c r="G24" s="32">
        <v>71361</v>
      </c>
      <c r="H24" s="34">
        <v>70907</v>
      </c>
      <c r="I24" s="34">
        <v>71209</v>
      </c>
      <c r="J24" s="34">
        <v>71288</v>
      </c>
    </row>
    <row r="25" spans="1:10" s="24" customFormat="1" ht="20.100000000000001" customHeight="1" x14ac:dyDescent="0.2">
      <c r="A25" s="38">
        <v>21</v>
      </c>
      <c r="B25" s="32">
        <v>67463</v>
      </c>
      <c r="C25" s="32">
        <v>72692</v>
      </c>
      <c r="D25" s="32">
        <v>69934</v>
      </c>
      <c r="E25" s="32">
        <v>68073</v>
      </c>
      <c r="F25" s="32">
        <v>70634</v>
      </c>
      <c r="G25" s="32">
        <v>71038</v>
      </c>
      <c r="H25" s="34">
        <v>72888</v>
      </c>
      <c r="I25" s="34">
        <v>72435</v>
      </c>
      <c r="J25" s="34">
        <v>72737</v>
      </c>
    </row>
    <row r="26" spans="1:10" s="24" customFormat="1" ht="20.100000000000001" customHeight="1" x14ac:dyDescent="0.2">
      <c r="A26" s="38">
        <v>22</v>
      </c>
      <c r="B26" s="32">
        <v>69009</v>
      </c>
      <c r="C26" s="32">
        <v>70756</v>
      </c>
      <c r="D26" s="32">
        <v>74290</v>
      </c>
      <c r="E26" s="32">
        <v>71227</v>
      </c>
      <c r="F26" s="32">
        <v>69065</v>
      </c>
      <c r="G26" s="32">
        <v>71339</v>
      </c>
      <c r="H26" s="34">
        <v>71741</v>
      </c>
      <c r="I26" s="34">
        <v>73595</v>
      </c>
      <c r="J26" s="34">
        <v>73138</v>
      </c>
    </row>
    <row r="27" spans="1:10" s="24" customFormat="1" ht="20.100000000000001" customHeight="1" x14ac:dyDescent="0.2">
      <c r="A27" s="38">
        <v>23</v>
      </c>
      <c r="B27" s="32">
        <v>72378</v>
      </c>
      <c r="C27" s="32">
        <v>72339</v>
      </c>
      <c r="D27" s="32">
        <v>72702</v>
      </c>
      <c r="E27" s="32">
        <v>75797</v>
      </c>
      <c r="F27" s="32">
        <v>72295</v>
      </c>
      <c r="G27" s="32">
        <v>69732</v>
      </c>
      <c r="H27" s="34">
        <v>72013</v>
      </c>
      <c r="I27" s="34">
        <v>72406</v>
      </c>
      <c r="J27" s="34">
        <v>74256</v>
      </c>
    </row>
    <row r="28" spans="1:10" s="24" customFormat="1" ht="20.100000000000001" customHeight="1" x14ac:dyDescent="0.2">
      <c r="A28" s="38">
        <v>24</v>
      </c>
      <c r="B28" s="32">
        <v>70445</v>
      </c>
      <c r="C28" s="32">
        <v>76236</v>
      </c>
      <c r="D28" s="32">
        <v>74085</v>
      </c>
      <c r="E28" s="32">
        <v>73995</v>
      </c>
      <c r="F28" s="32">
        <v>76616</v>
      </c>
      <c r="G28" s="32">
        <v>72679</v>
      </c>
      <c r="H28" s="34">
        <v>70143</v>
      </c>
      <c r="I28" s="34">
        <v>72420</v>
      </c>
      <c r="J28" s="34">
        <v>72804</v>
      </c>
    </row>
    <row r="29" spans="1:10" s="24" customFormat="1" ht="20.100000000000001" customHeight="1" x14ac:dyDescent="0.2">
      <c r="A29" s="38">
        <v>25</v>
      </c>
      <c r="B29" s="32">
        <v>68342</v>
      </c>
      <c r="C29" s="32">
        <v>73716</v>
      </c>
      <c r="D29" s="32">
        <v>77333</v>
      </c>
      <c r="E29" s="32">
        <v>74808</v>
      </c>
      <c r="F29" s="32">
        <v>74353</v>
      </c>
      <c r="G29" s="32">
        <v>76604</v>
      </c>
      <c r="H29" s="34">
        <v>72676</v>
      </c>
      <c r="I29" s="34">
        <v>70163</v>
      </c>
      <c r="J29" s="34">
        <v>72439</v>
      </c>
    </row>
    <row r="30" spans="1:10" s="24" customFormat="1" ht="20.100000000000001" customHeight="1" x14ac:dyDescent="0.2">
      <c r="A30" s="38">
        <v>26</v>
      </c>
      <c r="B30" s="32">
        <v>69375</v>
      </c>
      <c r="C30" s="32">
        <v>70541</v>
      </c>
      <c r="D30" s="32">
        <v>74777</v>
      </c>
      <c r="E30" s="32">
        <v>78066</v>
      </c>
      <c r="F30" s="32">
        <v>75234</v>
      </c>
      <c r="G30" s="32">
        <v>74484</v>
      </c>
      <c r="H30" s="34">
        <v>76727</v>
      </c>
      <c r="I30" s="34">
        <v>72809</v>
      </c>
      <c r="J30" s="34">
        <v>70314</v>
      </c>
    </row>
    <row r="31" spans="1:10" s="24" customFormat="1" ht="20.100000000000001" customHeight="1" x14ac:dyDescent="0.2">
      <c r="A31" s="38">
        <v>27</v>
      </c>
      <c r="B31" s="32">
        <v>68032</v>
      </c>
      <c r="C31" s="32">
        <v>71032</v>
      </c>
      <c r="D31" s="32">
        <v>71601</v>
      </c>
      <c r="E31" s="32">
        <v>75562</v>
      </c>
      <c r="F31" s="32">
        <v>78573</v>
      </c>
      <c r="G31" s="32">
        <v>75484</v>
      </c>
      <c r="H31" s="34">
        <v>74738</v>
      </c>
      <c r="I31" s="34">
        <v>76975</v>
      </c>
      <c r="J31" s="34">
        <v>73063</v>
      </c>
    </row>
    <row r="32" spans="1:10" s="24" customFormat="1" ht="20.100000000000001" customHeight="1" x14ac:dyDescent="0.2">
      <c r="A32" s="38">
        <v>28</v>
      </c>
      <c r="B32" s="32">
        <v>67791</v>
      </c>
      <c r="C32" s="32">
        <v>69378</v>
      </c>
      <c r="D32" s="32">
        <v>71985</v>
      </c>
      <c r="E32" s="32">
        <v>72318</v>
      </c>
      <c r="F32" s="32">
        <v>76039</v>
      </c>
      <c r="G32" s="32">
        <v>78816</v>
      </c>
      <c r="H32" s="34">
        <v>75732</v>
      </c>
      <c r="I32" s="34">
        <v>74986</v>
      </c>
      <c r="J32" s="34">
        <v>77221</v>
      </c>
    </row>
    <row r="33" spans="1:10" s="24" customFormat="1" ht="20.100000000000001" customHeight="1" x14ac:dyDescent="0.2">
      <c r="A33" s="38">
        <v>29</v>
      </c>
      <c r="B33" s="32">
        <v>69709</v>
      </c>
      <c r="C33" s="32">
        <v>68705</v>
      </c>
      <c r="D33" s="32">
        <v>70280</v>
      </c>
      <c r="E33" s="32">
        <v>72675</v>
      </c>
      <c r="F33" s="32">
        <v>72798</v>
      </c>
      <c r="G33" s="32">
        <v>76312</v>
      </c>
      <c r="H33" s="34">
        <v>79087</v>
      </c>
      <c r="I33" s="34">
        <v>76010</v>
      </c>
      <c r="J33" s="34">
        <v>75262</v>
      </c>
    </row>
    <row r="34" spans="1:10" s="24" customFormat="1" ht="20.100000000000001" customHeight="1" x14ac:dyDescent="0.2">
      <c r="A34" s="38">
        <v>30</v>
      </c>
      <c r="B34" s="32">
        <v>70310</v>
      </c>
      <c r="C34" s="32">
        <v>70930</v>
      </c>
      <c r="D34" s="32">
        <v>69630</v>
      </c>
      <c r="E34" s="32">
        <v>71010</v>
      </c>
      <c r="F34" s="32">
        <v>73215</v>
      </c>
      <c r="G34" s="32">
        <v>73154</v>
      </c>
      <c r="H34" s="34">
        <v>76668</v>
      </c>
      <c r="I34" s="34">
        <v>79446</v>
      </c>
      <c r="J34" s="34">
        <v>76374</v>
      </c>
    </row>
    <row r="35" spans="1:10" s="24" customFormat="1" ht="20.100000000000001" customHeight="1" x14ac:dyDescent="0.2">
      <c r="A35" s="38">
        <v>31</v>
      </c>
      <c r="B35" s="32">
        <v>72582</v>
      </c>
      <c r="C35" s="32">
        <v>71162</v>
      </c>
      <c r="D35" s="32">
        <v>71839</v>
      </c>
      <c r="E35" s="32">
        <v>70366</v>
      </c>
      <c r="F35" s="32">
        <v>71570</v>
      </c>
      <c r="G35" s="32">
        <v>73606</v>
      </c>
      <c r="H35" s="34">
        <v>73549</v>
      </c>
      <c r="I35" s="34">
        <v>77065</v>
      </c>
      <c r="J35" s="34">
        <v>79850</v>
      </c>
    </row>
    <row r="36" spans="1:10" s="24" customFormat="1" ht="20.100000000000001" customHeight="1" x14ac:dyDescent="0.2">
      <c r="A36" s="38">
        <v>32</v>
      </c>
      <c r="B36" s="32">
        <v>74121</v>
      </c>
      <c r="C36" s="32">
        <v>73415</v>
      </c>
      <c r="D36" s="32">
        <v>71995</v>
      </c>
      <c r="E36" s="32">
        <v>72512</v>
      </c>
      <c r="F36" s="32">
        <v>70879</v>
      </c>
      <c r="G36" s="32">
        <v>71926</v>
      </c>
      <c r="H36" s="34">
        <v>73966</v>
      </c>
      <c r="I36" s="34">
        <v>73913</v>
      </c>
      <c r="J36" s="34">
        <v>77431</v>
      </c>
    </row>
    <row r="37" spans="1:10" s="24" customFormat="1" ht="20.100000000000001" customHeight="1" x14ac:dyDescent="0.2">
      <c r="A37" s="38">
        <v>33</v>
      </c>
      <c r="B37" s="32">
        <v>71935</v>
      </c>
      <c r="C37" s="32">
        <v>74921</v>
      </c>
      <c r="D37" s="32">
        <v>74195</v>
      </c>
      <c r="E37" s="32">
        <v>72626</v>
      </c>
      <c r="F37" s="32">
        <v>72998</v>
      </c>
      <c r="G37" s="32">
        <v>71223</v>
      </c>
      <c r="H37" s="34">
        <v>72269</v>
      </c>
      <c r="I37" s="34">
        <v>74311</v>
      </c>
      <c r="J37" s="34">
        <v>74262</v>
      </c>
    </row>
    <row r="38" spans="1:10" s="24" customFormat="1" ht="20.100000000000001" customHeight="1" x14ac:dyDescent="0.2">
      <c r="A38" s="38">
        <v>34</v>
      </c>
      <c r="B38" s="32">
        <v>72042</v>
      </c>
      <c r="C38" s="32">
        <v>72563</v>
      </c>
      <c r="D38" s="32">
        <v>75669</v>
      </c>
      <c r="E38" s="32">
        <v>74815</v>
      </c>
      <c r="F38" s="32">
        <v>73110</v>
      </c>
      <c r="G38" s="32">
        <v>73347</v>
      </c>
      <c r="H38" s="34">
        <v>71573</v>
      </c>
      <c r="I38" s="34">
        <v>72619</v>
      </c>
      <c r="J38" s="34">
        <v>74664</v>
      </c>
    </row>
    <row r="39" spans="1:10" s="24" customFormat="1" ht="20.100000000000001" customHeight="1" x14ac:dyDescent="0.2">
      <c r="A39" s="38">
        <v>35</v>
      </c>
      <c r="B39" s="32">
        <v>73618</v>
      </c>
      <c r="C39" s="32">
        <v>72664</v>
      </c>
      <c r="D39" s="32">
        <v>73269</v>
      </c>
      <c r="E39" s="32">
        <v>76253</v>
      </c>
      <c r="F39" s="32">
        <v>75283</v>
      </c>
      <c r="G39" s="32">
        <v>73453</v>
      </c>
      <c r="H39" s="34">
        <v>73690</v>
      </c>
      <c r="I39" s="34">
        <v>71918</v>
      </c>
      <c r="J39" s="34">
        <v>72962</v>
      </c>
    </row>
    <row r="40" spans="1:10" s="24" customFormat="1" ht="20.100000000000001" customHeight="1" x14ac:dyDescent="0.2">
      <c r="A40" s="38">
        <v>36</v>
      </c>
      <c r="B40" s="32">
        <v>70845</v>
      </c>
      <c r="C40" s="32">
        <v>74316</v>
      </c>
      <c r="D40" s="32">
        <v>73308</v>
      </c>
      <c r="E40" s="32">
        <v>73798</v>
      </c>
      <c r="F40" s="32">
        <v>76673</v>
      </c>
      <c r="G40" s="32">
        <v>75596</v>
      </c>
      <c r="H40" s="34">
        <v>73766</v>
      </c>
      <c r="I40" s="34">
        <v>74003</v>
      </c>
      <c r="J40" s="34">
        <v>72231</v>
      </c>
    </row>
    <row r="41" spans="1:10" s="24" customFormat="1" ht="20.100000000000001" customHeight="1" x14ac:dyDescent="0.2">
      <c r="A41" s="38">
        <v>37</v>
      </c>
      <c r="B41" s="32">
        <v>71407</v>
      </c>
      <c r="C41" s="32">
        <v>71405</v>
      </c>
      <c r="D41" s="32">
        <v>74888</v>
      </c>
      <c r="E41" s="32">
        <v>73779</v>
      </c>
      <c r="F41" s="32">
        <v>74165</v>
      </c>
      <c r="G41" s="32">
        <v>76938</v>
      </c>
      <c r="H41" s="34">
        <v>75866</v>
      </c>
      <c r="I41" s="34">
        <v>74038</v>
      </c>
      <c r="J41" s="34">
        <v>74272</v>
      </c>
    </row>
    <row r="42" spans="1:10" s="24" customFormat="1" ht="20.100000000000001" customHeight="1" x14ac:dyDescent="0.2">
      <c r="A42" s="38">
        <v>38</v>
      </c>
      <c r="B42" s="32">
        <v>71631</v>
      </c>
      <c r="C42" s="32">
        <v>71693</v>
      </c>
      <c r="D42" s="32">
        <v>71945</v>
      </c>
      <c r="E42" s="32">
        <v>75330</v>
      </c>
      <c r="F42" s="32">
        <v>74131</v>
      </c>
      <c r="G42" s="32">
        <v>74420</v>
      </c>
      <c r="H42" s="34">
        <v>77194</v>
      </c>
      <c r="I42" s="34">
        <v>76131</v>
      </c>
      <c r="J42" s="34">
        <v>74302</v>
      </c>
    </row>
    <row r="43" spans="1:10" s="24" customFormat="1" ht="20.100000000000001" customHeight="1" x14ac:dyDescent="0.2">
      <c r="A43" s="38">
        <v>39</v>
      </c>
      <c r="B43" s="32">
        <v>69618</v>
      </c>
      <c r="C43" s="32">
        <v>71969</v>
      </c>
      <c r="D43" s="32">
        <v>72220</v>
      </c>
      <c r="E43" s="32">
        <v>72383</v>
      </c>
      <c r="F43" s="32">
        <v>75677</v>
      </c>
      <c r="G43" s="32">
        <v>74394</v>
      </c>
      <c r="H43" s="34">
        <v>74684</v>
      </c>
      <c r="I43" s="34">
        <v>77460</v>
      </c>
      <c r="J43" s="34">
        <v>76402</v>
      </c>
    </row>
    <row r="44" spans="1:10" s="24" customFormat="1" ht="20.100000000000001" customHeight="1" x14ac:dyDescent="0.2">
      <c r="A44" s="38">
        <v>40</v>
      </c>
      <c r="B44" s="32">
        <v>69957</v>
      </c>
      <c r="C44" s="32">
        <v>70033</v>
      </c>
      <c r="D44" s="32">
        <v>72429</v>
      </c>
      <c r="E44" s="32">
        <v>72599</v>
      </c>
      <c r="F44" s="32">
        <v>72678</v>
      </c>
      <c r="G44" s="32">
        <v>75891</v>
      </c>
      <c r="H44" s="34">
        <v>74614</v>
      </c>
      <c r="I44" s="34">
        <v>74905</v>
      </c>
      <c r="J44" s="34">
        <v>77682</v>
      </c>
    </row>
    <row r="45" spans="1:10" s="24" customFormat="1" ht="20.100000000000001" customHeight="1" x14ac:dyDescent="0.2">
      <c r="A45" s="38">
        <v>41</v>
      </c>
      <c r="B45" s="32">
        <v>69966</v>
      </c>
      <c r="C45" s="32">
        <v>70333</v>
      </c>
      <c r="D45" s="32">
        <v>70416</v>
      </c>
      <c r="E45" s="32">
        <v>72734</v>
      </c>
      <c r="F45" s="32">
        <v>72830</v>
      </c>
      <c r="G45" s="32">
        <v>72839</v>
      </c>
      <c r="H45" s="34">
        <v>76053</v>
      </c>
      <c r="I45" s="34">
        <v>74782</v>
      </c>
      <c r="J45" s="34">
        <v>75075</v>
      </c>
    </row>
    <row r="46" spans="1:10" s="24" customFormat="1" ht="20.100000000000001" customHeight="1" x14ac:dyDescent="0.2">
      <c r="A46" s="38">
        <v>42</v>
      </c>
      <c r="B46" s="32">
        <v>70736</v>
      </c>
      <c r="C46" s="32">
        <v>70246</v>
      </c>
      <c r="D46" s="32">
        <v>70698</v>
      </c>
      <c r="E46" s="32">
        <v>70712</v>
      </c>
      <c r="F46" s="32">
        <v>72958</v>
      </c>
      <c r="G46" s="32">
        <v>72988</v>
      </c>
      <c r="H46" s="34">
        <v>73001</v>
      </c>
      <c r="I46" s="34">
        <v>76215</v>
      </c>
      <c r="J46" s="34">
        <v>74952</v>
      </c>
    </row>
    <row r="47" spans="1:10" s="24" customFormat="1" ht="20.100000000000001" customHeight="1" x14ac:dyDescent="0.2">
      <c r="A47" s="38">
        <v>43</v>
      </c>
      <c r="B47" s="32">
        <v>68863</v>
      </c>
      <c r="C47" s="32">
        <v>71166</v>
      </c>
      <c r="D47" s="32">
        <v>70576</v>
      </c>
      <c r="E47" s="32">
        <v>70962</v>
      </c>
      <c r="F47" s="32">
        <v>70912</v>
      </c>
      <c r="G47" s="32">
        <v>73091</v>
      </c>
      <c r="H47" s="34">
        <v>73125</v>
      </c>
      <c r="I47" s="34">
        <v>73141</v>
      </c>
      <c r="J47" s="34">
        <v>76356</v>
      </c>
    </row>
    <row r="48" spans="1:10" s="24" customFormat="1" ht="20.100000000000001" customHeight="1" x14ac:dyDescent="0.2">
      <c r="A48" s="38">
        <v>44</v>
      </c>
      <c r="B48" s="32">
        <v>67598</v>
      </c>
      <c r="C48" s="32">
        <v>69142</v>
      </c>
      <c r="D48" s="32">
        <v>71427</v>
      </c>
      <c r="E48" s="32">
        <v>70781</v>
      </c>
      <c r="F48" s="32">
        <v>71107</v>
      </c>
      <c r="G48" s="32">
        <v>70997</v>
      </c>
      <c r="H48" s="34">
        <v>73176</v>
      </c>
      <c r="I48" s="34">
        <v>73215</v>
      </c>
      <c r="J48" s="34">
        <v>73234</v>
      </c>
    </row>
    <row r="49" spans="1:10" s="24" customFormat="1" ht="20.100000000000001" customHeight="1" x14ac:dyDescent="0.2">
      <c r="A49" s="38">
        <v>45</v>
      </c>
      <c r="B49" s="32">
        <v>61990</v>
      </c>
      <c r="C49" s="32">
        <v>67829</v>
      </c>
      <c r="D49" s="32">
        <v>69389</v>
      </c>
      <c r="E49" s="32">
        <v>71616</v>
      </c>
      <c r="F49" s="32">
        <v>70918</v>
      </c>
      <c r="G49" s="32">
        <v>71188</v>
      </c>
      <c r="H49" s="34">
        <v>71081</v>
      </c>
      <c r="I49" s="34">
        <v>73260</v>
      </c>
      <c r="J49" s="34">
        <v>73304</v>
      </c>
    </row>
    <row r="50" spans="1:10" s="24" customFormat="1" ht="20.100000000000001" customHeight="1" x14ac:dyDescent="0.2">
      <c r="A50" s="38">
        <v>46</v>
      </c>
      <c r="B50" s="32">
        <v>61062</v>
      </c>
      <c r="C50" s="32">
        <v>62310</v>
      </c>
      <c r="D50" s="32">
        <v>68049</v>
      </c>
      <c r="E50" s="32">
        <v>69563</v>
      </c>
      <c r="F50" s="32">
        <v>71738</v>
      </c>
      <c r="G50" s="32">
        <v>70995</v>
      </c>
      <c r="H50" s="34">
        <v>71267</v>
      </c>
      <c r="I50" s="34">
        <v>71164</v>
      </c>
      <c r="J50" s="34">
        <v>73343</v>
      </c>
    </row>
    <row r="51" spans="1:10" s="24" customFormat="1" ht="20.100000000000001" customHeight="1" x14ac:dyDescent="0.2">
      <c r="A51" s="38">
        <v>47</v>
      </c>
      <c r="B51" s="32">
        <v>64541</v>
      </c>
      <c r="C51" s="32">
        <v>61414</v>
      </c>
      <c r="D51" s="32">
        <v>62506</v>
      </c>
      <c r="E51" s="32">
        <v>68184</v>
      </c>
      <c r="F51" s="32">
        <v>69657</v>
      </c>
      <c r="G51" s="32">
        <v>71784</v>
      </c>
      <c r="H51" s="34">
        <v>71048</v>
      </c>
      <c r="I51" s="34">
        <v>71322</v>
      </c>
      <c r="J51" s="34">
        <v>71223</v>
      </c>
    </row>
    <row r="52" spans="1:10" s="24" customFormat="1" ht="20.100000000000001" customHeight="1" x14ac:dyDescent="0.2">
      <c r="A52" s="38">
        <v>48</v>
      </c>
      <c r="B52" s="32">
        <v>65186</v>
      </c>
      <c r="C52" s="32">
        <v>64875</v>
      </c>
      <c r="D52" s="32">
        <v>61572</v>
      </c>
      <c r="E52" s="32">
        <v>62613</v>
      </c>
      <c r="F52" s="32">
        <v>68235</v>
      </c>
      <c r="G52" s="32">
        <v>69667</v>
      </c>
      <c r="H52" s="34">
        <v>71793</v>
      </c>
      <c r="I52" s="34">
        <v>71065</v>
      </c>
      <c r="J52" s="34">
        <v>71341</v>
      </c>
    </row>
    <row r="53" spans="1:10" s="24" customFormat="1" ht="20.100000000000001" customHeight="1" x14ac:dyDescent="0.2">
      <c r="A53" s="38">
        <v>49</v>
      </c>
      <c r="B53" s="32">
        <v>66682</v>
      </c>
      <c r="C53" s="32">
        <v>65459</v>
      </c>
      <c r="D53" s="32">
        <v>65011</v>
      </c>
      <c r="E53" s="32">
        <v>61672</v>
      </c>
      <c r="F53" s="32">
        <v>62666</v>
      </c>
      <c r="G53" s="32">
        <v>68231</v>
      </c>
      <c r="H53" s="34">
        <v>69668</v>
      </c>
      <c r="I53" s="34">
        <v>71795</v>
      </c>
      <c r="J53" s="34">
        <v>71076</v>
      </c>
    </row>
    <row r="54" spans="1:10" s="24" customFormat="1" ht="20.100000000000001" customHeight="1" x14ac:dyDescent="0.2">
      <c r="A54" s="38">
        <v>50</v>
      </c>
      <c r="B54" s="32">
        <v>69847</v>
      </c>
      <c r="C54" s="32">
        <v>67002</v>
      </c>
      <c r="D54" s="32">
        <v>65591</v>
      </c>
      <c r="E54" s="32">
        <v>65098</v>
      </c>
      <c r="F54" s="32">
        <v>61729</v>
      </c>
      <c r="G54" s="32">
        <v>62676</v>
      </c>
      <c r="H54" s="34">
        <v>68230</v>
      </c>
      <c r="I54" s="34">
        <v>69673</v>
      </c>
      <c r="J54" s="34">
        <v>71801</v>
      </c>
    </row>
    <row r="55" spans="1:10" s="24" customFormat="1" ht="20.100000000000001" customHeight="1" x14ac:dyDescent="0.2">
      <c r="A55" s="38">
        <v>51</v>
      </c>
      <c r="B55" s="32">
        <v>73597</v>
      </c>
      <c r="C55" s="32">
        <v>70057</v>
      </c>
      <c r="D55" s="32">
        <v>67089</v>
      </c>
      <c r="E55" s="32">
        <v>65638</v>
      </c>
      <c r="F55" s="32">
        <v>65107</v>
      </c>
      <c r="G55" s="32">
        <v>61709</v>
      </c>
      <c r="H55" s="34">
        <v>62653</v>
      </c>
      <c r="I55" s="34">
        <v>68194</v>
      </c>
      <c r="J55" s="34">
        <v>69643</v>
      </c>
    </row>
    <row r="56" spans="1:10" s="24" customFormat="1" ht="20.100000000000001" customHeight="1" x14ac:dyDescent="0.2">
      <c r="A56" s="38">
        <v>52</v>
      </c>
      <c r="B56" s="32">
        <v>77153</v>
      </c>
      <c r="C56" s="32">
        <v>73832</v>
      </c>
      <c r="D56" s="32">
        <v>70103</v>
      </c>
      <c r="E56" s="32">
        <v>67102</v>
      </c>
      <c r="F56" s="32">
        <v>65614</v>
      </c>
      <c r="G56" s="32">
        <v>65046</v>
      </c>
      <c r="H56" s="34">
        <v>61663</v>
      </c>
      <c r="I56" s="34">
        <v>62603</v>
      </c>
      <c r="J56" s="34">
        <v>68129</v>
      </c>
    </row>
    <row r="57" spans="1:10" s="24" customFormat="1" ht="20.100000000000001" customHeight="1" x14ac:dyDescent="0.2">
      <c r="A57" s="38">
        <v>53</v>
      </c>
      <c r="B57" s="32">
        <v>76948</v>
      </c>
      <c r="C57" s="32">
        <v>77372</v>
      </c>
      <c r="D57" s="32">
        <v>73841</v>
      </c>
      <c r="E57" s="32">
        <v>70084</v>
      </c>
      <c r="F57" s="32">
        <v>67052</v>
      </c>
      <c r="G57" s="32">
        <v>65531</v>
      </c>
      <c r="H57" s="34">
        <v>64965</v>
      </c>
      <c r="I57" s="34">
        <v>61596</v>
      </c>
      <c r="J57" s="34">
        <v>62532</v>
      </c>
    </row>
    <row r="58" spans="1:10" s="24" customFormat="1" ht="20.100000000000001" customHeight="1" x14ac:dyDescent="0.2">
      <c r="A58" s="38">
        <v>54</v>
      </c>
      <c r="B58" s="32">
        <v>79420</v>
      </c>
      <c r="C58" s="32">
        <v>77064</v>
      </c>
      <c r="D58" s="32">
        <v>77323</v>
      </c>
      <c r="E58" s="32">
        <v>73772</v>
      </c>
      <c r="F58" s="32">
        <v>69992</v>
      </c>
      <c r="G58" s="32">
        <v>66931</v>
      </c>
      <c r="H58" s="34">
        <v>65414</v>
      </c>
      <c r="I58" s="34">
        <v>64851</v>
      </c>
      <c r="J58" s="34">
        <v>61497</v>
      </c>
    </row>
    <row r="59" spans="1:10" s="24" customFormat="1" ht="20.100000000000001" customHeight="1" x14ac:dyDescent="0.2">
      <c r="A59" s="38">
        <v>55</v>
      </c>
      <c r="B59" s="32">
        <v>80696</v>
      </c>
      <c r="C59" s="32">
        <v>79600</v>
      </c>
      <c r="D59" s="32">
        <v>76990</v>
      </c>
      <c r="E59" s="32">
        <v>77211</v>
      </c>
      <c r="F59" s="32">
        <v>73643</v>
      </c>
      <c r="G59" s="32">
        <v>69839</v>
      </c>
      <c r="H59" s="34">
        <v>66787</v>
      </c>
      <c r="I59" s="34">
        <v>65277</v>
      </c>
      <c r="J59" s="34">
        <v>64717</v>
      </c>
    </row>
    <row r="60" spans="1:10" s="24" customFormat="1" ht="20.100000000000001" customHeight="1" x14ac:dyDescent="0.2">
      <c r="A60" s="38">
        <v>56</v>
      </c>
      <c r="B60" s="32">
        <v>80797</v>
      </c>
      <c r="C60" s="32">
        <v>80740</v>
      </c>
      <c r="D60" s="32">
        <v>79493</v>
      </c>
      <c r="E60" s="32">
        <v>76860</v>
      </c>
      <c r="F60" s="32">
        <v>77046</v>
      </c>
      <c r="G60" s="32">
        <v>73464</v>
      </c>
      <c r="H60" s="34">
        <v>69672</v>
      </c>
      <c r="I60" s="34">
        <v>66629</v>
      </c>
      <c r="J60" s="34">
        <v>65126</v>
      </c>
    </row>
    <row r="61" spans="1:10" s="24" customFormat="1" ht="20.100000000000001" customHeight="1" x14ac:dyDescent="0.2">
      <c r="A61" s="38">
        <v>57</v>
      </c>
      <c r="B61" s="32">
        <v>80278</v>
      </c>
      <c r="C61" s="32">
        <v>80827</v>
      </c>
      <c r="D61" s="32">
        <v>80561</v>
      </c>
      <c r="E61" s="32">
        <v>79289</v>
      </c>
      <c r="F61" s="32">
        <v>76636</v>
      </c>
      <c r="G61" s="32">
        <v>76791</v>
      </c>
      <c r="H61" s="34">
        <v>73226</v>
      </c>
      <c r="I61" s="34">
        <v>69449</v>
      </c>
      <c r="J61" s="34">
        <v>66419</v>
      </c>
    </row>
    <row r="62" spans="1:10" s="24" customFormat="1" ht="20.100000000000001" customHeight="1" x14ac:dyDescent="0.2">
      <c r="A62" s="38">
        <v>58</v>
      </c>
      <c r="B62" s="32">
        <v>82873</v>
      </c>
      <c r="C62" s="32">
        <v>80201</v>
      </c>
      <c r="D62" s="32">
        <v>80587</v>
      </c>
      <c r="E62" s="32">
        <v>80295</v>
      </c>
      <c r="F62" s="32">
        <v>79002</v>
      </c>
      <c r="G62" s="32">
        <v>76335</v>
      </c>
      <c r="H62" s="34">
        <v>76486</v>
      </c>
      <c r="I62" s="34">
        <v>72945</v>
      </c>
      <c r="J62" s="34">
        <v>69183</v>
      </c>
    </row>
    <row r="63" spans="1:10" s="24" customFormat="1" ht="20.100000000000001" customHeight="1" x14ac:dyDescent="0.2">
      <c r="A63" s="38">
        <v>59</v>
      </c>
      <c r="B63" s="32">
        <v>82112</v>
      </c>
      <c r="C63" s="32">
        <v>82696</v>
      </c>
      <c r="D63" s="32">
        <v>79920</v>
      </c>
      <c r="E63" s="32">
        <v>80273</v>
      </c>
      <c r="F63" s="32">
        <v>79957</v>
      </c>
      <c r="G63" s="32">
        <v>78644</v>
      </c>
      <c r="H63" s="34">
        <v>75992</v>
      </c>
      <c r="I63" s="34">
        <v>76142</v>
      </c>
      <c r="J63" s="34">
        <v>72624</v>
      </c>
    </row>
    <row r="64" spans="1:10" s="24" customFormat="1" ht="20.100000000000001" customHeight="1" x14ac:dyDescent="0.2">
      <c r="A64" s="38">
        <v>60</v>
      </c>
      <c r="B64" s="32">
        <v>80912</v>
      </c>
      <c r="C64" s="32">
        <v>81950</v>
      </c>
      <c r="D64" s="32">
        <v>82355</v>
      </c>
      <c r="E64" s="32">
        <v>79572</v>
      </c>
      <c r="F64" s="32">
        <v>79891</v>
      </c>
      <c r="G64" s="32">
        <v>79552</v>
      </c>
      <c r="H64" s="34">
        <v>78247</v>
      </c>
      <c r="I64" s="34">
        <v>75612</v>
      </c>
      <c r="J64" s="34">
        <v>75761</v>
      </c>
    </row>
    <row r="65" spans="1:10" s="24" customFormat="1" ht="20.100000000000001" customHeight="1" x14ac:dyDescent="0.2">
      <c r="A65" s="38">
        <v>61</v>
      </c>
      <c r="B65" s="32">
        <v>77978</v>
      </c>
      <c r="C65" s="32">
        <v>80653</v>
      </c>
      <c r="D65" s="32">
        <v>81567</v>
      </c>
      <c r="E65" s="32">
        <v>81943</v>
      </c>
      <c r="F65" s="32">
        <v>79156</v>
      </c>
      <c r="G65" s="32">
        <v>79443</v>
      </c>
      <c r="H65" s="34">
        <v>79108</v>
      </c>
      <c r="I65" s="34">
        <v>77812</v>
      </c>
      <c r="J65" s="34">
        <v>75196</v>
      </c>
    </row>
    <row r="66" spans="1:10" s="24" customFormat="1" ht="20.100000000000001" customHeight="1" x14ac:dyDescent="0.2">
      <c r="A66" s="38">
        <v>62</v>
      </c>
      <c r="B66" s="32">
        <v>75535</v>
      </c>
      <c r="C66" s="32">
        <v>77755</v>
      </c>
      <c r="D66" s="32">
        <v>80223</v>
      </c>
      <c r="E66" s="32">
        <v>81113</v>
      </c>
      <c r="F66" s="32">
        <v>81462</v>
      </c>
      <c r="G66" s="32">
        <v>78674</v>
      </c>
      <c r="H66" s="34">
        <v>78955</v>
      </c>
      <c r="I66" s="34">
        <v>78625</v>
      </c>
      <c r="J66" s="34">
        <v>77340</v>
      </c>
    </row>
    <row r="67" spans="1:10" s="24" customFormat="1" ht="20.100000000000001" customHeight="1" x14ac:dyDescent="0.2">
      <c r="A67" s="38">
        <v>63</v>
      </c>
      <c r="B67" s="32">
        <v>73919</v>
      </c>
      <c r="C67" s="32">
        <v>75267</v>
      </c>
      <c r="D67" s="32">
        <v>77285</v>
      </c>
      <c r="E67" s="32">
        <v>79717</v>
      </c>
      <c r="F67" s="32">
        <v>80583</v>
      </c>
      <c r="G67" s="32">
        <v>80906</v>
      </c>
      <c r="H67" s="34">
        <v>78144</v>
      </c>
      <c r="I67" s="34">
        <v>78419</v>
      </c>
      <c r="J67" s="34">
        <v>78096</v>
      </c>
    </row>
    <row r="68" spans="1:10" s="24" customFormat="1" ht="20.100000000000001" customHeight="1" x14ac:dyDescent="0.2">
      <c r="A68" s="38">
        <v>64</v>
      </c>
      <c r="B68" s="32">
        <v>72487</v>
      </c>
      <c r="C68" s="32">
        <v>73479</v>
      </c>
      <c r="D68" s="32">
        <v>74732</v>
      </c>
      <c r="E68" s="32">
        <v>76718</v>
      </c>
      <c r="F68" s="32">
        <v>79115</v>
      </c>
      <c r="G68" s="32">
        <v>79958</v>
      </c>
      <c r="H68" s="34">
        <v>80281</v>
      </c>
      <c r="I68" s="34">
        <v>77547</v>
      </c>
      <c r="J68" s="34">
        <v>77818</v>
      </c>
    </row>
    <row r="69" spans="1:10" s="24" customFormat="1" ht="20.100000000000001" customHeight="1" x14ac:dyDescent="0.2">
      <c r="A69" s="38">
        <v>65</v>
      </c>
      <c r="B69" s="32">
        <v>70833</v>
      </c>
      <c r="C69" s="32">
        <v>72112</v>
      </c>
      <c r="D69" s="32">
        <v>72889</v>
      </c>
      <c r="E69" s="32">
        <v>74120</v>
      </c>
      <c r="F69" s="32">
        <v>76076</v>
      </c>
      <c r="G69" s="32">
        <v>78439</v>
      </c>
      <c r="H69" s="34">
        <v>79283</v>
      </c>
      <c r="I69" s="34">
        <v>79607</v>
      </c>
      <c r="J69" s="34">
        <v>76903</v>
      </c>
    </row>
    <row r="70" spans="1:10" s="24" customFormat="1" ht="20.100000000000001" customHeight="1" x14ac:dyDescent="0.2">
      <c r="A70" s="38">
        <v>66</v>
      </c>
      <c r="B70" s="32">
        <v>67198</v>
      </c>
      <c r="C70" s="32">
        <v>70302</v>
      </c>
      <c r="D70" s="32">
        <v>71442</v>
      </c>
      <c r="E70" s="32">
        <v>72206</v>
      </c>
      <c r="F70" s="32">
        <v>73418</v>
      </c>
      <c r="G70" s="32">
        <v>75346</v>
      </c>
      <c r="H70" s="34">
        <v>77693</v>
      </c>
      <c r="I70" s="34">
        <v>78537</v>
      </c>
      <c r="J70" s="34">
        <v>78862</v>
      </c>
    </row>
    <row r="71" spans="1:10" s="24" customFormat="1" ht="20.100000000000001" customHeight="1" x14ac:dyDescent="0.2">
      <c r="A71" s="38">
        <v>67</v>
      </c>
      <c r="B71" s="32">
        <v>65028</v>
      </c>
      <c r="C71" s="32">
        <v>66575</v>
      </c>
      <c r="D71" s="32">
        <v>69549</v>
      </c>
      <c r="E71" s="32">
        <v>70672</v>
      </c>
      <c r="F71" s="32">
        <v>71422</v>
      </c>
      <c r="G71" s="32">
        <v>72614</v>
      </c>
      <c r="H71" s="34">
        <v>74530</v>
      </c>
      <c r="I71" s="34">
        <v>76859</v>
      </c>
      <c r="J71" s="34">
        <v>77703</v>
      </c>
    </row>
    <row r="72" spans="1:10" s="24" customFormat="1" ht="20.100000000000001" customHeight="1" x14ac:dyDescent="0.2">
      <c r="A72" s="38">
        <v>68</v>
      </c>
      <c r="B72" s="32">
        <v>62171</v>
      </c>
      <c r="C72" s="32">
        <v>64362</v>
      </c>
      <c r="D72" s="32">
        <v>65775</v>
      </c>
      <c r="E72" s="32">
        <v>68706</v>
      </c>
      <c r="F72" s="32">
        <v>69815</v>
      </c>
      <c r="G72" s="32">
        <v>70550</v>
      </c>
      <c r="H72" s="34">
        <v>71739</v>
      </c>
      <c r="I72" s="34">
        <v>73641</v>
      </c>
      <c r="J72" s="34">
        <v>75952</v>
      </c>
    </row>
    <row r="73" spans="1:10" s="24" customFormat="1" ht="20.100000000000001" customHeight="1" x14ac:dyDescent="0.2">
      <c r="A73" s="38">
        <v>69</v>
      </c>
      <c r="B73" s="32">
        <v>60090</v>
      </c>
      <c r="C73" s="32">
        <v>61429</v>
      </c>
      <c r="D73" s="32">
        <v>63485</v>
      </c>
      <c r="E73" s="32">
        <v>64876</v>
      </c>
      <c r="F73" s="32">
        <v>67767</v>
      </c>
      <c r="G73" s="32">
        <v>68861</v>
      </c>
      <c r="H73" s="34">
        <v>69601</v>
      </c>
      <c r="I73" s="34">
        <v>70790</v>
      </c>
      <c r="J73" s="34">
        <v>72677</v>
      </c>
    </row>
    <row r="74" spans="1:10" s="24" customFormat="1" ht="20.100000000000001" customHeight="1" x14ac:dyDescent="0.2">
      <c r="A74" s="38">
        <v>70</v>
      </c>
      <c r="B74" s="32">
        <v>58539</v>
      </c>
      <c r="C74" s="32">
        <v>59299</v>
      </c>
      <c r="D74" s="32">
        <v>60468</v>
      </c>
      <c r="E74" s="32">
        <v>62492</v>
      </c>
      <c r="F74" s="32">
        <v>63866</v>
      </c>
      <c r="G74" s="32">
        <v>66720</v>
      </c>
      <c r="H74" s="34">
        <v>67815</v>
      </c>
      <c r="I74" s="34">
        <v>68561</v>
      </c>
      <c r="J74" s="34">
        <v>69747</v>
      </c>
    </row>
    <row r="75" spans="1:10" s="24" customFormat="1" ht="20.100000000000001" customHeight="1" x14ac:dyDescent="0.2">
      <c r="A75" s="38">
        <v>71</v>
      </c>
      <c r="B75" s="32">
        <v>55457</v>
      </c>
      <c r="C75" s="32">
        <v>57577</v>
      </c>
      <c r="D75" s="32">
        <v>58262</v>
      </c>
      <c r="E75" s="32">
        <v>59418</v>
      </c>
      <c r="F75" s="32">
        <v>61411</v>
      </c>
      <c r="G75" s="32">
        <v>62773</v>
      </c>
      <c r="H75" s="34">
        <v>65596</v>
      </c>
      <c r="I75" s="34">
        <v>66690</v>
      </c>
      <c r="J75" s="34">
        <v>67441</v>
      </c>
    </row>
    <row r="76" spans="1:10" s="24" customFormat="1" ht="20.100000000000001" customHeight="1" x14ac:dyDescent="0.2">
      <c r="A76" s="38">
        <v>72</v>
      </c>
      <c r="B76" s="32">
        <v>55199</v>
      </c>
      <c r="C76" s="32">
        <v>54461</v>
      </c>
      <c r="D76" s="32">
        <v>56447</v>
      </c>
      <c r="E76" s="32">
        <v>57128</v>
      </c>
      <c r="F76" s="32">
        <v>58270</v>
      </c>
      <c r="G76" s="32">
        <v>60233</v>
      </c>
      <c r="H76" s="34">
        <v>61585</v>
      </c>
      <c r="I76" s="34">
        <v>64375</v>
      </c>
      <c r="J76" s="34">
        <v>65468</v>
      </c>
    </row>
    <row r="77" spans="1:10" s="24" customFormat="1" ht="20.100000000000001" customHeight="1" x14ac:dyDescent="0.2">
      <c r="A77" s="38">
        <v>73</v>
      </c>
      <c r="B77" s="32">
        <v>54135</v>
      </c>
      <c r="C77" s="32">
        <v>53987</v>
      </c>
      <c r="D77" s="32">
        <v>53263</v>
      </c>
      <c r="E77" s="32">
        <v>55214</v>
      </c>
      <c r="F77" s="32">
        <v>55891</v>
      </c>
      <c r="G77" s="32">
        <v>57020</v>
      </c>
      <c r="H77" s="34">
        <v>58959</v>
      </c>
      <c r="I77" s="34">
        <v>60301</v>
      </c>
      <c r="J77" s="34">
        <v>63056</v>
      </c>
    </row>
    <row r="78" spans="1:10" s="24" customFormat="1" ht="20.100000000000001" customHeight="1" x14ac:dyDescent="0.2">
      <c r="A78" s="38">
        <v>74</v>
      </c>
      <c r="B78" s="32">
        <v>54998</v>
      </c>
      <c r="C78" s="32">
        <v>52885</v>
      </c>
      <c r="D78" s="32">
        <v>52667</v>
      </c>
      <c r="E78" s="32">
        <v>51970</v>
      </c>
      <c r="F78" s="32">
        <v>53886</v>
      </c>
      <c r="G78" s="32">
        <v>54558</v>
      </c>
      <c r="H78" s="34">
        <v>55681</v>
      </c>
      <c r="I78" s="34">
        <v>57593</v>
      </c>
      <c r="J78" s="34">
        <v>58925</v>
      </c>
    </row>
    <row r="79" spans="1:10" s="24" customFormat="1" ht="20.100000000000001" customHeight="1" x14ac:dyDescent="0.2">
      <c r="A79" s="38">
        <v>75</v>
      </c>
      <c r="B79" s="32">
        <v>55324</v>
      </c>
      <c r="C79" s="32">
        <v>53553</v>
      </c>
      <c r="D79" s="32">
        <v>51446</v>
      </c>
      <c r="E79" s="32">
        <v>51246</v>
      </c>
      <c r="F79" s="32">
        <v>50582</v>
      </c>
      <c r="G79" s="32">
        <v>52457</v>
      </c>
      <c r="H79" s="34">
        <v>53134</v>
      </c>
      <c r="I79" s="34">
        <v>54248</v>
      </c>
      <c r="J79" s="34">
        <v>56130</v>
      </c>
    </row>
    <row r="80" spans="1:10" s="24" customFormat="1" ht="20.100000000000001" customHeight="1" x14ac:dyDescent="0.2">
      <c r="A80" s="38">
        <v>76</v>
      </c>
      <c r="B80" s="32">
        <v>58085</v>
      </c>
      <c r="C80" s="32">
        <v>53736</v>
      </c>
      <c r="D80" s="32">
        <v>51934</v>
      </c>
      <c r="E80" s="32">
        <v>49907</v>
      </c>
      <c r="F80" s="32">
        <v>49730</v>
      </c>
      <c r="G80" s="32">
        <v>49099</v>
      </c>
      <c r="H80" s="34">
        <v>50938</v>
      </c>
      <c r="I80" s="34">
        <v>51619</v>
      </c>
      <c r="J80" s="34">
        <v>52723</v>
      </c>
    </row>
    <row r="81" spans="1:10" s="24" customFormat="1" ht="20.100000000000001" customHeight="1" x14ac:dyDescent="0.2">
      <c r="A81" s="38">
        <v>77</v>
      </c>
      <c r="B81" s="32">
        <v>42695</v>
      </c>
      <c r="C81" s="32">
        <v>56149</v>
      </c>
      <c r="D81" s="32">
        <v>51934</v>
      </c>
      <c r="E81" s="32">
        <v>50213</v>
      </c>
      <c r="F81" s="32">
        <v>48273</v>
      </c>
      <c r="G81" s="32">
        <v>48118</v>
      </c>
      <c r="H81" s="34">
        <v>47527</v>
      </c>
      <c r="I81" s="34">
        <v>49331</v>
      </c>
      <c r="J81" s="34">
        <v>50012</v>
      </c>
    </row>
    <row r="82" spans="1:10" s="24" customFormat="1" ht="20.100000000000001" customHeight="1" x14ac:dyDescent="0.2">
      <c r="A82" s="38">
        <v>78</v>
      </c>
      <c r="B82" s="32">
        <v>39142</v>
      </c>
      <c r="C82" s="32">
        <v>41100</v>
      </c>
      <c r="D82" s="32">
        <v>54037</v>
      </c>
      <c r="E82" s="32">
        <v>50017</v>
      </c>
      <c r="F82" s="32">
        <v>48384</v>
      </c>
      <c r="G82" s="32">
        <v>46534</v>
      </c>
      <c r="H82" s="34">
        <v>46408</v>
      </c>
      <c r="I82" s="34">
        <v>45860</v>
      </c>
      <c r="J82" s="34">
        <v>47622</v>
      </c>
    </row>
    <row r="83" spans="1:10" s="24" customFormat="1" ht="20.100000000000001" customHeight="1" x14ac:dyDescent="0.2">
      <c r="A83" s="38">
        <v>79</v>
      </c>
      <c r="B83" s="32">
        <v>38578</v>
      </c>
      <c r="C83" s="32">
        <v>37479</v>
      </c>
      <c r="D83" s="32">
        <v>39364</v>
      </c>
      <c r="E83" s="32">
        <v>51796</v>
      </c>
      <c r="F83" s="32">
        <v>47981</v>
      </c>
      <c r="G83" s="32">
        <v>46439</v>
      </c>
      <c r="H83" s="34">
        <v>44690</v>
      </c>
      <c r="I83" s="34">
        <v>44591</v>
      </c>
      <c r="J83" s="34">
        <v>44087</v>
      </c>
    </row>
    <row r="84" spans="1:10" s="24" customFormat="1" ht="20.100000000000001" customHeight="1" x14ac:dyDescent="0.2">
      <c r="A84" s="38">
        <v>80</v>
      </c>
      <c r="B84" s="32">
        <v>35882</v>
      </c>
      <c r="C84" s="32">
        <v>36749</v>
      </c>
      <c r="D84" s="32">
        <v>35695</v>
      </c>
      <c r="E84" s="32">
        <v>37527</v>
      </c>
      <c r="F84" s="32">
        <v>49429</v>
      </c>
      <c r="G84" s="32">
        <v>45822</v>
      </c>
      <c r="H84" s="34">
        <v>44382</v>
      </c>
      <c r="I84" s="34">
        <v>42737</v>
      </c>
      <c r="J84" s="34">
        <v>42666</v>
      </c>
    </row>
    <row r="85" spans="1:10" s="24" customFormat="1" ht="20.100000000000001" customHeight="1" x14ac:dyDescent="0.2">
      <c r="A85" s="38">
        <v>81</v>
      </c>
      <c r="B85" s="32">
        <v>31752</v>
      </c>
      <c r="C85" s="32">
        <v>33901</v>
      </c>
      <c r="D85" s="32">
        <v>34755</v>
      </c>
      <c r="E85" s="32">
        <v>33806</v>
      </c>
      <c r="F85" s="32">
        <v>35582</v>
      </c>
      <c r="G85" s="32">
        <v>46922</v>
      </c>
      <c r="H85" s="34">
        <v>43538</v>
      </c>
      <c r="I85" s="34">
        <v>42201</v>
      </c>
      <c r="J85" s="34">
        <v>40663</v>
      </c>
    </row>
    <row r="86" spans="1:10" s="24" customFormat="1" ht="20.100000000000001" customHeight="1" x14ac:dyDescent="0.2">
      <c r="A86" s="38">
        <v>82</v>
      </c>
      <c r="B86" s="32">
        <v>27210</v>
      </c>
      <c r="C86" s="32">
        <v>29817</v>
      </c>
      <c r="D86" s="32">
        <v>31836</v>
      </c>
      <c r="E86" s="32">
        <v>32680</v>
      </c>
      <c r="F86" s="32">
        <v>31836</v>
      </c>
      <c r="G86" s="32">
        <v>33550</v>
      </c>
      <c r="H86" s="34">
        <v>44304</v>
      </c>
      <c r="I86" s="34">
        <v>41151</v>
      </c>
      <c r="J86" s="34">
        <v>39919</v>
      </c>
    </row>
    <row r="87" spans="1:10" s="24" customFormat="1" ht="20.100000000000001" customHeight="1" x14ac:dyDescent="0.2">
      <c r="A87" s="38">
        <v>83</v>
      </c>
      <c r="B87" s="32">
        <v>26679</v>
      </c>
      <c r="C87" s="32">
        <v>25397</v>
      </c>
      <c r="D87" s="32">
        <v>27792</v>
      </c>
      <c r="E87" s="32">
        <v>29715</v>
      </c>
      <c r="F87" s="32">
        <v>30545</v>
      </c>
      <c r="G87" s="32">
        <v>29807</v>
      </c>
      <c r="H87" s="34">
        <v>31455</v>
      </c>
      <c r="I87" s="34">
        <v>41596</v>
      </c>
      <c r="J87" s="34">
        <v>38679</v>
      </c>
    </row>
    <row r="88" spans="1:10" s="24" customFormat="1" ht="20.100000000000001" customHeight="1" x14ac:dyDescent="0.2">
      <c r="A88" s="38">
        <v>84</v>
      </c>
      <c r="B88" s="32">
        <v>24536</v>
      </c>
      <c r="C88" s="32">
        <v>24700</v>
      </c>
      <c r="D88" s="32">
        <v>23471</v>
      </c>
      <c r="E88" s="32">
        <v>25713</v>
      </c>
      <c r="F88" s="32">
        <v>27535</v>
      </c>
      <c r="G88" s="32">
        <v>28346</v>
      </c>
      <c r="H88" s="34">
        <v>27714</v>
      </c>
      <c r="I88" s="34">
        <v>29291</v>
      </c>
      <c r="J88" s="34">
        <v>38789</v>
      </c>
    </row>
    <row r="89" spans="1:10" s="24" customFormat="1" ht="20.100000000000001" customHeight="1" x14ac:dyDescent="0.2">
      <c r="A89" s="38">
        <v>85</v>
      </c>
      <c r="B89" s="32">
        <v>22372</v>
      </c>
      <c r="C89" s="32">
        <v>22499</v>
      </c>
      <c r="D89" s="32">
        <v>22610</v>
      </c>
      <c r="E89" s="32">
        <v>21513</v>
      </c>
      <c r="F89" s="32">
        <v>23597</v>
      </c>
      <c r="G89" s="32">
        <v>25310</v>
      </c>
      <c r="H89" s="34">
        <v>26101</v>
      </c>
      <c r="I89" s="34">
        <v>25569</v>
      </c>
      <c r="J89" s="34">
        <v>27065</v>
      </c>
    </row>
    <row r="90" spans="1:10" s="24" customFormat="1" ht="20.100000000000001" customHeight="1" x14ac:dyDescent="0.2">
      <c r="A90" s="38">
        <v>86</v>
      </c>
      <c r="B90" s="32">
        <v>19451</v>
      </c>
      <c r="C90" s="32">
        <v>20249</v>
      </c>
      <c r="D90" s="32">
        <v>20381</v>
      </c>
      <c r="E90" s="32">
        <v>20507</v>
      </c>
      <c r="F90" s="32">
        <v>19537</v>
      </c>
      <c r="G90" s="32">
        <v>21459</v>
      </c>
      <c r="H90" s="34">
        <v>23058</v>
      </c>
      <c r="I90" s="34">
        <v>23821</v>
      </c>
      <c r="J90" s="34">
        <v>23384</v>
      </c>
    </row>
    <row r="91" spans="1:10" s="24" customFormat="1" ht="20.100000000000001" customHeight="1" x14ac:dyDescent="0.2">
      <c r="A91" s="38">
        <v>87</v>
      </c>
      <c r="B91" s="32">
        <v>17471</v>
      </c>
      <c r="C91" s="32">
        <v>17513</v>
      </c>
      <c r="D91" s="32">
        <v>18126</v>
      </c>
      <c r="E91" s="32">
        <v>18269</v>
      </c>
      <c r="F91" s="32">
        <v>18405</v>
      </c>
      <c r="G91" s="32">
        <v>17561</v>
      </c>
      <c r="H91" s="34">
        <v>19318</v>
      </c>
      <c r="I91" s="34">
        <v>20797</v>
      </c>
      <c r="J91" s="34">
        <v>21525</v>
      </c>
    </row>
    <row r="92" spans="1:10" s="24" customFormat="1" ht="20.100000000000001" customHeight="1" x14ac:dyDescent="0.2">
      <c r="A92" s="38">
        <v>88</v>
      </c>
      <c r="B92" s="32">
        <v>15164</v>
      </c>
      <c r="C92" s="32">
        <v>15435</v>
      </c>
      <c r="D92" s="32">
        <v>15477</v>
      </c>
      <c r="E92" s="32">
        <v>16036</v>
      </c>
      <c r="F92" s="32">
        <v>16186</v>
      </c>
      <c r="G92" s="32">
        <v>16329</v>
      </c>
      <c r="H92" s="34">
        <v>15607</v>
      </c>
      <c r="I92" s="34">
        <v>17194</v>
      </c>
      <c r="J92" s="34">
        <v>18548</v>
      </c>
    </row>
    <row r="93" spans="1:10" s="24" customFormat="1" ht="20.100000000000001" customHeight="1" x14ac:dyDescent="0.2">
      <c r="A93" s="38">
        <v>89</v>
      </c>
      <c r="B93" s="32">
        <v>12825</v>
      </c>
      <c r="C93" s="32">
        <v>13272</v>
      </c>
      <c r="D93" s="32">
        <v>13431</v>
      </c>
      <c r="E93" s="32">
        <v>13489</v>
      </c>
      <c r="F93" s="32">
        <v>13994</v>
      </c>
      <c r="G93" s="32">
        <v>14145</v>
      </c>
      <c r="H93" s="34">
        <v>14292</v>
      </c>
      <c r="I93" s="34">
        <v>13683</v>
      </c>
      <c r="J93" s="34">
        <v>15100</v>
      </c>
    </row>
    <row r="94" spans="1:10" s="24" customFormat="1" ht="20.100000000000001" customHeight="1" x14ac:dyDescent="0.2">
      <c r="A94" s="44" t="s">
        <v>649</v>
      </c>
      <c r="B94" s="32">
        <v>45547</v>
      </c>
      <c r="C94" s="32">
        <v>45952</v>
      </c>
      <c r="D94" s="32">
        <v>47082</v>
      </c>
      <c r="E94" s="32">
        <v>48274</v>
      </c>
      <c r="F94" s="32">
        <v>49405</v>
      </c>
      <c r="G94" s="32">
        <v>50841</v>
      </c>
      <c r="H94" s="119">
        <v>52217</v>
      </c>
      <c r="I94" s="119">
        <v>53520</v>
      </c>
      <c r="J94" s="119">
        <v>54106</v>
      </c>
    </row>
    <row r="95" spans="1:10" s="24" customFormat="1" ht="20.100000000000001" customHeight="1" x14ac:dyDescent="0.2">
      <c r="A95" s="75" t="s">
        <v>416</v>
      </c>
      <c r="B95" s="41">
        <v>894695</v>
      </c>
      <c r="C95" s="41">
        <v>881906</v>
      </c>
      <c r="D95" s="41">
        <v>874552</v>
      </c>
      <c r="E95" s="41">
        <v>865918</v>
      </c>
      <c r="F95" s="41">
        <v>856311</v>
      </c>
      <c r="G95" s="41">
        <v>846233</v>
      </c>
      <c r="H95" s="41">
        <v>837540</v>
      </c>
      <c r="I95" s="41">
        <v>830012</v>
      </c>
      <c r="J95" s="41">
        <v>822942</v>
      </c>
    </row>
    <row r="96" spans="1:10" s="24" customFormat="1" ht="20.100000000000001" customHeight="1" x14ac:dyDescent="0.2">
      <c r="A96" s="38" t="s">
        <v>417</v>
      </c>
      <c r="B96" s="32">
        <v>3479044</v>
      </c>
      <c r="C96" s="32">
        <v>3516543</v>
      </c>
      <c r="D96" s="32">
        <v>3535695</v>
      </c>
      <c r="E96" s="32">
        <v>3548142</v>
      </c>
      <c r="F96" s="32">
        <v>3552786</v>
      </c>
      <c r="G96" s="32">
        <v>3548887</v>
      </c>
      <c r="H96" s="32">
        <v>3543102</v>
      </c>
      <c r="I96" s="32">
        <v>3536184</v>
      </c>
      <c r="J96" s="32">
        <v>3531831</v>
      </c>
    </row>
    <row r="97" spans="1:10" s="24" customFormat="1" ht="20.100000000000001" customHeight="1" x14ac:dyDescent="0.2">
      <c r="A97" s="60" t="s">
        <v>418</v>
      </c>
      <c r="B97" s="42">
        <v>1116361</v>
      </c>
      <c r="C97" s="42">
        <v>1140490</v>
      </c>
      <c r="D97" s="42">
        <v>1163618</v>
      </c>
      <c r="E97" s="42">
        <v>1187510</v>
      </c>
      <c r="F97" s="42">
        <v>1212823</v>
      </c>
      <c r="G97" s="42">
        <v>1239853</v>
      </c>
      <c r="H97" s="42">
        <v>1267165</v>
      </c>
      <c r="I97" s="42">
        <v>1294163</v>
      </c>
      <c r="J97" s="42">
        <v>1317752</v>
      </c>
    </row>
    <row r="98" spans="1:10" s="24" customFormat="1" ht="30" x14ac:dyDescent="0.2">
      <c r="A98" s="38" t="s">
        <v>419</v>
      </c>
      <c r="B98" s="32">
        <v>5490100</v>
      </c>
      <c r="C98" s="32">
        <v>5538939</v>
      </c>
      <c r="D98" s="32">
        <v>5573865</v>
      </c>
      <c r="E98" s="32">
        <v>5601570</v>
      </c>
      <c r="F98" s="32">
        <v>5621920</v>
      </c>
      <c r="G98" s="32">
        <v>5634973</v>
      </c>
      <c r="H98" s="32">
        <v>5647807</v>
      </c>
      <c r="I98" s="32">
        <v>5660359</v>
      </c>
      <c r="J98" s="32">
        <v>5672525</v>
      </c>
    </row>
    <row r="99" spans="1:10" s="24" customFormat="1" ht="20.100000000000001" customHeight="1" x14ac:dyDescent="0.2">
      <c r="A99" s="4" t="s">
        <v>2</v>
      </c>
    </row>
    <row r="100" spans="1:10" s="24" customFormat="1" ht="20.100000000000001" customHeight="1" x14ac:dyDescent="0.2">
      <c r="A100" s="22" t="s">
        <v>626</v>
      </c>
      <c r="B100" s="128"/>
      <c r="C100" s="128"/>
      <c r="D100" s="128"/>
      <c r="E100" s="128"/>
      <c r="F100" s="128"/>
    </row>
    <row r="101" spans="1:10" s="24" customFormat="1" ht="20.100000000000001" customHeight="1" x14ac:dyDescent="0.2">
      <c r="A101" s="22" t="s">
        <v>627</v>
      </c>
      <c r="B101" s="128"/>
      <c r="C101" s="128"/>
      <c r="D101" s="128"/>
      <c r="E101" s="128"/>
      <c r="F101" s="128"/>
    </row>
    <row r="102" spans="1:10" s="24" customFormat="1" ht="20.100000000000001" customHeight="1" x14ac:dyDescent="0.2">
      <c r="A102" s="24" t="s">
        <v>629</v>
      </c>
    </row>
    <row r="103" spans="1:10" s="24" customFormat="1" ht="20.100000000000001" customHeight="1" x14ac:dyDescent="0.2">
      <c r="A103" s="24" t="s">
        <v>628</v>
      </c>
      <c r="B103" s="34"/>
      <c r="C103" s="34"/>
      <c r="D103" s="34"/>
      <c r="E103" s="34"/>
      <c r="F103" s="34"/>
      <c r="G103" s="34"/>
      <c r="H103" s="34"/>
      <c r="I103" s="34"/>
    </row>
    <row r="104" spans="1:10" s="4" customFormat="1" ht="20.100000000000001" customHeight="1" x14ac:dyDescent="0.2">
      <c r="A104" s="21" t="s">
        <v>3</v>
      </c>
    </row>
    <row r="105" spans="1:10" s="4" customFormat="1" ht="20.100000000000001" customHeight="1" x14ac:dyDescent="0.2"/>
    <row r="106" spans="1:10" s="4" customFormat="1" ht="20.100000000000001" customHeight="1" x14ac:dyDescent="0.2"/>
    <row r="107" spans="1:10" s="4" customFormat="1" ht="15" x14ac:dyDescent="0.2"/>
  </sheetData>
  <hyperlinks>
    <hyperlink ref="A104" location="'Table of Contents'!A1" display="Return to Contents" xr:uid="{9A6B61CB-D59D-463D-8BE3-5FCEB952B6CA}"/>
    <hyperlink ref="A100:F100" r:id="rId1" location=":~:text=Key%20Findings%3A%201%20Scotland%E2%80%99s%20population%20was%20estimated%20to,population%20change%20was%20different%20to%20previous%20years.%20" display="National Records of Scotland (2022) Mid-2021 Population Estimates Scotland." xr:uid="{013B7F42-B3C3-401D-ADD3-EC00D395A01E}"/>
    <hyperlink ref="A100" r:id="rId2" display="National Records of Scotland (2024) Mid-2023 Population Estimates Scotland." xr:uid="{26122C3F-808F-4D83-BBEB-0FC3C9DF7516}"/>
    <hyperlink ref="A101" r:id="rId3" display="Office for National Statistics (2025) National population projections: 2022-based" xr:uid="{A67DE56D-ABD0-40B7-9DDC-511600B91EF2}"/>
  </hyperlinks>
  <pageMargins left="0.7" right="0.7" top="0.75" bottom="0.75" header="0.3" footer="0.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F675E-D6E8-4EC0-938A-10B2404DA150}">
  <dimension ref="A1:M42"/>
  <sheetViews>
    <sheetView showGridLines="0" workbookViewId="0"/>
  </sheetViews>
  <sheetFormatPr defaultColWidth="7.109375" defaultRowHeight="15" x14ac:dyDescent="0.2"/>
  <cols>
    <col min="1" max="1" width="36.109375" style="24" customWidth="1"/>
    <col min="2" max="2" width="14.88671875" style="24" bestFit="1" customWidth="1"/>
    <col min="3" max="9" width="7.44140625" style="24" bestFit="1" customWidth="1"/>
    <col min="10" max="10" width="8.33203125" style="24" customWidth="1"/>
    <col min="11" max="16384" width="7.109375" style="24"/>
  </cols>
  <sheetData>
    <row r="1" spans="1:10" ht="20.100000000000001" customHeight="1" x14ac:dyDescent="0.2">
      <c r="A1" s="23" t="s">
        <v>425</v>
      </c>
    </row>
    <row r="2" spans="1:10" ht="20.100000000000001" customHeight="1" x14ac:dyDescent="0.2">
      <c r="A2" s="24" t="s">
        <v>411</v>
      </c>
    </row>
    <row r="3" spans="1:10" ht="47.25" x14ac:dyDescent="0.2">
      <c r="A3" s="179" t="s">
        <v>642</v>
      </c>
      <c r="B3" s="76" t="s">
        <v>420</v>
      </c>
      <c r="C3" s="98" t="s">
        <v>427</v>
      </c>
      <c r="D3" s="98" t="s">
        <v>37</v>
      </c>
      <c r="E3" s="27" t="s">
        <v>38</v>
      </c>
      <c r="F3" s="27" t="s">
        <v>39</v>
      </c>
      <c r="G3" s="27" t="s">
        <v>40</v>
      </c>
      <c r="H3" s="27" t="s">
        <v>41</v>
      </c>
      <c r="I3" s="99" t="s">
        <v>42</v>
      </c>
    </row>
    <row r="4" spans="1:10" ht="20.100000000000001" customHeight="1" x14ac:dyDescent="0.2">
      <c r="A4" s="77" t="s">
        <v>93</v>
      </c>
      <c r="B4" s="97" t="s">
        <v>71</v>
      </c>
      <c r="C4" s="78">
        <v>1.2499576606005647</v>
      </c>
      <c r="D4" s="78">
        <v>1.2488831968570313</v>
      </c>
      <c r="E4" s="78">
        <v>1.8120040219570921</v>
      </c>
      <c r="F4" s="78">
        <v>1.6724634265077754</v>
      </c>
      <c r="G4" s="78">
        <v>1.5891413227903106</v>
      </c>
      <c r="H4" s="78">
        <v>1.5759985941498522</v>
      </c>
      <c r="I4" s="78">
        <v>1.57499546945854</v>
      </c>
      <c r="J4" s="58"/>
    </row>
    <row r="5" spans="1:10" ht="20.100000000000001" customHeight="1" x14ac:dyDescent="0.2">
      <c r="A5" s="77" t="s">
        <v>93</v>
      </c>
      <c r="B5" s="97" t="s">
        <v>426</v>
      </c>
      <c r="C5" s="79">
        <v>1.0009057595242732</v>
      </c>
      <c r="D5" s="79">
        <v>1.2219292498158341</v>
      </c>
      <c r="E5" s="79">
        <v>1.9004997723759187</v>
      </c>
      <c r="F5" s="79">
        <v>1.7469886050256234</v>
      </c>
      <c r="G5" s="79">
        <v>1.7381592511262589</v>
      </c>
      <c r="H5" s="79">
        <v>1.8134485055847582</v>
      </c>
      <c r="I5" s="100" t="s">
        <v>44</v>
      </c>
      <c r="J5" s="58"/>
    </row>
    <row r="6" spans="1:10" ht="20.100000000000001" customHeight="1" x14ac:dyDescent="0.2">
      <c r="A6" s="75" t="s">
        <v>421</v>
      </c>
      <c r="B6" s="80" t="s">
        <v>71</v>
      </c>
      <c r="C6" s="81">
        <v>0.77935983456245417</v>
      </c>
      <c r="D6" s="81">
        <v>0.63795412785199179</v>
      </c>
      <c r="E6" s="81">
        <v>0.47103375282859794</v>
      </c>
      <c r="F6" s="81">
        <v>0.33357535102229718</v>
      </c>
      <c r="G6" s="81">
        <v>0.24916168949158379</v>
      </c>
      <c r="H6" s="81">
        <v>0.21982392979851273</v>
      </c>
      <c r="I6" s="81">
        <v>0.21802490109523731</v>
      </c>
      <c r="J6" s="58"/>
    </row>
    <row r="7" spans="1:10" ht="20.100000000000001" customHeight="1" x14ac:dyDescent="0.2">
      <c r="A7" s="60" t="s">
        <v>421</v>
      </c>
      <c r="B7" s="82" t="s">
        <v>426</v>
      </c>
      <c r="C7" s="83">
        <v>0.79574240807556151</v>
      </c>
      <c r="D7" s="83">
        <v>0.79495139704237605</v>
      </c>
      <c r="E7" s="83">
        <v>0.3763544251148998</v>
      </c>
      <c r="F7" s="83">
        <v>0.37929976056374493</v>
      </c>
      <c r="G7" s="84">
        <v>0.4150711100368687</v>
      </c>
      <c r="H7" s="84">
        <v>0.44188108973342022</v>
      </c>
      <c r="I7" s="174" t="s">
        <v>44</v>
      </c>
      <c r="J7" s="58"/>
    </row>
    <row r="8" spans="1:10" ht="20.100000000000001" customHeight="1" x14ac:dyDescent="0.2">
      <c r="A8" s="38" t="s">
        <v>422</v>
      </c>
      <c r="B8" s="24" t="s">
        <v>71</v>
      </c>
      <c r="C8" s="66">
        <v>0.46663647052382906</v>
      </c>
      <c r="D8" s="66">
        <v>0.6065322422230901</v>
      </c>
      <c r="E8" s="66">
        <v>1.33488708198366</v>
      </c>
      <c r="F8" s="66">
        <v>1.3345303032388456</v>
      </c>
      <c r="G8" s="66">
        <v>1.3366950887208295</v>
      </c>
      <c r="H8" s="66">
        <v>1.3532105050408472</v>
      </c>
      <c r="I8" s="66">
        <v>1.3540115889582705</v>
      </c>
    </row>
    <row r="9" spans="1:10" ht="20.100000000000001" customHeight="1" x14ac:dyDescent="0.2">
      <c r="A9" s="38" t="s">
        <v>422</v>
      </c>
      <c r="B9" s="24" t="s">
        <v>426</v>
      </c>
      <c r="C9" s="66">
        <v>9.2815914961574819E-3</v>
      </c>
      <c r="D9" s="66">
        <v>0.67434654858149479</v>
      </c>
      <c r="E9" s="66">
        <v>1.5184347760376582</v>
      </c>
      <c r="F9" s="66">
        <v>1.362537462119362</v>
      </c>
      <c r="G9" s="79">
        <v>1.3175645606436914</v>
      </c>
      <c r="H9" s="79">
        <v>1.3655208312029599</v>
      </c>
      <c r="I9" s="79" t="s">
        <v>44</v>
      </c>
    </row>
    <row r="10" spans="1:10" ht="20.100000000000001" customHeight="1" x14ac:dyDescent="0.2">
      <c r="A10" s="85" t="s">
        <v>423</v>
      </c>
      <c r="B10" s="80" t="s">
        <v>71</v>
      </c>
      <c r="C10" s="86">
        <v>0.16202275619712214</v>
      </c>
      <c r="D10" s="86">
        <v>8.7380620847476997E-2</v>
      </c>
      <c r="E10" s="86">
        <v>0.56927533125794572</v>
      </c>
      <c r="F10" s="86">
        <v>0.51122366674725139</v>
      </c>
      <c r="G10" s="86">
        <v>0.42772522996972206</v>
      </c>
      <c r="H10" s="86">
        <v>0.39390194050099581</v>
      </c>
      <c r="I10" s="86">
        <v>0.39080581833048633</v>
      </c>
    </row>
    <row r="11" spans="1:10" ht="20.100000000000001" customHeight="1" x14ac:dyDescent="0.2">
      <c r="A11" s="87" t="s">
        <v>423</v>
      </c>
      <c r="B11" s="82" t="s">
        <v>426</v>
      </c>
      <c r="C11" s="83">
        <v>1.1930410825399473</v>
      </c>
      <c r="D11" s="83">
        <v>0.75208815348053459</v>
      </c>
      <c r="E11" s="83">
        <v>0.62730395229670943</v>
      </c>
      <c r="F11" s="83">
        <v>0.65211496626824683</v>
      </c>
      <c r="G11" s="84">
        <v>0.60085534135920771</v>
      </c>
      <c r="H11" s="84">
        <v>0.69855678718238057</v>
      </c>
      <c r="I11" s="84" t="s">
        <v>44</v>
      </c>
    </row>
    <row r="12" spans="1:10" ht="20.100000000000001" customHeight="1" x14ac:dyDescent="0.2">
      <c r="A12" s="77" t="s">
        <v>424</v>
      </c>
      <c r="B12" s="24" t="s">
        <v>71</v>
      </c>
      <c r="C12" s="58">
        <v>4.5251682647082792</v>
      </c>
      <c r="D12" s="58">
        <v>3.7237625893947079</v>
      </c>
      <c r="E12" s="58">
        <v>2.9440512178093181</v>
      </c>
      <c r="F12" s="58">
        <v>3.0163192479772949</v>
      </c>
      <c r="G12" s="58">
        <v>2.9145450765782677</v>
      </c>
      <c r="H12" s="58">
        <v>2.9629518846181702</v>
      </c>
      <c r="I12" s="58">
        <v>2.9836755340520993</v>
      </c>
    </row>
    <row r="13" spans="1:10" ht="20.100000000000001" customHeight="1" x14ac:dyDescent="0.2">
      <c r="A13" s="77" t="s">
        <v>424</v>
      </c>
      <c r="B13" s="24" t="s">
        <v>426</v>
      </c>
      <c r="C13" s="66">
        <v>4.6685959562854817</v>
      </c>
      <c r="D13" s="66">
        <v>3.7111278954927274</v>
      </c>
      <c r="E13" s="66">
        <v>2.157043297508765</v>
      </c>
      <c r="F13" s="66">
        <v>2.0727943166521934</v>
      </c>
      <c r="G13" s="79">
        <v>2.2525619606602376</v>
      </c>
      <c r="H13" s="79">
        <v>2.5275609757763107</v>
      </c>
      <c r="I13" s="84" t="s">
        <v>44</v>
      </c>
    </row>
    <row r="14" spans="1:10" ht="20.100000000000001" customHeight="1" x14ac:dyDescent="0.2">
      <c r="A14" s="180" t="s">
        <v>643</v>
      </c>
      <c r="B14" s="80" t="s">
        <v>71</v>
      </c>
      <c r="C14" s="81">
        <v>4.6912778741290406</v>
      </c>
      <c r="D14" s="81">
        <v>3.8172647732023446</v>
      </c>
      <c r="E14" s="81">
        <v>3.5301612783346314</v>
      </c>
      <c r="F14" s="81">
        <v>3.5427480086805963</v>
      </c>
      <c r="G14" s="88">
        <v>3.3546113039011782</v>
      </c>
      <c r="H14" s="88">
        <v>3.3684989083932804</v>
      </c>
      <c r="I14" s="79">
        <v>3.3862211883642912</v>
      </c>
    </row>
    <row r="15" spans="1:10" ht="20.100000000000001" customHeight="1" x14ac:dyDescent="0.2">
      <c r="A15" s="77" t="s">
        <v>643</v>
      </c>
      <c r="B15" s="24" t="s">
        <v>426</v>
      </c>
      <c r="C15" s="66">
        <v>6.0786891083277172</v>
      </c>
      <c r="D15" s="66">
        <v>4.3029763982296076</v>
      </c>
      <c r="E15" s="66">
        <v>2.6394301873430948</v>
      </c>
      <c r="F15" s="66">
        <v>2.5796236198222244</v>
      </c>
      <c r="G15" s="79">
        <v>2.7080411634865742</v>
      </c>
      <c r="H15" s="79">
        <v>3.0839803272122435</v>
      </c>
      <c r="I15" s="79" t="s">
        <v>44</v>
      </c>
    </row>
    <row r="16" spans="1:10" ht="20.100000000000001" customHeight="1" x14ac:dyDescent="0.2">
      <c r="A16" s="4" t="s">
        <v>2</v>
      </c>
      <c r="B16" s="89"/>
      <c r="C16" s="89"/>
      <c r="D16" s="89"/>
      <c r="E16" s="89"/>
      <c r="F16" s="89"/>
      <c r="G16" s="89"/>
      <c r="H16" s="89"/>
      <c r="I16" s="89"/>
      <c r="J16" s="89"/>
    </row>
    <row r="17" spans="1:13" ht="20.100000000000001" customHeight="1" x14ac:dyDescent="0.2">
      <c r="A17" s="90" t="s">
        <v>75</v>
      </c>
      <c r="B17" s="89"/>
      <c r="C17" s="89"/>
      <c r="D17" s="89"/>
      <c r="E17" s="89"/>
      <c r="F17" s="89"/>
      <c r="G17" s="89"/>
      <c r="H17" s="89"/>
      <c r="I17" s="89"/>
      <c r="J17" s="89"/>
    </row>
    <row r="18" spans="1:13" customFormat="1" ht="20.100000000000001" customHeight="1" x14ac:dyDescent="0.2">
      <c r="A18" s="1" t="s">
        <v>634</v>
      </c>
      <c r="B18" s="7"/>
      <c r="C18" s="7"/>
      <c r="D18" s="7"/>
      <c r="E18" s="7"/>
      <c r="G18" s="15"/>
      <c r="H18" s="15"/>
      <c r="I18" s="15"/>
      <c r="J18" s="15"/>
      <c r="K18" s="15"/>
      <c r="L18" s="15"/>
      <c r="M18" s="15"/>
    </row>
    <row r="19" spans="1:13" ht="20.100000000000001" customHeight="1" x14ac:dyDescent="0.2">
      <c r="A19" s="1" t="s">
        <v>3</v>
      </c>
      <c r="B19" s="4"/>
      <c r="C19" s="92"/>
      <c r="D19" s="92"/>
      <c r="E19" s="92"/>
      <c r="F19" s="92"/>
      <c r="G19" s="92"/>
      <c r="H19" s="92"/>
      <c r="I19" s="89"/>
      <c r="J19" s="89"/>
    </row>
    <row r="20" spans="1:13" ht="20.100000000000001" customHeight="1" x14ac:dyDescent="0.2">
      <c r="B20" s="89"/>
      <c r="C20" s="92"/>
      <c r="D20" s="92"/>
      <c r="E20" s="92"/>
      <c r="F20" s="92"/>
      <c r="G20" s="92"/>
      <c r="H20" s="92"/>
      <c r="I20" s="89"/>
      <c r="J20" s="89"/>
    </row>
    <row r="21" spans="1:13" ht="20.100000000000001" customHeight="1" x14ac:dyDescent="0.2">
      <c r="B21" s="89"/>
      <c r="C21" s="92"/>
      <c r="D21" s="92"/>
      <c r="E21" s="92"/>
      <c r="F21" s="92"/>
      <c r="G21" s="92"/>
      <c r="H21" s="92"/>
      <c r="I21" s="89"/>
      <c r="J21" s="89"/>
    </row>
    <row r="22" spans="1:13" ht="20.100000000000001" customHeight="1" x14ac:dyDescent="0.2">
      <c r="B22" s="89"/>
      <c r="D22" s="89"/>
      <c r="E22" s="89"/>
      <c r="F22" s="89"/>
      <c r="G22" s="89"/>
      <c r="H22" s="89"/>
      <c r="I22" s="89"/>
      <c r="J22" s="89"/>
    </row>
    <row r="23" spans="1:13" ht="20.100000000000001" customHeight="1" x14ac:dyDescent="0.2">
      <c r="A23" s="93"/>
      <c r="B23" s="89"/>
      <c r="C23" s="92"/>
      <c r="D23" s="92"/>
      <c r="E23" s="92"/>
      <c r="F23" s="92"/>
      <c r="G23" s="92"/>
      <c r="H23" s="92"/>
      <c r="I23" s="92"/>
      <c r="J23" s="89"/>
    </row>
    <row r="24" spans="1:13" ht="20.100000000000001" customHeight="1" x14ac:dyDescent="0.2">
      <c r="B24" s="89"/>
      <c r="C24" s="92"/>
      <c r="D24" s="92"/>
      <c r="E24" s="92"/>
      <c r="F24" s="92"/>
      <c r="G24" s="92"/>
      <c r="H24" s="92"/>
      <c r="I24" s="92"/>
      <c r="J24" s="89"/>
    </row>
    <row r="25" spans="1:13" ht="20.100000000000001" customHeight="1" x14ac:dyDescent="0.2">
      <c r="B25" s="94"/>
      <c r="C25" s="89"/>
      <c r="D25" s="89"/>
      <c r="E25" s="89"/>
      <c r="F25" s="89"/>
      <c r="G25" s="89"/>
      <c r="H25" s="89"/>
      <c r="I25" s="89"/>
      <c r="J25" s="89"/>
    </row>
    <row r="26" spans="1:13" ht="20.100000000000001" customHeight="1" x14ac:dyDescent="0.2">
      <c r="B26" s="94"/>
      <c r="C26" s="92"/>
      <c r="D26" s="92"/>
      <c r="E26" s="92"/>
      <c r="F26" s="92"/>
      <c r="G26" s="92"/>
      <c r="H26" s="92"/>
      <c r="I26" s="92"/>
      <c r="J26" s="89"/>
    </row>
    <row r="27" spans="1:13" ht="20.100000000000001" customHeight="1" x14ac:dyDescent="0.2">
      <c r="A27" s="77"/>
      <c r="B27" s="94"/>
      <c r="C27" s="92"/>
      <c r="D27" s="92"/>
      <c r="E27" s="92"/>
      <c r="F27" s="92"/>
      <c r="G27" s="92"/>
      <c r="H27" s="92"/>
      <c r="I27" s="92"/>
      <c r="J27" s="89"/>
    </row>
    <row r="28" spans="1:13" ht="20.100000000000001" customHeight="1" x14ac:dyDescent="0.2">
      <c r="A28" s="77"/>
      <c r="B28" s="95"/>
      <c r="C28" s="89"/>
      <c r="D28" s="89"/>
      <c r="E28" s="89"/>
      <c r="F28" s="89"/>
      <c r="G28" s="89"/>
      <c r="H28" s="89"/>
    </row>
    <row r="29" spans="1:13" ht="20.100000000000001" customHeight="1" x14ac:dyDescent="0.2">
      <c r="A29" s="183"/>
      <c r="B29" s="95"/>
      <c r="C29" s="89"/>
      <c r="D29" s="89"/>
      <c r="E29" s="89"/>
      <c r="F29" s="89"/>
      <c r="G29" s="89"/>
      <c r="H29" s="89"/>
    </row>
    <row r="30" spans="1:13" ht="20.100000000000001" customHeight="1" x14ac:dyDescent="0.2">
      <c r="A30" s="183"/>
      <c r="B30" s="95"/>
      <c r="C30" s="79"/>
      <c r="D30" s="79"/>
      <c r="E30" s="79"/>
      <c r="F30" s="79"/>
      <c r="G30" s="79"/>
    </row>
    <row r="31" spans="1:13" ht="20.100000000000001" customHeight="1" x14ac:dyDescent="0.2">
      <c r="A31" s="183"/>
      <c r="B31" s="95"/>
      <c r="C31" s="58"/>
      <c r="D31" s="58"/>
      <c r="E31" s="58"/>
      <c r="F31" s="58"/>
      <c r="G31" s="58"/>
    </row>
    <row r="32" spans="1:13" ht="20.100000000000001" customHeight="1" x14ac:dyDescent="0.2">
      <c r="A32" s="183"/>
      <c r="B32" s="95"/>
      <c r="C32" s="58"/>
      <c r="D32" s="58"/>
      <c r="E32" s="58"/>
      <c r="F32" s="58"/>
      <c r="G32" s="58"/>
      <c r="H32" s="96"/>
    </row>
    <row r="33" spans="1:8" ht="20.100000000000001" customHeight="1" x14ac:dyDescent="0.2">
      <c r="A33" s="184"/>
      <c r="B33" s="95"/>
      <c r="C33" s="66"/>
      <c r="D33" s="66"/>
      <c r="E33" s="66"/>
      <c r="F33" s="66"/>
      <c r="G33" s="66"/>
    </row>
    <row r="34" spans="1:8" ht="20.100000000000001" customHeight="1" x14ac:dyDescent="0.2">
      <c r="A34" s="184"/>
      <c r="B34" s="95"/>
      <c r="C34" s="66"/>
      <c r="D34" s="66"/>
      <c r="E34" s="66"/>
      <c r="F34" s="66"/>
      <c r="G34" s="66"/>
      <c r="H34" s="96"/>
    </row>
    <row r="35" spans="1:8" ht="20.100000000000001" customHeight="1" x14ac:dyDescent="0.2">
      <c r="C35" s="58"/>
      <c r="D35" s="58"/>
      <c r="E35" s="58"/>
    </row>
    <row r="36" spans="1:8" ht="20.100000000000001" customHeight="1" x14ac:dyDescent="0.2">
      <c r="C36" s="58"/>
      <c r="D36" s="58"/>
      <c r="E36" s="58"/>
      <c r="H36" s="96"/>
    </row>
    <row r="37" spans="1:8" ht="20.100000000000001" customHeight="1" x14ac:dyDescent="0.2">
      <c r="C37" s="58"/>
      <c r="D37" s="58"/>
      <c r="E37" s="58"/>
    </row>
    <row r="38" spans="1:8" ht="20.100000000000001" customHeight="1" x14ac:dyDescent="0.2">
      <c r="C38" s="58"/>
      <c r="D38" s="58"/>
      <c r="E38" s="58"/>
      <c r="H38" s="96"/>
    </row>
    <row r="40" spans="1:8" ht="20.100000000000001" customHeight="1" x14ac:dyDescent="0.2">
      <c r="H40" s="96"/>
    </row>
    <row r="42" spans="1:8" ht="20.100000000000001" customHeight="1" x14ac:dyDescent="0.2">
      <c r="H42" s="96"/>
    </row>
  </sheetData>
  <mergeCells count="3">
    <mergeCell ref="A29:A30"/>
    <mergeCell ref="A31:A32"/>
    <mergeCell ref="A33:A34"/>
  </mergeCells>
  <hyperlinks>
    <hyperlink ref="A19" location="'Table of Contents'!A1" display="Return to Contents" xr:uid="{54E323B8-8879-43D1-A550-154E161A9B39}"/>
    <hyperlink ref="A18:E18" r:id="rId1" display="OBR (2023) Economic and fiscal outlook – November 2023," xr:uid="{545D80DE-DEA3-4519-99C1-7F0F534C486A}"/>
    <hyperlink ref="A18" r:id="rId2" display="OBR (2025) Economic and fiscal outlook – March 2025," xr:uid="{9A676161-5B8B-4D90-8E68-401DAE2CABC6}"/>
  </hyperlinks>
  <pageMargins left="0.7" right="0.7" top="0.75" bottom="0.75" header="0.3" footer="0.3"/>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D22EC-6673-4E7B-9EB3-8BB9F7F63D69}">
  <dimension ref="A1:H237"/>
  <sheetViews>
    <sheetView showGridLines="0" workbookViewId="0"/>
  </sheetViews>
  <sheetFormatPr defaultColWidth="7.109375" defaultRowHeight="15" x14ac:dyDescent="0.2"/>
  <cols>
    <col min="1" max="2" width="16.88671875" style="24" customWidth="1"/>
    <col min="3" max="3" width="18.5546875" style="24" customWidth="1"/>
    <col min="4" max="5" width="15.88671875" style="24" customWidth="1"/>
    <col min="6" max="6" width="13.6640625" style="24" customWidth="1"/>
    <col min="7" max="7" width="7.109375" style="24"/>
    <col min="8" max="8" width="14.21875" style="24" bestFit="1" customWidth="1"/>
    <col min="9" max="16384" width="7.109375" style="24"/>
  </cols>
  <sheetData>
    <row r="1" spans="1:2" ht="20.100000000000001" customHeight="1" x14ac:dyDescent="0.2">
      <c r="A1" s="23" t="s">
        <v>428</v>
      </c>
      <c r="B1" s="77"/>
    </row>
    <row r="2" spans="1:2" ht="20.100000000000001" customHeight="1" x14ac:dyDescent="0.2">
      <c r="A2" s="93" t="s">
        <v>630</v>
      </c>
      <c r="B2" s="77"/>
    </row>
    <row r="3" spans="1:2" ht="20.100000000000001" customHeight="1" x14ac:dyDescent="0.2">
      <c r="A3" s="24" t="s">
        <v>632</v>
      </c>
      <c r="B3" s="77"/>
    </row>
    <row r="4" spans="1:2" ht="20.100000000000001" customHeight="1" x14ac:dyDescent="0.2">
      <c r="A4" s="24" t="s">
        <v>429</v>
      </c>
      <c r="B4" s="77"/>
    </row>
    <row r="5" spans="1:2" ht="20.100000000000001" customHeight="1" x14ac:dyDescent="0.2">
      <c r="B5" s="77"/>
    </row>
    <row r="6" spans="1:2" ht="20.100000000000001" customHeight="1" x14ac:dyDescent="0.2">
      <c r="A6" s="93"/>
      <c r="B6" s="77"/>
    </row>
    <row r="7" spans="1:2" ht="20.100000000000001" customHeight="1" x14ac:dyDescent="0.2">
      <c r="A7" s="93"/>
      <c r="B7" s="77"/>
    </row>
    <row r="8" spans="1:2" ht="20.100000000000001" customHeight="1" x14ac:dyDescent="0.2">
      <c r="A8" s="93"/>
      <c r="B8" s="77"/>
    </row>
    <row r="9" spans="1:2" ht="20.100000000000001" customHeight="1" x14ac:dyDescent="0.2">
      <c r="A9" s="93"/>
      <c r="B9" s="77"/>
    </row>
    <row r="10" spans="1:2" ht="20.100000000000001" customHeight="1" x14ac:dyDescent="0.2">
      <c r="A10" s="93"/>
      <c r="B10" s="77"/>
    </row>
    <row r="11" spans="1:2" ht="20.100000000000001" customHeight="1" x14ac:dyDescent="0.2">
      <c r="A11" s="93"/>
      <c r="B11" s="77"/>
    </row>
    <row r="12" spans="1:2" ht="20.100000000000001" customHeight="1" x14ac:dyDescent="0.2">
      <c r="A12" s="93"/>
      <c r="B12" s="77"/>
    </row>
    <row r="13" spans="1:2" ht="20.100000000000001" customHeight="1" x14ac:dyDescent="0.2">
      <c r="A13" s="93"/>
      <c r="B13" s="77"/>
    </row>
    <row r="14" spans="1:2" ht="20.100000000000001" customHeight="1" x14ac:dyDescent="0.2">
      <c r="A14" s="93"/>
      <c r="B14" s="77"/>
    </row>
    <row r="15" spans="1:2" ht="20.100000000000001" customHeight="1" x14ac:dyDescent="0.2">
      <c r="A15" s="93"/>
      <c r="B15" s="77"/>
    </row>
    <row r="16" spans="1:2" ht="20.100000000000001" customHeight="1" x14ac:dyDescent="0.2">
      <c r="A16" s="93"/>
      <c r="B16" s="77"/>
    </row>
    <row r="17" spans="1:8" ht="20.100000000000001" customHeight="1" x14ac:dyDescent="0.2">
      <c r="A17" s="93"/>
      <c r="B17" s="77"/>
    </row>
    <row r="18" spans="1:8" ht="47.25" x14ac:dyDescent="0.2">
      <c r="A18" s="69" t="s">
        <v>1</v>
      </c>
      <c r="B18" s="27" t="s">
        <v>430</v>
      </c>
      <c r="C18" s="28" t="s">
        <v>431</v>
      </c>
    </row>
    <row r="19" spans="1:8" ht="20.100000000000001" customHeight="1" x14ac:dyDescent="0.2">
      <c r="A19" s="38" t="s">
        <v>432</v>
      </c>
      <c r="B19" s="101">
        <v>100.65471410435924</v>
      </c>
      <c r="C19" s="101">
        <v>104.97643083013541</v>
      </c>
      <c r="G19" s="102"/>
      <c r="H19" s="102"/>
    </row>
    <row r="20" spans="1:8" ht="20.100000000000001" customHeight="1" x14ac:dyDescent="0.2">
      <c r="A20" s="38" t="s">
        <v>433</v>
      </c>
      <c r="B20" s="101">
        <v>82.071867536605069</v>
      </c>
      <c r="C20" s="101">
        <v>102.87693338774054</v>
      </c>
      <c r="G20" s="102"/>
      <c r="H20" s="102"/>
    </row>
    <row r="21" spans="1:8" ht="20.100000000000001" customHeight="1" x14ac:dyDescent="0.2">
      <c r="A21" s="38" t="s">
        <v>434</v>
      </c>
      <c r="B21" s="101">
        <v>96.531057288165755</v>
      </c>
      <c r="C21" s="101">
        <v>95.169638130951199</v>
      </c>
      <c r="G21" s="102"/>
      <c r="H21" s="102"/>
    </row>
    <row r="22" spans="1:8" ht="20.100000000000001" customHeight="1" x14ac:dyDescent="0.2">
      <c r="A22" s="38" t="s">
        <v>435</v>
      </c>
      <c r="B22" s="101">
        <v>93.321501459344049</v>
      </c>
      <c r="C22" s="101">
        <v>80.865771154834505</v>
      </c>
      <c r="G22" s="102"/>
      <c r="H22" s="102"/>
    </row>
    <row r="23" spans="1:8" ht="20.100000000000001" customHeight="1" x14ac:dyDescent="0.2">
      <c r="A23" s="38" t="s">
        <v>436</v>
      </c>
      <c r="B23" s="101">
        <v>126.27814315163219</v>
      </c>
      <c r="C23" s="101">
        <v>77.130037170736884</v>
      </c>
      <c r="G23" s="102"/>
      <c r="H23" s="102"/>
    </row>
    <row r="24" spans="1:8" ht="20.100000000000001" customHeight="1" x14ac:dyDescent="0.2">
      <c r="A24" s="38" t="s">
        <v>437</v>
      </c>
      <c r="B24" s="101">
        <v>138.04369633226736</v>
      </c>
      <c r="C24" s="101">
        <v>84.341479265830728</v>
      </c>
      <c r="G24" s="102"/>
      <c r="H24" s="102"/>
    </row>
    <row r="25" spans="1:8" ht="20.100000000000001" customHeight="1" x14ac:dyDescent="0.2">
      <c r="A25" s="38" t="s">
        <v>438</v>
      </c>
      <c r="B25" s="101">
        <v>142.7686700788758</v>
      </c>
      <c r="C25" s="101">
        <v>103.81420442255053</v>
      </c>
      <c r="G25" s="102"/>
      <c r="H25" s="102"/>
    </row>
    <row r="26" spans="1:8" ht="20.100000000000001" customHeight="1" x14ac:dyDescent="0.2">
      <c r="A26" s="38" t="s">
        <v>439</v>
      </c>
      <c r="B26" s="101">
        <v>124.67776335405831</v>
      </c>
      <c r="C26" s="101">
        <v>133.66585572266544</v>
      </c>
      <c r="G26" s="102"/>
      <c r="H26" s="102"/>
    </row>
    <row r="27" spans="1:8" ht="20.100000000000001" customHeight="1" x14ac:dyDescent="0.2">
      <c r="A27" s="38" t="s">
        <v>440</v>
      </c>
      <c r="B27" s="101">
        <v>134.14051097459995</v>
      </c>
      <c r="C27" s="101">
        <v>139.6674206115388</v>
      </c>
      <c r="G27" s="102"/>
      <c r="H27" s="102"/>
    </row>
    <row r="28" spans="1:8" ht="20.100000000000001" customHeight="1" x14ac:dyDescent="0.2">
      <c r="A28" s="38" t="s">
        <v>441</v>
      </c>
      <c r="B28" s="101">
        <v>124.01717234621614</v>
      </c>
      <c r="C28" s="101">
        <v>124.01333617097711</v>
      </c>
      <c r="G28" s="102"/>
      <c r="H28" s="102"/>
    </row>
    <row r="29" spans="1:8" ht="20.100000000000001" customHeight="1" x14ac:dyDescent="0.2">
      <c r="A29" s="38" t="s">
        <v>442</v>
      </c>
      <c r="B29" s="101">
        <v>105.33236497618933</v>
      </c>
      <c r="C29" s="101">
        <v>97.882363458247795</v>
      </c>
      <c r="G29" s="102"/>
      <c r="H29" s="102"/>
    </row>
    <row r="30" spans="1:8" ht="20.100000000000001" customHeight="1" x14ac:dyDescent="0.2">
      <c r="A30" s="38" t="s">
        <v>443</v>
      </c>
      <c r="B30" s="101">
        <v>88.44971337433347</v>
      </c>
      <c r="C30" s="101">
        <v>88.708665361193184</v>
      </c>
      <c r="G30" s="102"/>
      <c r="H30" s="102"/>
    </row>
    <row r="31" spans="1:8" ht="20.100000000000001" customHeight="1" x14ac:dyDescent="0.2">
      <c r="A31" s="38" t="s">
        <v>444</v>
      </c>
      <c r="B31" s="101">
        <v>80.527098162155525</v>
      </c>
      <c r="C31" s="101">
        <v>86.022209022042588</v>
      </c>
      <c r="G31" s="102"/>
      <c r="H31" s="102"/>
    </row>
    <row r="32" spans="1:8" ht="20.100000000000001" customHeight="1" x14ac:dyDescent="0.2">
      <c r="A32" s="38" t="s">
        <v>445</v>
      </c>
      <c r="B32" s="101">
        <v>75.888731379297298</v>
      </c>
      <c r="C32" s="101">
        <v>81.90828716546514</v>
      </c>
      <c r="G32" s="102"/>
      <c r="H32" s="102"/>
    </row>
    <row r="33" spans="1:8" ht="20.100000000000001" customHeight="1" x14ac:dyDescent="0.2">
      <c r="A33" s="38" t="s">
        <v>446</v>
      </c>
      <c r="B33" s="101">
        <v>67.156007607092633</v>
      </c>
      <c r="C33" s="101">
        <v>78.81720664257557</v>
      </c>
      <c r="G33" s="102"/>
      <c r="H33" s="102"/>
    </row>
    <row r="34" spans="1:8" ht="20.100000000000001" customHeight="1" x14ac:dyDescent="0.2">
      <c r="A34" s="38" t="s">
        <v>447</v>
      </c>
      <c r="B34" s="101">
        <v>80.428544496255256</v>
      </c>
      <c r="C34" s="101">
        <v>88.614901303674941</v>
      </c>
      <c r="G34" s="102"/>
      <c r="H34" s="102"/>
    </row>
    <row r="35" spans="1:8" ht="20.100000000000001" customHeight="1" x14ac:dyDescent="0.2">
      <c r="A35" s="38" t="s">
        <v>448</v>
      </c>
      <c r="B35" s="101">
        <v>92.35544412020036</v>
      </c>
      <c r="C35" s="101">
        <v>92.616585770779835</v>
      </c>
      <c r="G35" s="102"/>
      <c r="H35" s="102"/>
    </row>
    <row r="36" spans="1:8" ht="20.100000000000001" customHeight="1" x14ac:dyDescent="0.2">
      <c r="A36" s="38" t="s">
        <v>449</v>
      </c>
      <c r="B36" s="101">
        <v>97.556735254254491</v>
      </c>
      <c r="C36" s="101">
        <v>92.880107163220899</v>
      </c>
      <c r="G36" s="102"/>
      <c r="H36" s="102"/>
    </row>
    <row r="37" spans="1:8" ht="20.100000000000001" customHeight="1" x14ac:dyDescent="0.2">
      <c r="A37" s="38" t="s">
        <v>450</v>
      </c>
      <c r="B37" s="101">
        <v>78.882661814394595</v>
      </c>
      <c r="C37" s="101">
        <v>80.343834499924</v>
      </c>
      <c r="G37" s="102"/>
      <c r="H37" s="102"/>
    </row>
    <row r="38" spans="1:8" ht="20.100000000000001" customHeight="1" x14ac:dyDescent="0.2">
      <c r="A38" s="38" t="s">
        <v>451</v>
      </c>
      <c r="B38" s="101">
        <v>92.958747212454369</v>
      </c>
      <c r="C38" s="101">
        <v>75.381442745592736</v>
      </c>
      <c r="G38" s="102"/>
      <c r="H38" s="102"/>
    </row>
    <row r="39" spans="1:8" ht="20.100000000000001" customHeight="1" x14ac:dyDescent="0.2">
      <c r="A39" s="38" t="s">
        <v>452</v>
      </c>
      <c r="B39" s="101">
        <v>94.839323785378454</v>
      </c>
      <c r="C39" s="101">
        <v>73.023780352199765</v>
      </c>
      <c r="G39" s="102"/>
      <c r="H39" s="102"/>
    </row>
    <row r="40" spans="1:8" ht="20.100000000000001" customHeight="1" x14ac:dyDescent="0.2">
      <c r="A40" s="38" t="s">
        <v>453</v>
      </c>
      <c r="B40" s="101">
        <v>95.881781638001542</v>
      </c>
      <c r="C40" s="101">
        <v>81.341477194298349</v>
      </c>
      <c r="G40" s="102"/>
      <c r="H40" s="102"/>
    </row>
    <row r="41" spans="1:8" ht="20.100000000000001" customHeight="1" x14ac:dyDescent="0.2">
      <c r="A41" s="38" t="s">
        <v>454</v>
      </c>
      <c r="B41" s="101">
        <v>75.556531878441461</v>
      </c>
      <c r="C41" s="101">
        <v>90.776268112290808</v>
      </c>
      <c r="G41" s="102"/>
      <c r="H41" s="102"/>
    </row>
    <row r="42" spans="1:8" ht="20.100000000000001" customHeight="1" x14ac:dyDescent="0.2">
      <c r="A42" s="38" t="s">
        <v>455</v>
      </c>
      <c r="B42" s="101">
        <v>59.853984121888928</v>
      </c>
      <c r="C42" s="101">
        <v>99.063596977780549</v>
      </c>
      <c r="G42" s="102"/>
      <c r="H42" s="102"/>
    </row>
    <row r="43" spans="1:8" ht="20.100000000000001" customHeight="1" x14ac:dyDescent="0.2">
      <c r="A43" s="38" t="s">
        <v>456</v>
      </c>
      <c r="B43" s="101">
        <v>84.571211322808566</v>
      </c>
      <c r="C43" s="101">
        <v>104.64963223743895</v>
      </c>
      <c r="G43" s="102"/>
      <c r="H43" s="102"/>
    </row>
    <row r="44" spans="1:8" ht="20.100000000000001" customHeight="1" x14ac:dyDescent="0.2">
      <c r="A44" s="38" t="s">
        <v>457</v>
      </c>
      <c r="B44" s="101">
        <v>80.874084719914208</v>
      </c>
      <c r="C44" s="101">
        <v>107.6009956797117</v>
      </c>
      <c r="G44" s="102"/>
      <c r="H44" s="102"/>
    </row>
    <row r="45" spans="1:8" ht="20.100000000000001" customHeight="1" x14ac:dyDescent="0.2">
      <c r="A45" s="38" t="s">
        <v>458</v>
      </c>
      <c r="B45" s="101">
        <v>103.43450739440156</v>
      </c>
      <c r="C45" s="101">
        <v>130.81456980229686</v>
      </c>
      <c r="G45" s="102"/>
      <c r="H45" s="102"/>
    </row>
    <row r="46" spans="1:8" ht="20.100000000000001" customHeight="1" x14ac:dyDescent="0.2">
      <c r="A46" s="38" t="s">
        <v>459</v>
      </c>
      <c r="B46" s="101">
        <v>84.77682952738553</v>
      </c>
      <c r="C46" s="101">
        <v>136.35860647944969</v>
      </c>
      <c r="G46" s="102"/>
      <c r="H46" s="102"/>
    </row>
    <row r="47" spans="1:8" ht="20.100000000000001" customHeight="1" x14ac:dyDescent="0.2">
      <c r="A47" s="38" t="s">
        <v>460</v>
      </c>
      <c r="B47" s="101">
        <v>82.145923799625848</v>
      </c>
      <c r="C47" s="101">
        <v>132.15525420330403</v>
      </c>
      <c r="G47" s="102"/>
      <c r="H47" s="102"/>
    </row>
    <row r="48" spans="1:8" ht="20.100000000000001" customHeight="1" x14ac:dyDescent="0.2">
      <c r="A48" s="38" t="s">
        <v>461</v>
      </c>
      <c r="B48" s="101">
        <v>99.529758136435476</v>
      </c>
      <c r="C48" s="101">
        <v>114.18736664311253</v>
      </c>
      <c r="G48" s="102"/>
      <c r="H48" s="102"/>
    </row>
    <row r="49" spans="1:8" ht="20.100000000000001" customHeight="1" x14ac:dyDescent="0.2">
      <c r="A49" s="38" t="s">
        <v>462</v>
      </c>
      <c r="B49" s="101">
        <v>120.8902993647327</v>
      </c>
      <c r="C49" s="101">
        <v>101.18642236746447</v>
      </c>
      <c r="G49" s="102"/>
      <c r="H49" s="102"/>
    </row>
    <row r="50" spans="1:8" ht="20.100000000000001" customHeight="1" x14ac:dyDescent="0.2">
      <c r="A50" s="38" t="s">
        <v>463</v>
      </c>
      <c r="B50" s="101">
        <v>146.92680969613247</v>
      </c>
      <c r="C50" s="101">
        <v>109.28164975048811</v>
      </c>
      <c r="G50" s="102"/>
      <c r="H50" s="102"/>
    </row>
    <row r="51" spans="1:8" ht="20.100000000000001" customHeight="1" x14ac:dyDescent="0.2">
      <c r="A51" s="38" t="s">
        <v>464</v>
      </c>
      <c r="B51" s="101">
        <v>133.33410069207912</v>
      </c>
      <c r="C51" s="101">
        <v>106.33100603916105</v>
      </c>
      <c r="G51" s="102"/>
      <c r="H51" s="102"/>
    </row>
    <row r="52" spans="1:8" ht="20.100000000000001" customHeight="1" x14ac:dyDescent="0.2">
      <c r="A52" s="38" t="s">
        <v>465</v>
      </c>
      <c r="B52" s="101">
        <v>118.16769443534294</v>
      </c>
      <c r="C52" s="101">
        <v>105.14395743496333</v>
      </c>
      <c r="G52" s="102"/>
      <c r="H52" s="102"/>
    </row>
    <row r="53" spans="1:8" ht="20.100000000000001" customHeight="1" x14ac:dyDescent="0.2">
      <c r="A53" s="38" t="s">
        <v>466</v>
      </c>
      <c r="B53" s="101">
        <v>100.88517710173615</v>
      </c>
      <c r="C53" s="101">
        <v>92.604740136968658</v>
      </c>
      <c r="G53" s="102"/>
      <c r="H53" s="102"/>
    </row>
    <row r="54" spans="1:8" ht="20.100000000000001" customHeight="1" x14ac:dyDescent="0.2">
      <c r="A54" s="38" t="s">
        <v>467</v>
      </c>
      <c r="B54" s="101">
        <v>95.671369536134065</v>
      </c>
      <c r="C54" s="101">
        <v>84.698119104241215</v>
      </c>
      <c r="G54" s="102"/>
      <c r="H54" s="102"/>
    </row>
    <row r="55" spans="1:8" ht="20.100000000000001" customHeight="1" x14ac:dyDescent="0.2">
      <c r="A55" s="38" t="s">
        <v>468</v>
      </c>
      <c r="B55" s="101">
        <v>111.3068234190844</v>
      </c>
      <c r="C55" s="101">
        <v>86.700666431497268</v>
      </c>
      <c r="G55" s="102"/>
      <c r="H55" s="102"/>
    </row>
    <row r="56" spans="1:8" ht="20.100000000000001" customHeight="1" x14ac:dyDescent="0.2">
      <c r="A56" s="38" t="s">
        <v>469</v>
      </c>
      <c r="B56" s="101">
        <v>105.89521347679505</v>
      </c>
      <c r="C56" s="101">
        <v>80.73646007645354</v>
      </c>
      <c r="G56" s="102"/>
      <c r="H56" s="102"/>
    </row>
    <row r="57" spans="1:8" ht="20.100000000000001" customHeight="1" x14ac:dyDescent="0.2">
      <c r="A57" s="38" t="s">
        <v>470</v>
      </c>
      <c r="B57" s="101">
        <v>93.374436875250822</v>
      </c>
      <c r="C57" s="101">
        <v>74.972877664781606</v>
      </c>
      <c r="G57" s="102"/>
      <c r="H57" s="102"/>
    </row>
    <row r="58" spans="1:8" ht="20.100000000000001" customHeight="1" x14ac:dyDescent="0.2">
      <c r="A58" s="38" t="s">
        <v>471</v>
      </c>
      <c r="B58" s="101">
        <v>81.348666063418506</v>
      </c>
      <c r="C58" s="101">
        <v>72.951488627064435</v>
      </c>
      <c r="G58" s="102"/>
      <c r="H58" s="102"/>
    </row>
    <row r="59" spans="1:8" ht="20.100000000000001" customHeight="1" x14ac:dyDescent="0.2">
      <c r="A59" s="38" t="s">
        <v>472</v>
      </c>
      <c r="B59" s="101">
        <v>82.207373473323941</v>
      </c>
      <c r="C59" s="101">
        <v>84.788384516623537</v>
      </c>
      <c r="G59" s="102"/>
      <c r="H59" s="102"/>
    </row>
    <row r="60" spans="1:8" ht="20.100000000000001" customHeight="1" x14ac:dyDescent="0.2">
      <c r="A60" s="38" t="s">
        <v>473</v>
      </c>
      <c r="B60" s="101">
        <v>123.18355030742912</v>
      </c>
      <c r="C60" s="101">
        <v>104.13586437738047</v>
      </c>
      <c r="G60" s="102"/>
      <c r="H60" s="102"/>
    </row>
    <row r="61" spans="1:8" ht="20.100000000000001" customHeight="1" x14ac:dyDescent="0.2">
      <c r="A61" s="38" t="s">
        <v>474</v>
      </c>
      <c r="B61" s="101">
        <v>153.49600168038512</v>
      </c>
      <c r="C61" s="101">
        <v>111.23225498641129</v>
      </c>
      <c r="G61" s="102"/>
      <c r="H61" s="102"/>
    </row>
    <row r="62" spans="1:8" ht="20.100000000000001" customHeight="1" x14ac:dyDescent="0.2">
      <c r="A62" s="38" t="s">
        <v>475</v>
      </c>
      <c r="B62" s="101">
        <v>157.38042584818223</v>
      </c>
      <c r="C62" s="101">
        <v>111.38576990535081</v>
      </c>
      <c r="G62" s="102"/>
      <c r="H62" s="102"/>
    </row>
    <row r="63" spans="1:8" ht="20.100000000000001" customHeight="1" x14ac:dyDescent="0.2">
      <c r="A63" s="38" t="s">
        <v>476</v>
      </c>
      <c r="B63" s="101">
        <v>154.79419434184601</v>
      </c>
      <c r="C63" s="101">
        <v>118.83324877881019</v>
      </c>
      <c r="G63" s="102"/>
      <c r="H63" s="102"/>
    </row>
    <row r="64" spans="1:8" ht="20.100000000000001" customHeight="1" x14ac:dyDescent="0.2">
      <c r="A64" s="38" t="s">
        <v>477</v>
      </c>
      <c r="B64" s="101">
        <v>163.34708896502613</v>
      </c>
      <c r="C64" s="101">
        <v>115.89097501821509</v>
      </c>
      <c r="G64" s="102"/>
      <c r="H64" s="102"/>
    </row>
    <row r="65" spans="1:8" ht="20.100000000000001" customHeight="1" x14ac:dyDescent="0.2">
      <c r="A65" s="38" t="s">
        <v>478</v>
      </c>
      <c r="B65" s="101">
        <v>221.46888174761824</v>
      </c>
      <c r="C65" s="101">
        <v>113.01132735676782</v>
      </c>
      <c r="G65" s="102"/>
      <c r="H65" s="102"/>
    </row>
    <row r="66" spans="1:8" ht="20.100000000000001" customHeight="1" x14ac:dyDescent="0.2">
      <c r="A66" s="38" t="s">
        <v>479</v>
      </c>
      <c r="B66" s="101">
        <v>197.73390015971398</v>
      </c>
      <c r="C66" s="101">
        <v>94.96839550857959</v>
      </c>
      <c r="G66" s="102"/>
      <c r="H66" s="102"/>
    </row>
    <row r="67" spans="1:8" ht="20.100000000000001" customHeight="1" x14ac:dyDescent="0.2">
      <c r="A67" s="38" t="s">
        <v>480</v>
      </c>
      <c r="B67" s="101">
        <v>178.685148597243</v>
      </c>
      <c r="C67" s="101">
        <v>86.419742428658083</v>
      </c>
      <c r="G67" s="102"/>
      <c r="H67" s="102"/>
    </row>
    <row r="68" spans="1:8" ht="20.100000000000001" customHeight="1" x14ac:dyDescent="0.2">
      <c r="A68" s="38" t="s">
        <v>481</v>
      </c>
      <c r="B68" s="101">
        <v>121.61214724632261</v>
      </c>
      <c r="C68" s="101">
        <v>79.94451589549783</v>
      </c>
      <c r="G68" s="102"/>
      <c r="H68" s="102"/>
    </row>
    <row r="69" spans="1:8" ht="20.100000000000001" customHeight="1" x14ac:dyDescent="0.2">
      <c r="A69" s="38" t="s">
        <v>482</v>
      </c>
      <c r="B69" s="101">
        <v>130.6133612944756</v>
      </c>
      <c r="C69" s="101">
        <v>84.523683842086484</v>
      </c>
      <c r="G69" s="102"/>
      <c r="H69" s="102"/>
    </row>
    <row r="70" spans="1:8" ht="20.100000000000001" customHeight="1" x14ac:dyDescent="0.2">
      <c r="A70" s="38" t="s">
        <v>483</v>
      </c>
      <c r="B70" s="101">
        <v>135.44912726462729</v>
      </c>
      <c r="C70" s="101">
        <v>99.795980034381387</v>
      </c>
      <c r="G70" s="102"/>
      <c r="H70" s="102"/>
    </row>
    <row r="71" spans="1:8" ht="20.100000000000001" customHeight="1" x14ac:dyDescent="0.2">
      <c r="A71" s="38" t="s">
        <v>484</v>
      </c>
      <c r="B71" s="101">
        <v>145.19303921237784</v>
      </c>
      <c r="C71" s="101">
        <v>104.58495566174632</v>
      </c>
      <c r="G71" s="102"/>
      <c r="H71" s="102"/>
    </row>
    <row r="72" spans="1:8" ht="20.100000000000001" customHeight="1" x14ac:dyDescent="0.2">
      <c r="A72" s="38" t="s">
        <v>485</v>
      </c>
      <c r="B72" s="101">
        <v>138.59304129856832</v>
      </c>
      <c r="C72" s="101">
        <v>92.165338143384787</v>
      </c>
      <c r="G72" s="102"/>
      <c r="H72" s="102"/>
    </row>
    <row r="73" spans="1:8" ht="20.100000000000001" customHeight="1" x14ac:dyDescent="0.2">
      <c r="A73" s="38" t="s">
        <v>486</v>
      </c>
      <c r="B73" s="101">
        <v>117.12725769729342</v>
      </c>
      <c r="C73" s="101">
        <v>81.690185995792021</v>
      </c>
      <c r="G73" s="102"/>
      <c r="H73" s="102"/>
    </row>
    <row r="74" spans="1:8" ht="20.100000000000001" customHeight="1" x14ac:dyDescent="0.2">
      <c r="A74" s="38" t="s">
        <v>487</v>
      </c>
      <c r="B74" s="101">
        <v>107.00685471725602</v>
      </c>
      <c r="C74" s="101">
        <v>87.252634444515834</v>
      </c>
      <c r="G74" s="102"/>
      <c r="H74" s="102"/>
    </row>
    <row r="75" spans="1:8" ht="20.100000000000001" customHeight="1" x14ac:dyDescent="0.2">
      <c r="A75" s="38" t="s">
        <v>488</v>
      </c>
      <c r="B75" s="101">
        <v>117.76220442752339</v>
      </c>
      <c r="C75" s="101">
        <v>102.06222563649196</v>
      </c>
      <c r="G75" s="102"/>
      <c r="H75" s="102"/>
    </row>
    <row r="76" spans="1:8" ht="20.100000000000001" customHeight="1" x14ac:dyDescent="0.2">
      <c r="A76" s="38" t="s">
        <v>489</v>
      </c>
      <c r="B76" s="101">
        <v>110.93703330805754</v>
      </c>
      <c r="C76" s="101">
        <v>105.81742303270325</v>
      </c>
      <c r="G76" s="102"/>
      <c r="H76" s="102"/>
    </row>
    <row r="77" spans="1:8" ht="20.100000000000001" customHeight="1" x14ac:dyDescent="0.2">
      <c r="A77" s="38" t="s">
        <v>490</v>
      </c>
      <c r="B77" s="101">
        <v>116.97225386118232</v>
      </c>
      <c r="C77" s="101">
        <v>113.64313527809276</v>
      </c>
      <c r="G77" s="102"/>
      <c r="H77" s="102"/>
    </row>
    <row r="78" spans="1:8" ht="20.100000000000001" customHeight="1" x14ac:dyDescent="0.2">
      <c r="A78" s="38" t="s">
        <v>491</v>
      </c>
      <c r="B78" s="101">
        <v>92.98880039444424</v>
      </c>
      <c r="C78" s="101">
        <v>98.648805842228285</v>
      </c>
      <c r="G78" s="102"/>
      <c r="H78" s="102"/>
    </row>
    <row r="79" spans="1:8" ht="20.100000000000001" customHeight="1" x14ac:dyDescent="0.2">
      <c r="A79" s="38" t="s">
        <v>492</v>
      </c>
      <c r="B79" s="101">
        <v>81.956012274695667</v>
      </c>
      <c r="C79" s="101">
        <v>91.309016162949234</v>
      </c>
      <c r="G79" s="102"/>
      <c r="H79" s="102"/>
    </row>
    <row r="80" spans="1:8" ht="20.100000000000001" customHeight="1" x14ac:dyDescent="0.2">
      <c r="A80" s="38" t="s">
        <v>493</v>
      </c>
      <c r="B80" s="101">
        <v>78.77521054681155</v>
      </c>
      <c r="C80" s="101">
        <v>71.300545212571791</v>
      </c>
      <c r="G80" s="102"/>
      <c r="H80" s="102"/>
    </row>
    <row r="81" spans="1:8" ht="20.100000000000001" customHeight="1" x14ac:dyDescent="0.2">
      <c r="A81" s="38" t="s">
        <v>494</v>
      </c>
      <c r="B81" s="101">
        <v>94.045245333628927</v>
      </c>
      <c r="C81" s="101">
        <v>65.64778535827682</v>
      </c>
      <c r="G81" s="102"/>
      <c r="H81" s="102"/>
    </row>
    <row r="82" spans="1:8" ht="20.100000000000001" customHeight="1" x14ac:dyDescent="0.2">
      <c r="A82" s="38" t="s">
        <v>495</v>
      </c>
      <c r="B82" s="101">
        <v>104.23898335399082</v>
      </c>
      <c r="C82" s="101">
        <v>61.372059910147428</v>
      </c>
      <c r="G82" s="102"/>
      <c r="H82" s="102"/>
    </row>
    <row r="83" spans="1:8" ht="20.100000000000001" customHeight="1" x14ac:dyDescent="0.2">
      <c r="A83" s="38" t="s">
        <v>496</v>
      </c>
      <c r="B83" s="101">
        <v>80.081201536385635</v>
      </c>
      <c r="C83" s="101">
        <v>53.675574300476839</v>
      </c>
      <c r="G83" s="102"/>
      <c r="H83" s="102"/>
    </row>
    <row r="84" spans="1:8" ht="20.100000000000001" customHeight="1" x14ac:dyDescent="0.2">
      <c r="A84" s="38" t="s">
        <v>497</v>
      </c>
      <c r="B84" s="101">
        <v>53.627649280029885</v>
      </c>
      <c r="C84" s="101">
        <v>57.999971975091377</v>
      </c>
      <c r="G84" s="102"/>
      <c r="H84" s="102"/>
    </row>
    <row r="85" spans="1:8" ht="20.100000000000001" customHeight="1" x14ac:dyDescent="0.2">
      <c r="A85" s="38" t="s">
        <v>498</v>
      </c>
      <c r="B85" s="101">
        <v>80.329592360009656</v>
      </c>
      <c r="C85" s="101">
        <v>58.869712176857817</v>
      </c>
      <c r="G85" s="102"/>
      <c r="H85" s="102"/>
    </row>
    <row r="86" spans="1:8" ht="20.100000000000001" customHeight="1" x14ac:dyDescent="0.2">
      <c r="A86" s="38" t="s">
        <v>499</v>
      </c>
      <c r="B86" s="101">
        <v>91.239319271886188</v>
      </c>
      <c r="C86" s="101">
        <v>68.787609761277395</v>
      </c>
      <c r="G86" s="102"/>
      <c r="H86" s="102"/>
    </row>
    <row r="87" spans="1:8" ht="20.100000000000001" customHeight="1" x14ac:dyDescent="0.2">
      <c r="A87" s="38" t="s">
        <v>500</v>
      </c>
      <c r="B87" s="101">
        <v>81.940589615253685</v>
      </c>
      <c r="C87" s="101">
        <v>66.569740022331871</v>
      </c>
      <c r="G87" s="102"/>
      <c r="H87" s="102"/>
    </row>
    <row r="88" spans="1:8" ht="20.100000000000001" customHeight="1" x14ac:dyDescent="0.2">
      <c r="A88" s="38" t="s">
        <v>501</v>
      </c>
      <c r="B88" s="101">
        <v>62.56578855039858</v>
      </c>
      <c r="C88" s="101">
        <v>65.44881118872803</v>
      </c>
      <c r="G88" s="102"/>
      <c r="H88" s="102"/>
    </row>
    <row r="89" spans="1:8" ht="20.100000000000001" customHeight="1" x14ac:dyDescent="0.2">
      <c r="A89" s="38" t="s">
        <v>502</v>
      </c>
      <c r="B89" s="101">
        <v>64.715577732515612</v>
      </c>
      <c r="C89" s="101">
        <v>63.827589376595824</v>
      </c>
      <c r="G89" s="102"/>
      <c r="H89" s="102"/>
    </row>
    <row r="90" spans="1:8" ht="20.100000000000001" customHeight="1" x14ac:dyDescent="0.2">
      <c r="A90" s="38" t="s">
        <v>503</v>
      </c>
      <c r="B90" s="101">
        <v>69.615366057987728</v>
      </c>
      <c r="C90" s="101">
        <v>72.080245994115899</v>
      </c>
      <c r="G90" s="102"/>
      <c r="H90" s="102"/>
    </row>
    <row r="91" spans="1:8" ht="20.100000000000001" customHeight="1" x14ac:dyDescent="0.2">
      <c r="A91" s="38" t="s">
        <v>504</v>
      </c>
      <c r="B91" s="101">
        <v>86.29388252208112</v>
      </c>
      <c r="C91" s="101">
        <v>77.090111448910037</v>
      </c>
      <c r="G91" s="102"/>
      <c r="H91" s="102"/>
    </row>
    <row r="92" spans="1:8" ht="20.100000000000001" customHeight="1" x14ac:dyDescent="0.2">
      <c r="A92" s="38" t="s">
        <v>505</v>
      </c>
      <c r="B92" s="101">
        <v>73.11000758174751</v>
      </c>
      <c r="C92" s="101">
        <v>69.474170133712718</v>
      </c>
      <c r="G92" s="102"/>
      <c r="H92" s="102"/>
    </row>
    <row r="93" spans="1:8" ht="20.100000000000001" customHeight="1" x14ac:dyDescent="0.2">
      <c r="A93" s="38" t="s">
        <v>506</v>
      </c>
      <c r="B93" s="101">
        <v>63.230090419294207</v>
      </c>
      <c r="C93" s="101">
        <v>63.095844056788188</v>
      </c>
      <c r="G93" s="102"/>
      <c r="H93" s="102"/>
    </row>
    <row r="94" spans="1:8" ht="20.100000000000001" customHeight="1" x14ac:dyDescent="0.2">
      <c r="A94" s="38" t="s">
        <v>507</v>
      </c>
      <c r="B94" s="101">
        <v>38.376373891275058</v>
      </c>
      <c r="C94" s="101">
        <v>53.302557118702424</v>
      </c>
      <c r="G94" s="102"/>
      <c r="H94" s="102"/>
    </row>
    <row r="95" spans="1:8" ht="20.100000000000001" customHeight="1" x14ac:dyDescent="0.2">
      <c r="A95" s="38" t="s">
        <v>508</v>
      </c>
      <c r="B95" s="101">
        <v>56.957913232218502</v>
      </c>
      <c r="C95" s="101">
        <v>51.265897078921519</v>
      </c>
      <c r="G95" s="102"/>
      <c r="H95" s="102"/>
    </row>
    <row r="96" spans="1:8" ht="20.100000000000001" customHeight="1" x14ac:dyDescent="0.2">
      <c r="A96" s="38" t="s">
        <v>509</v>
      </c>
      <c r="B96" s="101">
        <v>90.486438436249415</v>
      </c>
      <c r="C96" s="101">
        <v>61.067961936996838</v>
      </c>
      <c r="G96" s="102"/>
      <c r="H96" s="102"/>
    </row>
    <row r="97" spans="1:8" ht="20.100000000000001" customHeight="1" x14ac:dyDescent="0.2">
      <c r="A97" s="38" t="s">
        <v>510</v>
      </c>
      <c r="B97" s="101">
        <v>241.02583856799833</v>
      </c>
      <c r="C97" s="101">
        <v>85.975162647862874</v>
      </c>
      <c r="G97" s="102"/>
      <c r="H97" s="102"/>
    </row>
    <row r="98" spans="1:8" ht="20.100000000000001" customHeight="1" x14ac:dyDescent="0.2">
      <c r="A98" s="38" t="s">
        <v>511</v>
      </c>
      <c r="B98" s="101">
        <v>236.61892741227769</v>
      </c>
      <c r="C98" s="101">
        <v>93.767474964143588</v>
      </c>
      <c r="G98" s="102"/>
      <c r="H98" s="102"/>
    </row>
    <row r="99" spans="1:8" ht="20.100000000000001" customHeight="1" x14ac:dyDescent="0.2">
      <c r="A99" s="38" t="s">
        <v>512</v>
      </c>
      <c r="B99" s="101">
        <v>234.03913111393041</v>
      </c>
      <c r="C99" s="101">
        <v>83.131724680703186</v>
      </c>
      <c r="G99" s="102"/>
      <c r="H99" s="102"/>
    </row>
    <row r="100" spans="1:8" ht="20.100000000000001" customHeight="1" x14ac:dyDescent="0.2">
      <c r="A100" s="38" t="s">
        <v>513</v>
      </c>
      <c r="B100" s="101">
        <v>33.914610514780328</v>
      </c>
      <c r="C100" s="101">
        <v>70.460470262944014</v>
      </c>
      <c r="G100" s="102"/>
      <c r="H100" s="102"/>
    </row>
    <row r="101" spans="1:8" ht="20.100000000000001" customHeight="1" x14ac:dyDescent="0.2">
      <c r="A101" s="38" t="s">
        <v>514</v>
      </c>
      <c r="B101" s="101">
        <v>24.45149894516274</v>
      </c>
      <c r="C101" s="101">
        <v>79.672398950125171</v>
      </c>
      <c r="G101" s="102"/>
      <c r="H101" s="102"/>
    </row>
    <row r="102" spans="1:8" ht="20.100000000000001" customHeight="1" x14ac:dyDescent="0.2">
      <c r="A102" s="38" t="s">
        <v>515</v>
      </c>
      <c r="B102" s="101">
        <v>25.362033154319391</v>
      </c>
      <c r="C102" s="101">
        <v>87.206004325179094</v>
      </c>
      <c r="G102" s="102"/>
      <c r="H102" s="102"/>
    </row>
    <row r="103" spans="1:8" ht="20.100000000000001" customHeight="1" x14ac:dyDescent="0.2">
      <c r="A103" s="38" t="s">
        <v>516</v>
      </c>
      <c r="B103" s="101">
        <v>18.278271425862137</v>
      </c>
      <c r="C103" s="101">
        <v>89.501400154756809</v>
      </c>
      <c r="G103" s="102"/>
      <c r="H103" s="102"/>
    </row>
    <row r="104" spans="1:8" ht="20.100000000000001" customHeight="1" x14ac:dyDescent="0.2">
      <c r="A104" s="38" t="s">
        <v>517</v>
      </c>
      <c r="B104" s="101">
        <v>22.619859387816007</v>
      </c>
      <c r="C104" s="101">
        <v>97.550677015193841</v>
      </c>
      <c r="G104" s="102"/>
      <c r="H104" s="102"/>
    </row>
    <row r="105" spans="1:8" ht="20.100000000000001" customHeight="1" x14ac:dyDescent="0.2">
      <c r="A105" s="38" t="s">
        <v>518</v>
      </c>
      <c r="B105" s="101">
        <v>28.941062776696906</v>
      </c>
      <c r="C105" s="101">
        <v>102.60800940060089</v>
      </c>
      <c r="G105" s="102"/>
      <c r="H105" s="102"/>
    </row>
    <row r="106" spans="1:8" ht="20.100000000000001" customHeight="1" x14ac:dyDescent="0.2">
      <c r="A106" s="38" t="s">
        <v>519</v>
      </c>
      <c r="B106" s="101">
        <v>40.853792720744778</v>
      </c>
      <c r="C106" s="101">
        <v>106.62024487557531</v>
      </c>
      <c r="G106" s="102"/>
      <c r="H106" s="102"/>
    </row>
    <row r="107" spans="1:8" ht="20.100000000000001" customHeight="1" x14ac:dyDescent="0.2">
      <c r="A107" s="38" t="s">
        <v>520</v>
      </c>
      <c r="B107" s="101">
        <v>39.652917621779913</v>
      </c>
      <c r="C107" s="101">
        <v>98.656613600619337</v>
      </c>
      <c r="G107" s="102"/>
      <c r="H107" s="102"/>
    </row>
    <row r="108" spans="1:8" ht="20.100000000000001" customHeight="1" x14ac:dyDescent="0.2">
      <c r="A108" s="38" t="s">
        <v>521</v>
      </c>
      <c r="B108" s="101">
        <v>27.191292430348547</v>
      </c>
      <c r="C108" s="101">
        <v>85.967716208991376</v>
      </c>
      <c r="G108" s="102"/>
      <c r="H108" s="102"/>
    </row>
    <row r="109" spans="1:8" ht="20.100000000000001" customHeight="1" x14ac:dyDescent="0.2">
      <c r="A109" s="38" t="s">
        <v>522</v>
      </c>
      <c r="B109" s="101">
        <v>15.841337835843733</v>
      </c>
      <c r="C109" s="101">
        <v>82.784055732599171</v>
      </c>
      <c r="G109" s="102"/>
      <c r="H109" s="102"/>
    </row>
    <row r="110" spans="1:8" ht="20.100000000000001" customHeight="1" x14ac:dyDescent="0.2">
      <c r="A110" s="38" t="s">
        <v>523</v>
      </c>
      <c r="B110" s="101">
        <v>15.446538139000273</v>
      </c>
      <c r="C110" s="101">
        <v>72.08372531924023</v>
      </c>
      <c r="G110" s="102"/>
      <c r="H110" s="102"/>
    </row>
    <row r="111" spans="1:8" ht="20.100000000000001" customHeight="1" x14ac:dyDescent="0.2">
      <c r="A111" s="38" t="s">
        <v>524</v>
      </c>
      <c r="B111" s="101">
        <v>18.247584915480235</v>
      </c>
      <c r="C111" s="101">
        <v>80.1273412240987</v>
      </c>
      <c r="G111" s="102"/>
      <c r="H111" s="102"/>
    </row>
    <row r="112" spans="1:8" ht="20.100000000000001" customHeight="1" x14ac:dyDescent="0.2">
      <c r="A112" s="38" t="s">
        <v>525</v>
      </c>
      <c r="B112" s="101">
        <v>28.955273153886335</v>
      </c>
      <c r="C112" s="101">
        <v>68.033067224065803</v>
      </c>
      <c r="G112" s="102"/>
      <c r="H112" s="102"/>
    </row>
    <row r="113" spans="1:8" ht="20.100000000000001" customHeight="1" x14ac:dyDescent="0.2">
      <c r="A113" s="38" t="s">
        <v>526</v>
      </c>
      <c r="B113" s="101">
        <v>38.748720919742951</v>
      </c>
      <c r="C113" s="101">
        <v>78.625019786252892</v>
      </c>
      <c r="G113" s="102"/>
      <c r="H113" s="102"/>
    </row>
    <row r="114" spans="1:8" ht="20.100000000000001" customHeight="1" x14ac:dyDescent="0.2">
      <c r="A114" s="38" t="s">
        <v>527</v>
      </c>
      <c r="B114" s="101">
        <v>72.77284802397584</v>
      </c>
      <c r="C114" s="101">
        <v>94.832180117362753</v>
      </c>
      <c r="G114" s="102"/>
      <c r="H114" s="102"/>
    </row>
    <row r="115" spans="1:8" ht="20.100000000000001" customHeight="1" x14ac:dyDescent="0.2">
      <c r="A115" s="38" t="s">
        <v>528</v>
      </c>
      <c r="B115" s="101">
        <v>70.673448597595751</v>
      </c>
      <c r="C115" s="101">
        <v>143.03501908281865</v>
      </c>
      <c r="G115" s="102"/>
      <c r="H115" s="102"/>
    </row>
    <row r="116" spans="1:8" ht="20.100000000000001" customHeight="1" x14ac:dyDescent="0.2">
      <c r="A116" s="38" t="s">
        <v>529</v>
      </c>
      <c r="B116" s="101">
        <v>87.704777323220313</v>
      </c>
      <c r="C116" s="101">
        <v>157.29232973198373</v>
      </c>
      <c r="G116" s="102"/>
      <c r="H116" s="102"/>
    </row>
    <row r="117" spans="1:8" ht="20.100000000000001" customHeight="1" x14ac:dyDescent="0.2">
      <c r="A117" s="38" t="s">
        <v>530</v>
      </c>
      <c r="B117" s="101">
        <v>84.005149750252357</v>
      </c>
      <c r="C117" s="101">
        <v>170.25215902672593</v>
      </c>
      <c r="G117" s="102"/>
      <c r="H117" s="102"/>
    </row>
    <row r="118" spans="1:8" ht="20.100000000000001" customHeight="1" x14ac:dyDescent="0.2">
      <c r="A118" s="38" t="s">
        <v>531</v>
      </c>
      <c r="B118" s="101">
        <v>189.17445127205741</v>
      </c>
      <c r="C118" s="101">
        <v>219.60326511354054</v>
      </c>
      <c r="G118" s="102"/>
      <c r="H118" s="102"/>
    </row>
    <row r="119" spans="1:8" ht="20.100000000000001" customHeight="1" x14ac:dyDescent="0.2">
      <c r="A119" s="38" t="s">
        <v>532</v>
      </c>
      <c r="B119" s="101">
        <v>266.98673583276894</v>
      </c>
      <c r="C119" s="101">
        <v>303.25243011006495</v>
      </c>
      <c r="G119" s="102"/>
      <c r="H119" s="102"/>
    </row>
    <row r="120" spans="1:8" ht="20.100000000000001" customHeight="1" x14ac:dyDescent="0.2">
      <c r="A120" s="38" t="s">
        <v>533</v>
      </c>
      <c r="B120" s="101">
        <v>340.60932780128786</v>
      </c>
      <c r="C120" s="101">
        <v>318.22133624386811</v>
      </c>
      <c r="G120" s="102"/>
      <c r="H120" s="102"/>
    </row>
    <row r="121" spans="1:8" ht="20.100000000000001" customHeight="1" x14ac:dyDescent="0.2">
      <c r="A121" s="38" t="s">
        <v>534</v>
      </c>
      <c r="B121" s="101">
        <v>330.12585481025445</v>
      </c>
      <c r="C121" s="101">
        <v>250.03649679080269</v>
      </c>
      <c r="G121" s="102"/>
      <c r="H121" s="102"/>
    </row>
    <row r="122" spans="1:8" ht="20.100000000000001" customHeight="1" x14ac:dyDescent="0.2">
      <c r="A122" s="38" t="s">
        <v>535</v>
      </c>
      <c r="B122" s="101">
        <v>305.94793032646635</v>
      </c>
      <c r="C122" s="101">
        <v>183.26593309379513</v>
      </c>
      <c r="G122" s="102"/>
      <c r="H122" s="102"/>
    </row>
    <row r="123" spans="1:8" ht="20.100000000000001" customHeight="1" x14ac:dyDescent="0.2">
      <c r="A123" s="38" t="s">
        <v>536</v>
      </c>
      <c r="B123" s="101">
        <v>255.91585292029905</v>
      </c>
      <c r="C123" s="101">
        <v>194.26235268355225</v>
      </c>
      <c r="G123" s="102"/>
      <c r="H123" s="102"/>
    </row>
    <row r="124" spans="1:8" ht="20.100000000000001" customHeight="1" x14ac:dyDescent="0.2">
      <c r="A124" s="38" t="s">
        <v>537</v>
      </c>
      <c r="B124" s="101">
        <v>233.61318353383228</v>
      </c>
      <c r="C124" s="101">
        <v>191.18232589226878</v>
      </c>
      <c r="G124" s="102"/>
      <c r="H124" s="102"/>
    </row>
    <row r="125" spans="1:8" ht="20.100000000000001" customHeight="1" x14ac:dyDescent="0.2">
      <c r="A125" s="38" t="s">
        <v>538</v>
      </c>
      <c r="B125" s="101">
        <v>199.11268630334183</v>
      </c>
      <c r="C125" s="101">
        <v>188.3615851183504</v>
      </c>
      <c r="G125" s="102"/>
      <c r="H125" s="102"/>
    </row>
    <row r="126" spans="1:8" ht="20.100000000000001" customHeight="1" x14ac:dyDescent="0.2">
      <c r="A126" s="38" t="s">
        <v>539</v>
      </c>
      <c r="B126" s="101">
        <v>194.59328964148608</v>
      </c>
      <c r="C126" s="101">
        <v>150.18429481479171</v>
      </c>
      <c r="G126" s="102"/>
      <c r="H126" s="102"/>
    </row>
    <row r="127" spans="1:8" ht="20.100000000000001" customHeight="1" x14ac:dyDescent="0.2">
      <c r="A127" s="38" t="s">
        <v>540</v>
      </c>
      <c r="B127" s="101">
        <v>355.78284369212446</v>
      </c>
      <c r="C127" s="101">
        <v>158.55170130470142</v>
      </c>
      <c r="G127" s="102"/>
      <c r="H127" s="102"/>
    </row>
    <row r="128" spans="1:8" ht="20.100000000000001" customHeight="1" x14ac:dyDescent="0.2">
      <c r="A128" s="38" t="s">
        <v>541</v>
      </c>
      <c r="B128" s="101">
        <v>322.90017745765158</v>
      </c>
      <c r="C128" s="101">
        <v>138.00797999203581</v>
      </c>
      <c r="G128" s="102"/>
      <c r="H128" s="102"/>
    </row>
    <row r="129" spans="1:8" ht="20.100000000000001" customHeight="1" x14ac:dyDescent="0.2">
      <c r="A129" s="38" t="s">
        <v>542</v>
      </c>
      <c r="B129" s="101">
        <v>317.31051568965398</v>
      </c>
      <c r="C129" s="101">
        <v>129.98178717346934</v>
      </c>
      <c r="G129" s="102"/>
      <c r="H129" s="102"/>
    </row>
    <row r="130" spans="1:8" ht="20.100000000000001" customHeight="1" x14ac:dyDescent="0.2">
      <c r="A130" s="38" t="s">
        <v>543</v>
      </c>
      <c r="B130" s="101">
        <v>136.07695307063418</v>
      </c>
      <c r="C130" s="101">
        <v>150.02949581423357</v>
      </c>
      <c r="G130" s="102"/>
      <c r="H130" s="102"/>
    </row>
    <row r="131" spans="1:8" ht="20.100000000000001" customHeight="1" x14ac:dyDescent="0.2">
      <c r="A131" s="38" t="s">
        <v>544</v>
      </c>
      <c r="B131" s="101">
        <v>146.98632636222595</v>
      </c>
      <c r="C131" s="101">
        <v>153.38491521890759</v>
      </c>
      <c r="G131" s="102"/>
      <c r="H131" s="102"/>
    </row>
    <row r="132" spans="1:8" ht="20.100000000000001" customHeight="1" x14ac:dyDescent="0.2">
      <c r="A132" s="38" t="s">
        <v>545</v>
      </c>
      <c r="B132" s="101">
        <v>183.2627496698056</v>
      </c>
      <c r="C132" s="101">
        <v>151.48579006271498</v>
      </c>
      <c r="G132" s="102"/>
      <c r="H132" s="102"/>
    </row>
    <row r="133" spans="1:8" ht="20.100000000000001" customHeight="1" x14ac:dyDescent="0.2">
      <c r="A133" s="38" t="s">
        <v>546</v>
      </c>
      <c r="B133" s="101">
        <v>181.37570946026946</v>
      </c>
      <c r="C133" s="101">
        <v>110.19733599584995</v>
      </c>
      <c r="G133" s="102"/>
      <c r="H133" s="102"/>
    </row>
    <row r="134" spans="1:8" ht="20.100000000000001" customHeight="1" x14ac:dyDescent="0.2">
      <c r="A134" s="38" t="s">
        <v>547</v>
      </c>
      <c r="B134" s="101">
        <v>172.02740143632704</v>
      </c>
      <c r="C134" s="101">
        <v>110.28331298880829</v>
      </c>
      <c r="G134" s="102"/>
      <c r="H134" s="102"/>
    </row>
    <row r="135" spans="1:8" ht="20.100000000000001" customHeight="1" x14ac:dyDescent="0.2">
      <c r="A135" s="38" t="s">
        <v>548</v>
      </c>
      <c r="B135" s="101">
        <v>118.22975161523192</v>
      </c>
      <c r="C135" s="101">
        <v>125.05664771139928</v>
      </c>
      <c r="G135" s="102"/>
      <c r="H135" s="102"/>
    </row>
    <row r="136" spans="1:8" ht="20.100000000000001" customHeight="1" x14ac:dyDescent="0.2">
      <c r="A136" s="38" t="s">
        <v>549</v>
      </c>
      <c r="B136" s="101">
        <v>90.807615001844127</v>
      </c>
      <c r="C136" s="101">
        <v>129.67717932445407</v>
      </c>
      <c r="G136" s="102"/>
      <c r="H136" s="102"/>
    </row>
    <row r="137" spans="1:8" ht="20.100000000000001" customHeight="1" x14ac:dyDescent="0.2">
      <c r="A137" s="38" t="s">
        <v>550</v>
      </c>
      <c r="B137" s="101">
        <v>102.31482970808128</v>
      </c>
      <c r="C137" s="101">
        <v>115.57473066243801</v>
      </c>
      <c r="G137" s="102"/>
      <c r="H137" s="102"/>
    </row>
    <row r="138" spans="1:8" ht="20.100000000000001" customHeight="1" x14ac:dyDescent="0.2">
      <c r="A138" s="6" t="s">
        <v>551</v>
      </c>
      <c r="B138" s="103">
        <v>112.55188549598591</v>
      </c>
      <c r="C138" s="101">
        <v>91.196919978484075</v>
      </c>
      <c r="G138" s="102"/>
      <c r="H138" s="102"/>
    </row>
    <row r="139" spans="1:8" ht="20.100000000000001" customHeight="1" x14ac:dyDescent="0.2">
      <c r="A139" s="6" t="s">
        <v>552</v>
      </c>
      <c r="B139" s="103">
        <v>103.8979333587684</v>
      </c>
      <c r="C139" s="101">
        <v>80.975862281975068</v>
      </c>
      <c r="E139" s="58"/>
      <c r="G139" s="102"/>
      <c r="H139" s="102"/>
    </row>
    <row r="140" spans="1:8" ht="20.100000000000001" customHeight="1" x14ac:dyDescent="0.2">
      <c r="A140" s="6" t="s">
        <v>553</v>
      </c>
      <c r="B140" s="103">
        <v>74.893755283016532</v>
      </c>
      <c r="C140" s="101">
        <v>76.139987778092944</v>
      </c>
      <c r="E140" s="58"/>
      <c r="G140" s="102"/>
      <c r="H140" s="102"/>
    </row>
    <row r="141" spans="1:8" ht="20.100000000000001" customHeight="1" x14ac:dyDescent="0.2">
      <c r="A141" s="6" t="s">
        <v>4</v>
      </c>
      <c r="B141" s="103">
        <v>46.228884182640471</v>
      </c>
      <c r="C141" s="101">
        <v>78.872659100606782</v>
      </c>
      <c r="E141" s="58"/>
      <c r="G141" s="102"/>
      <c r="H141" s="102"/>
    </row>
    <row r="142" spans="1:8" ht="20.100000000000001" customHeight="1" x14ac:dyDescent="0.2">
      <c r="A142" s="6" t="s">
        <v>554</v>
      </c>
      <c r="B142" s="103">
        <v>39.24736042682693</v>
      </c>
      <c r="C142" s="101">
        <v>76.29668030665232</v>
      </c>
      <c r="E142" s="58"/>
      <c r="G142" s="102"/>
      <c r="H142" s="102"/>
    </row>
    <row r="143" spans="1:8" ht="20.100000000000001" customHeight="1" x14ac:dyDescent="0.2">
      <c r="A143" s="6" t="s">
        <v>555</v>
      </c>
      <c r="B143" s="103">
        <v>56.020443489540014</v>
      </c>
      <c r="C143" s="101">
        <v>82.629828454121196</v>
      </c>
      <c r="E143" s="58"/>
      <c r="G143" s="102"/>
      <c r="H143" s="102"/>
    </row>
    <row r="144" spans="1:8" ht="20.100000000000001" customHeight="1" x14ac:dyDescent="0.2">
      <c r="A144" s="6" t="s">
        <v>5</v>
      </c>
      <c r="B144" s="103">
        <v>62.608373439080736</v>
      </c>
      <c r="C144" s="101">
        <v>82.649765260592972</v>
      </c>
      <c r="E144" s="58"/>
      <c r="G144" s="102"/>
      <c r="H144" s="102"/>
    </row>
    <row r="145" spans="1:8" ht="20.100000000000001" customHeight="1" x14ac:dyDescent="0.2">
      <c r="A145" s="6" t="s">
        <v>556</v>
      </c>
      <c r="B145" s="103">
        <v>101.78046584654794</v>
      </c>
      <c r="C145" s="101">
        <v>94.657583581730648</v>
      </c>
      <c r="E145" s="58"/>
      <c r="G145" s="102"/>
      <c r="H145" s="102"/>
    </row>
    <row r="146" spans="1:8" ht="20.100000000000001" customHeight="1" x14ac:dyDescent="0.2">
      <c r="A146" s="6" t="s">
        <v>557</v>
      </c>
      <c r="B146" s="103">
        <v>103.53876904421784</v>
      </c>
      <c r="C146" s="101">
        <v>107.08265315714947</v>
      </c>
      <c r="E146" s="58"/>
      <c r="G146" s="102"/>
      <c r="H146" s="102"/>
    </row>
    <row r="147" spans="1:8" ht="20.100000000000001" customHeight="1" x14ac:dyDescent="0.2">
      <c r="A147" s="6" t="s">
        <v>6</v>
      </c>
      <c r="B147" s="103">
        <v>115.68600925432173</v>
      </c>
      <c r="C147" s="101">
        <v>123.37834783579278</v>
      </c>
      <c r="E147" s="58"/>
      <c r="G147" s="102"/>
      <c r="H147" s="102"/>
    </row>
    <row r="148" spans="1:8" ht="20.100000000000001" customHeight="1" x14ac:dyDescent="0.2">
      <c r="A148" s="6" t="s">
        <v>558</v>
      </c>
      <c r="B148" s="103">
        <v>115.88818942409713</v>
      </c>
      <c r="C148" s="101">
        <v>142.46313713240221</v>
      </c>
      <c r="E148" s="58"/>
      <c r="G148" s="102"/>
      <c r="H148" s="102"/>
    </row>
    <row r="149" spans="1:8" ht="20.100000000000001" customHeight="1" x14ac:dyDescent="0.2">
      <c r="A149" s="6" t="s">
        <v>559</v>
      </c>
      <c r="B149" s="103">
        <v>171.35124211207528</v>
      </c>
      <c r="C149" s="101">
        <v>171.82173167723496</v>
      </c>
      <c r="E149" s="58"/>
      <c r="G149" s="102"/>
      <c r="H149" s="102"/>
    </row>
    <row r="150" spans="1:8" ht="20.100000000000001" customHeight="1" x14ac:dyDescent="0.2">
      <c r="A150" s="6" t="s">
        <v>7</v>
      </c>
      <c r="B150" s="103">
        <v>195.23279357156807</v>
      </c>
      <c r="C150" s="101">
        <v>172.97851790113378</v>
      </c>
      <c r="E150" s="58"/>
      <c r="G150" s="102"/>
      <c r="H150" s="102"/>
    </row>
    <row r="151" spans="1:8" ht="20.100000000000001" customHeight="1" x14ac:dyDescent="0.2">
      <c r="A151" s="6" t="s">
        <v>560</v>
      </c>
      <c r="B151" s="103">
        <v>200.08048132520724</v>
      </c>
      <c r="C151" s="101">
        <v>166.74432646744168</v>
      </c>
      <c r="E151" s="58"/>
      <c r="G151" s="102"/>
      <c r="H151" s="102"/>
    </row>
    <row r="152" spans="1:8" ht="20.100000000000001" customHeight="1" x14ac:dyDescent="0.2">
      <c r="A152" s="6" t="s">
        <v>561</v>
      </c>
      <c r="B152" s="103">
        <v>194.93182108195163</v>
      </c>
      <c r="C152" s="101">
        <v>126.32661720779879</v>
      </c>
      <c r="E152" s="58"/>
      <c r="G152" s="102"/>
      <c r="H152" s="102"/>
    </row>
    <row r="153" spans="1:8" ht="20.100000000000001" customHeight="1" x14ac:dyDescent="0.2">
      <c r="A153" s="6" t="s">
        <v>8</v>
      </c>
      <c r="B153" s="103">
        <v>190.67999615896463</v>
      </c>
      <c r="C153" s="101">
        <v>117.45858762463264</v>
      </c>
      <c r="E153" s="58"/>
      <c r="G153" s="102"/>
      <c r="H153" s="102"/>
    </row>
    <row r="154" spans="1:8" ht="20.100000000000001" customHeight="1" x14ac:dyDescent="0.2">
      <c r="A154" s="6" t="s">
        <v>562</v>
      </c>
      <c r="B154" s="103">
        <v>177.66774636767445</v>
      </c>
      <c r="C154" s="101">
        <v>102.86801291158108</v>
      </c>
      <c r="E154" s="58"/>
      <c r="G154" s="102"/>
      <c r="H154" s="102"/>
    </row>
    <row r="155" spans="1:8" ht="20.100000000000001" customHeight="1" x14ac:dyDescent="0.2">
      <c r="A155" s="6" t="s">
        <v>563</v>
      </c>
      <c r="B155" s="103">
        <v>150.98207115653886</v>
      </c>
      <c r="C155" s="101">
        <v>118.28067576614123</v>
      </c>
      <c r="E155" s="58"/>
      <c r="G155" s="102"/>
      <c r="H155" s="102"/>
    </row>
    <row r="156" spans="1:8" ht="20.100000000000001" customHeight="1" x14ac:dyDescent="0.2">
      <c r="A156" s="6" t="s">
        <v>9</v>
      </c>
      <c r="B156" s="103">
        <v>209.78492306476437</v>
      </c>
      <c r="C156" s="101">
        <v>136.8691802048358</v>
      </c>
      <c r="E156" s="58"/>
      <c r="G156" s="102"/>
      <c r="H156" s="102"/>
    </row>
    <row r="157" spans="1:8" ht="20.100000000000001" customHeight="1" x14ac:dyDescent="0.2">
      <c r="A157" s="6" t="s">
        <v>564</v>
      </c>
      <c r="B157" s="103">
        <v>228.29845129110495</v>
      </c>
      <c r="C157" s="101">
        <v>145.58144029320957</v>
      </c>
      <c r="E157" s="58"/>
      <c r="G157" s="102"/>
      <c r="H157" s="102"/>
    </row>
    <row r="158" spans="1:8" ht="20.100000000000001" customHeight="1" x14ac:dyDescent="0.2">
      <c r="A158" s="6" t="s">
        <v>565</v>
      </c>
      <c r="B158" s="103">
        <v>257.13286463771709</v>
      </c>
      <c r="C158" s="101">
        <v>152.825598913758</v>
      </c>
      <c r="E158" s="58"/>
      <c r="G158" s="102"/>
      <c r="H158" s="102"/>
    </row>
    <row r="159" spans="1:8" ht="20.100000000000001" customHeight="1" x14ac:dyDescent="0.2">
      <c r="A159" s="6" t="s">
        <v>10</v>
      </c>
      <c r="B159" s="103">
        <v>206.52262057268928</v>
      </c>
      <c r="C159" s="101">
        <v>145.10629587803882</v>
      </c>
      <c r="E159" s="58"/>
      <c r="G159" s="102"/>
      <c r="H159" s="102"/>
    </row>
    <row r="160" spans="1:8" ht="20.100000000000001" customHeight="1" x14ac:dyDescent="0.2">
      <c r="A160" s="6" t="s">
        <v>566</v>
      </c>
      <c r="B160" s="103">
        <v>205.89872006858161</v>
      </c>
      <c r="C160" s="101">
        <v>164.54294784710501</v>
      </c>
      <c r="E160" s="58"/>
      <c r="G160" s="102"/>
      <c r="H160" s="102"/>
    </row>
    <row r="161" spans="1:8" ht="20.100000000000001" customHeight="1" x14ac:dyDescent="0.2">
      <c r="A161" s="6" t="s">
        <v>567</v>
      </c>
      <c r="B161" s="103">
        <v>204.82775408166725</v>
      </c>
      <c r="C161" s="101">
        <v>156.39817755071306</v>
      </c>
      <c r="E161" s="58"/>
      <c r="G161" s="102"/>
      <c r="H161" s="102"/>
    </row>
    <row r="162" spans="1:8" ht="20.100000000000001" customHeight="1" x14ac:dyDescent="0.2">
      <c r="A162" s="6" t="s">
        <v>11</v>
      </c>
      <c r="B162" s="103">
        <v>206.61282974356462</v>
      </c>
      <c r="C162" s="101">
        <v>141.11297365948721</v>
      </c>
      <c r="E162" s="58"/>
      <c r="G162" s="102"/>
      <c r="H162" s="102"/>
    </row>
    <row r="163" spans="1:8" ht="20.100000000000001" customHeight="1" x14ac:dyDescent="0.2">
      <c r="A163" s="6" t="s">
        <v>568</v>
      </c>
      <c r="B163" s="103">
        <v>165.89031177128464</v>
      </c>
      <c r="C163" s="101">
        <v>143.40736143709532</v>
      </c>
      <c r="E163" s="58"/>
      <c r="G163" s="102"/>
      <c r="H163" s="102"/>
    </row>
    <row r="164" spans="1:8" ht="20.100000000000001" customHeight="1" x14ac:dyDescent="0.2">
      <c r="A164" s="6" t="s">
        <v>569</v>
      </c>
      <c r="B164" s="103">
        <v>113.43245519910539</v>
      </c>
      <c r="C164" s="101">
        <v>140.44082037694295</v>
      </c>
      <c r="E164" s="58"/>
      <c r="G164" s="102"/>
      <c r="H164" s="102"/>
    </row>
    <row r="165" spans="1:8" ht="20.100000000000001" customHeight="1" x14ac:dyDescent="0.2">
      <c r="A165" s="6" t="s">
        <v>12</v>
      </c>
      <c r="B165" s="103">
        <v>96.904858952120449</v>
      </c>
      <c r="C165" s="101">
        <v>161.55495864685966</v>
      </c>
      <c r="E165" s="58"/>
      <c r="G165" s="102"/>
      <c r="H165" s="102"/>
    </row>
    <row r="166" spans="1:8" ht="20.100000000000001" customHeight="1" x14ac:dyDescent="0.2">
      <c r="A166" s="6" t="s">
        <v>570</v>
      </c>
      <c r="B166" s="103">
        <v>108.44597858524061</v>
      </c>
      <c r="C166" s="101">
        <v>135.2569600993962</v>
      </c>
      <c r="E166" s="58"/>
      <c r="G166" s="102"/>
      <c r="H166" s="102"/>
    </row>
    <row r="167" spans="1:8" ht="20.100000000000001" customHeight="1" x14ac:dyDescent="0.2">
      <c r="A167" s="6" t="s">
        <v>571</v>
      </c>
      <c r="B167" s="103">
        <v>100.54286423516561</v>
      </c>
      <c r="C167" s="101">
        <v>136.32497730016112</v>
      </c>
      <c r="E167" s="58"/>
      <c r="G167" s="102"/>
      <c r="H167" s="102"/>
    </row>
    <row r="168" spans="1:8" ht="20.100000000000001" customHeight="1" x14ac:dyDescent="0.2">
      <c r="A168" s="6" t="s">
        <v>13</v>
      </c>
      <c r="B168" s="103">
        <v>98.896111809534631</v>
      </c>
      <c r="C168" s="101">
        <v>123.76611325861207</v>
      </c>
      <c r="E168" s="58"/>
      <c r="G168" s="102"/>
      <c r="H168" s="102"/>
    </row>
    <row r="169" spans="1:8" ht="20.100000000000001" customHeight="1" x14ac:dyDescent="0.2">
      <c r="A169" s="6" t="s">
        <v>572</v>
      </c>
      <c r="B169" s="103">
        <v>100.30248476311303</v>
      </c>
      <c r="C169" s="101">
        <v>127.66273380716584</v>
      </c>
      <c r="E169" s="58"/>
      <c r="G169" s="102"/>
      <c r="H169" s="102"/>
    </row>
    <row r="170" spans="1:8" ht="20.100000000000001" customHeight="1" x14ac:dyDescent="0.2">
      <c r="A170" s="6" t="s">
        <v>573</v>
      </c>
      <c r="B170" s="103">
        <v>109.42777460464126</v>
      </c>
      <c r="C170" s="101">
        <v>127.46877821942095</v>
      </c>
      <c r="E170" s="58"/>
      <c r="G170" s="102"/>
      <c r="H170" s="102"/>
    </row>
    <row r="171" spans="1:8" ht="20.100000000000001" customHeight="1" x14ac:dyDescent="0.2">
      <c r="A171" s="6" t="s">
        <v>14</v>
      </c>
      <c r="B171" s="103">
        <v>135.95929221964761</v>
      </c>
      <c r="C171" s="101">
        <v>136.25246473765242</v>
      </c>
      <c r="E171" s="58"/>
      <c r="G171" s="102"/>
      <c r="H171" s="102"/>
    </row>
    <row r="172" spans="1:8" ht="20.100000000000001" customHeight="1" x14ac:dyDescent="0.2">
      <c r="A172" s="6" t="s">
        <v>574</v>
      </c>
      <c r="B172" s="103">
        <v>128.77446265519816</v>
      </c>
      <c r="C172" s="101">
        <v>141.60192775519943</v>
      </c>
      <c r="E172" s="58"/>
      <c r="G172" s="102"/>
      <c r="H172" s="102"/>
    </row>
    <row r="173" spans="1:8" ht="20.100000000000001" customHeight="1" x14ac:dyDescent="0.2">
      <c r="A173" s="6" t="s">
        <v>575</v>
      </c>
      <c r="B173" s="103">
        <v>163.91625912685726</v>
      </c>
      <c r="C173" s="101">
        <v>123.8816233410333</v>
      </c>
      <c r="E173" s="58"/>
      <c r="G173" s="102"/>
      <c r="H173" s="102"/>
    </row>
    <row r="174" spans="1:8" ht="20.100000000000001" customHeight="1" x14ac:dyDescent="0.2">
      <c r="A174" s="6" t="s">
        <v>15</v>
      </c>
      <c r="B174" s="103">
        <v>130.20662316608792</v>
      </c>
      <c r="C174" s="101">
        <v>106.16919809563035</v>
      </c>
      <c r="E174" s="58"/>
      <c r="G174" s="102"/>
      <c r="H174" s="102"/>
    </row>
    <row r="175" spans="1:8" ht="20.100000000000001" customHeight="1" x14ac:dyDescent="0.2">
      <c r="A175" s="6" t="s">
        <v>576</v>
      </c>
      <c r="B175" s="103">
        <v>114.01578747958581</v>
      </c>
      <c r="C175" s="101">
        <v>91.063451607041884</v>
      </c>
      <c r="E175" s="58"/>
      <c r="G175" s="102"/>
      <c r="H175" s="102"/>
    </row>
    <row r="176" spans="1:8" ht="20.100000000000001" customHeight="1" x14ac:dyDescent="0.2">
      <c r="A176" s="6" t="s">
        <v>577</v>
      </c>
      <c r="B176" s="103">
        <v>77.922407939705451</v>
      </c>
      <c r="C176" s="101">
        <v>87.041840864758143</v>
      </c>
      <c r="E176" s="58"/>
      <c r="G176" s="102"/>
      <c r="H176" s="102"/>
    </row>
    <row r="177" spans="1:8" ht="20.100000000000001" customHeight="1" x14ac:dyDescent="0.2">
      <c r="A177" s="6" t="s">
        <v>16</v>
      </c>
      <c r="B177" s="103">
        <v>70.625325162831643</v>
      </c>
      <c r="C177" s="101">
        <v>77.798220667486675</v>
      </c>
      <c r="E177" s="58"/>
      <c r="G177" s="102"/>
      <c r="H177" s="102"/>
    </row>
    <row r="178" spans="1:8" ht="20.100000000000001" customHeight="1" x14ac:dyDescent="0.2">
      <c r="A178" s="6" t="s">
        <v>578</v>
      </c>
      <c r="B178" s="103">
        <v>72.733241458421148</v>
      </c>
      <c r="C178" s="101">
        <v>65.734346114967408</v>
      </c>
      <c r="E178" s="58"/>
      <c r="G178" s="102"/>
      <c r="H178" s="102"/>
    </row>
    <row r="179" spans="1:8" ht="20.100000000000001" customHeight="1" x14ac:dyDescent="0.2">
      <c r="A179" s="6" t="s">
        <v>579</v>
      </c>
      <c r="B179" s="103">
        <v>51.5291232227395</v>
      </c>
      <c r="C179" s="101">
        <v>64.113293417881479</v>
      </c>
      <c r="E179" s="58"/>
      <c r="G179" s="102"/>
      <c r="H179" s="102"/>
    </row>
    <row r="180" spans="1:8" ht="20.100000000000001" customHeight="1" x14ac:dyDescent="0.2">
      <c r="A180" s="6" t="s">
        <v>17</v>
      </c>
      <c r="B180" s="103">
        <v>39.570364705148862</v>
      </c>
      <c r="C180" s="101">
        <v>59.710694264632103</v>
      </c>
      <c r="E180" s="58"/>
      <c r="G180" s="102"/>
      <c r="H180" s="102"/>
    </row>
    <row r="181" spans="1:8" ht="20.100000000000001" customHeight="1" x14ac:dyDescent="0.2">
      <c r="A181" s="6" t="s">
        <v>580</v>
      </c>
      <c r="B181" s="103">
        <v>24.53452183488292</v>
      </c>
      <c r="C181" s="101">
        <v>57.015312877242195</v>
      </c>
      <c r="E181" s="58"/>
      <c r="G181" s="102"/>
      <c r="H181" s="102"/>
    </row>
    <row r="182" spans="1:8" ht="20.100000000000001" customHeight="1" x14ac:dyDescent="0.2">
      <c r="A182" s="6" t="s">
        <v>581</v>
      </c>
      <c r="B182" s="103">
        <v>23.819967598615204</v>
      </c>
      <c r="C182" s="101">
        <v>60.654103963452364</v>
      </c>
      <c r="E182" s="58"/>
      <c r="G182" s="102"/>
      <c r="H182" s="102"/>
    </row>
    <row r="183" spans="1:8" ht="20.100000000000001" customHeight="1" x14ac:dyDescent="0.2">
      <c r="A183" s="6" t="s">
        <v>18</v>
      </c>
      <c r="B183" s="103">
        <v>21.862254385712589</v>
      </c>
      <c r="C183" s="101">
        <v>59.775659477418998</v>
      </c>
      <c r="E183" s="58"/>
      <c r="G183" s="102"/>
      <c r="H183" s="102"/>
    </row>
    <row r="184" spans="1:8" ht="20.100000000000001" customHeight="1" x14ac:dyDescent="0.2">
      <c r="A184" s="6" t="s">
        <v>582</v>
      </c>
      <c r="B184" s="103">
        <v>44.158504484023204</v>
      </c>
      <c r="C184" s="101">
        <v>82.047270797603389</v>
      </c>
      <c r="E184" s="58"/>
      <c r="G184" s="102"/>
      <c r="H184" s="102"/>
    </row>
    <row r="185" spans="1:8" ht="20.100000000000001" customHeight="1" x14ac:dyDescent="0.2">
      <c r="A185" s="6" t="s">
        <v>583</v>
      </c>
      <c r="B185" s="103">
        <v>76.159771435390581</v>
      </c>
      <c r="C185" s="101">
        <v>78.388880964771914</v>
      </c>
      <c r="E185" s="58"/>
      <c r="G185" s="102"/>
      <c r="H185" s="102"/>
    </row>
    <row r="186" spans="1:8" ht="20.100000000000001" customHeight="1" x14ac:dyDescent="0.2">
      <c r="A186" s="6" t="s">
        <v>19</v>
      </c>
      <c r="B186" s="103">
        <v>137.27532498173488</v>
      </c>
      <c r="C186" s="101">
        <v>79.639417124226071</v>
      </c>
      <c r="E186" s="58"/>
      <c r="G186" s="102"/>
      <c r="H186" s="102"/>
    </row>
    <row r="187" spans="1:8" ht="20.100000000000001" customHeight="1" x14ac:dyDescent="0.2">
      <c r="A187" s="6" t="s">
        <v>584</v>
      </c>
      <c r="B187" s="103">
        <v>134.89715284653201</v>
      </c>
      <c r="C187" s="101">
        <v>78.530520993945473</v>
      </c>
      <c r="E187" s="58"/>
      <c r="G187" s="102"/>
      <c r="H187" s="102"/>
    </row>
    <row r="188" spans="1:8" ht="20.100000000000001" customHeight="1" x14ac:dyDescent="0.2">
      <c r="A188" s="6" t="s">
        <v>585</v>
      </c>
      <c r="B188" s="103">
        <v>111.64495756095572</v>
      </c>
      <c r="C188" s="101">
        <v>86.694034495164502</v>
      </c>
      <c r="E188" s="58"/>
      <c r="G188" s="102"/>
      <c r="H188" s="102"/>
    </row>
    <row r="189" spans="1:8" ht="20.100000000000001" customHeight="1" x14ac:dyDescent="0.2">
      <c r="A189" s="6" t="s">
        <v>20</v>
      </c>
      <c r="B189" s="103">
        <v>98.181862906901088</v>
      </c>
      <c r="C189" s="101">
        <v>92.365583947101086</v>
      </c>
      <c r="E189" s="58"/>
      <c r="G189" s="102"/>
      <c r="H189" s="102"/>
    </row>
    <row r="190" spans="1:8" ht="20.100000000000001" customHeight="1" x14ac:dyDescent="0.2">
      <c r="A190" s="6" t="s">
        <v>586</v>
      </c>
      <c r="B190" s="103">
        <v>77.358968488285356</v>
      </c>
      <c r="C190" s="101">
        <v>80.495864639199681</v>
      </c>
      <c r="E190" s="58"/>
      <c r="G190" s="102"/>
      <c r="H190" s="102"/>
    </row>
    <row r="191" spans="1:8" ht="20.100000000000001" customHeight="1" x14ac:dyDescent="0.2">
      <c r="A191" s="6" t="s">
        <v>587</v>
      </c>
      <c r="B191" s="103">
        <v>66.249442941930425</v>
      </c>
      <c r="C191" s="101">
        <v>94.590734855297072</v>
      </c>
      <c r="E191" s="58"/>
      <c r="G191" s="102"/>
      <c r="H191" s="102"/>
    </row>
    <row r="192" spans="1:8" ht="20.100000000000001" customHeight="1" x14ac:dyDescent="0.2">
      <c r="A192" s="6" t="s">
        <v>21</v>
      </c>
      <c r="B192" s="103">
        <v>65.44117873244798</v>
      </c>
      <c r="C192" s="101">
        <v>99.01444562729769</v>
      </c>
      <c r="E192" s="58"/>
      <c r="G192" s="102"/>
      <c r="H192" s="102"/>
    </row>
    <row r="193" spans="1:8" ht="20.100000000000001" customHeight="1" x14ac:dyDescent="0.2">
      <c r="A193" s="6" t="s">
        <v>588</v>
      </c>
      <c r="B193" s="103">
        <v>66.965887949719033</v>
      </c>
      <c r="C193" s="101">
        <v>124.78836691460995</v>
      </c>
      <c r="E193" s="58"/>
      <c r="G193" s="102"/>
      <c r="H193" s="102"/>
    </row>
    <row r="194" spans="1:8" ht="20.100000000000001" customHeight="1" x14ac:dyDescent="0.2">
      <c r="A194" s="129" t="s">
        <v>589</v>
      </c>
      <c r="B194" s="101">
        <v>125.37641612883907</v>
      </c>
      <c r="C194" s="101">
        <v>174.72345988010534</v>
      </c>
      <c r="E194" s="58"/>
    </row>
    <row r="195" spans="1:8" ht="20.100000000000001" customHeight="1" x14ac:dyDescent="0.2">
      <c r="A195" s="129" t="s">
        <v>22</v>
      </c>
      <c r="B195" s="101">
        <v>171.07979459981851</v>
      </c>
      <c r="C195" s="101">
        <v>196.92233955421523</v>
      </c>
      <c r="E195" s="58"/>
    </row>
    <row r="196" spans="1:8" ht="20.100000000000001" customHeight="1" x14ac:dyDescent="0.2">
      <c r="A196" s="129" t="s">
        <v>590</v>
      </c>
      <c r="B196" s="101">
        <v>187.27166732913568</v>
      </c>
      <c r="C196" s="101">
        <v>182.45885230162969</v>
      </c>
      <c r="E196" s="58"/>
    </row>
    <row r="197" spans="1:8" ht="20.100000000000001" customHeight="1" x14ac:dyDescent="0.2">
      <c r="A197" s="129" t="s">
        <v>591</v>
      </c>
      <c r="B197" s="101">
        <v>187.47237822704452</v>
      </c>
      <c r="C197" s="101">
        <v>122.28219790804107</v>
      </c>
      <c r="E197" s="58"/>
    </row>
    <row r="198" spans="1:8" ht="20.100000000000001" customHeight="1" x14ac:dyDescent="0.2">
      <c r="A198" s="129" t="s">
        <v>23</v>
      </c>
      <c r="B198" s="101">
        <v>136.90631599002631</v>
      </c>
      <c r="C198" s="101">
        <v>99.370082102464536</v>
      </c>
      <c r="E198" s="58"/>
    </row>
    <row r="199" spans="1:8" ht="20.100000000000001" customHeight="1" x14ac:dyDescent="0.2">
      <c r="A199" s="129" t="s">
        <v>592</v>
      </c>
      <c r="B199" s="101">
        <v>98.148185928473779</v>
      </c>
      <c r="C199" s="101">
        <v>91.322382158337916</v>
      </c>
      <c r="E199" s="58"/>
    </row>
    <row r="200" spans="1:8" ht="20.100000000000001" customHeight="1" x14ac:dyDescent="0.2">
      <c r="A200" s="129" t="s">
        <v>593</v>
      </c>
      <c r="B200" s="101">
        <v>63.294567219804556</v>
      </c>
      <c r="C200" s="101">
        <v>89.665754661054208</v>
      </c>
      <c r="E200" s="58"/>
    </row>
    <row r="201" spans="1:8" ht="20.100000000000001" customHeight="1" x14ac:dyDescent="0.2">
      <c r="A201" s="104" t="s">
        <v>24</v>
      </c>
      <c r="B201" s="101">
        <v>61.697571456524038</v>
      </c>
      <c r="C201" s="101">
        <v>88.922375572836458</v>
      </c>
    </row>
    <row r="202" spans="1:8" ht="20.100000000000001" customHeight="1" x14ac:dyDescent="0.2">
      <c r="A202" s="104" t="s">
        <v>594</v>
      </c>
      <c r="B202" s="101">
        <v>75.048654466642219</v>
      </c>
      <c r="C202" s="101">
        <v>85.485779457702975</v>
      </c>
      <c r="D202" s="105"/>
      <c r="E202" s="105"/>
    </row>
    <row r="203" spans="1:8" ht="20.100000000000001" customHeight="1" x14ac:dyDescent="0.2">
      <c r="A203" s="104" t="s">
        <v>595</v>
      </c>
      <c r="B203" s="101">
        <v>75.064931013714613</v>
      </c>
      <c r="C203" s="101">
        <v>82.226245415236079</v>
      </c>
    </row>
    <row r="204" spans="1:8" ht="20.100000000000001" customHeight="1" x14ac:dyDescent="0.2">
      <c r="A204" s="104" t="s">
        <v>25</v>
      </c>
      <c r="B204" s="101">
        <v>87.653283207835628</v>
      </c>
      <c r="C204" s="101">
        <v>81.780022592666</v>
      </c>
      <c r="D204" s="106"/>
      <c r="E204" s="106"/>
      <c r="F204" s="89"/>
      <c r="G204" s="89"/>
    </row>
    <row r="205" spans="1:8" ht="20.100000000000001" customHeight="1" x14ac:dyDescent="0.2">
      <c r="A205" s="104" t="s">
        <v>596</v>
      </c>
      <c r="B205" s="101">
        <v>91.936685538226087</v>
      </c>
      <c r="C205" s="101">
        <v>84.656304437542801</v>
      </c>
      <c r="D205" s="89"/>
      <c r="E205" s="89"/>
      <c r="F205" s="89"/>
    </row>
    <row r="206" spans="1:8" ht="20.100000000000001" customHeight="1" x14ac:dyDescent="0.2">
      <c r="A206" s="104" t="s">
        <v>597</v>
      </c>
      <c r="B206" s="101">
        <v>103.25369233648954</v>
      </c>
      <c r="C206" s="101">
        <v>82.127791527771194</v>
      </c>
      <c r="D206" s="107"/>
      <c r="E206" s="107"/>
      <c r="F206" s="107"/>
    </row>
    <row r="207" spans="1:8" ht="20.100000000000001" customHeight="1" x14ac:dyDescent="0.2">
      <c r="A207" s="129" t="s">
        <v>26</v>
      </c>
      <c r="B207" s="101">
        <v>109.56509038712734</v>
      </c>
      <c r="C207" s="101">
        <v>82.101404601821201</v>
      </c>
      <c r="D207" s="107"/>
      <c r="E207" s="107"/>
      <c r="F207" s="107"/>
    </row>
    <row r="208" spans="1:8" ht="20.100000000000001" customHeight="1" x14ac:dyDescent="0.2">
      <c r="A208" s="129" t="s">
        <v>598</v>
      </c>
      <c r="B208" s="101">
        <v>99.635785040514506</v>
      </c>
      <c r="C208" s="101">
        <v>79.876045031021633</v>
      </c>
      <c r="D208" s="107"/>
      <c r="E208" s="107"/>
      <c r="F208" s="107"/>
    </row>
    <row r="209" spans="1:6" ht="20.100000000000001" customHeight="1" x14ac:dyDescent="0.2">
      <c r="A209" s="129" t="s">
        <v>599</v>
      </c>
      <c r="B209" s="101">
        <v>99.216239180320926</v>
      </c>
      <c r="C209" s="101">
        <v>78.189318614253267</v>
      </c>
      <c r="D209" s="107"/>
      <c r="E209" s="107"/>
      <c r="F209" s="107"/>
    </row>
    <row r="210" spans="1:6" ht="20.100000000000001" customHeight="1" x14ac:dyDescent="0.2">
      <c r="A210" s="129" t="s">
        <v>27</v>
      </c>
      <c r="B210" s="101">
        <v>96.545834334822956</v>
      </c>
      <c r="C210" s="101">
        <v>77.744179485835147</v>
      </c>
      <c r="D210" s="107"/>
      <c r="E210" s="107"/>
      <c r="F210" s="107"/>
    </row>
    <row r="211" spans="1:6" ht="20.100000000000001" customHeight="1" x14ac:dyDescent="0.2">
      <c r="A211" s="129" t="s">
        <v>600</v>
      </c>
      <c r="B211" s="101">
        <v>99.043739151572368</v>
      </c>
      <c r="C211" s="101">
        <v>81.148217278999397</v>
      </c>
      <c r="D211" s="107"/>
      <c r="E211" s="107"/>
      <c r="F211" s="107"/>
    </row>
    <row r="212" spans="1:6" ht="20.100000000000001" customHeight="1" x14ac:dyDescent="0.2">
      <c r="A212" s="129" t="s">
        <v>601</v>
      </c>
      <c r="B212" s="101">
        <v>72.648455002953014</v>
      </c>
      <c r="C212" s="101">
        <v>81.614452495659762</v>
      </c>
      <c r="D212" s="107"/>
      <c r="E212" s="107"/>
      <c r="F212" s="107"/>
    </row>
    <row r="213" spans="1:6" ht="20.100000000000001" customHeight="1" x14ac:dyDescent="0.2">
      <c r="A213" s="104" t="s">
        <v>28</v>
      </c>
      <c r="B213" s="101">
        <v>46.293275720181782</v>
      </c>
      <c r="C213" s="101">
        <v>88.736940331092995</v>
      </c>
      <c r="D213" s="107"/>
      <c r="E213" s="107"/>
      <c r="F213" s="107"/>
    </row>
    <row r="214" spans="1:6" ht="20.100000000000001" customHeight="1" x14ac:dyDescent="0.2">
      <c r="A214" s="104" t="s">
        <v>602</v>
      </c>
      <c r="B214" s="101">
        <v>36.98652683683428</v>
      </c>
      <c r="C214" s="101">
        <v>91.293224305483463</v>
      </c>
      <c r="D214" s="107"/>
      <c r="E214" s="107"/>
      <c r="F214" s="107"/>
    </row>
    <row r="215" spans="1:6" ht="20.100000000000001" customHeight="1" x14ac:dyDescent="0.2">
      <c r="A215" s="104" t="s">
        <v>603</v>
      </c>
      <c r="B215" s="101">
        <v>29.549805346576857</v>
      </c>
      <c r="C215" s="101">
        <v>109.97050530455854</v>
      </c>
      <c r="D215" s="107"/>
      <c r="E215" s="107"/>
      <c r="F215" s="107"/>
    </row>
    <row r="216" spans="1:6" ht="20.100000000000001" customHeight="1" x14ac:dyDescent="0.2">
      <c r="A216" s="104" t="s">
        <v>29</v>
      </c>
      <c r="B216" s="101">
        <v>28.787527724407173</v>
      </c>
      <c r="C216" s="101">
        <v>103.50393796270015</v>
      </c>
      <c r="D216" s="107"/>
      <c r="E216" s="107"/>
      <c r="F216" s="107"/>
    </row>
    <row r="217" spans="1:6" ht="20.100000000000001" customHeight="1" x14ac:dyDescent="0.2">
      <c r="A217" s="108" t="s">
        <v>604</v>
      </c>
      <c r="B217" s="101">
        <v>47.702924322464739</v>
      </c>
      <c r="C217" s="101">
        <v>112.26435835475274</v>
      </c>
      <c r="D217" s="107"/>
      <c r="E217" s="107"/>
      <c r="F217" s="107"/>
    </row>
    <row r="218" spans="1:6" ht="20.100000000000001" customHeight="1" x14ac:dyDescent="0.2">
      <c r="A218" s="108" t="s">
        <v>605</v>
      </c>
      <c r="B218" s="101">
        <v>70.750230435528167</v>
      </c>
      <c r="C218" s="101">
        <v>133.24885331880608</v>
      </c>
      <c r="D218" s="107"/>
      <c r="E218" s="107"/>
      <c r="F218" s="107"/>
    </row>
    <row r="219" spans="1:6" ht="20.100000000000001" customHeight="1" x14ac:dyDescent="0.2">
      <c r="A219" s="130" t="s">
        <v>30</v>
      </c>
      <c r="B219" s="101">
        <v>90.701634857709706</v>
      </c>
      <c r="C219" s="101">
        <v>181.98571389907067</v>
      </c>
      <c r="D219" s="107"/>
      <c r="E219" s="107"/>
      <c r="F219" s="107"/>
    </row>
    <row r="220" spans="1:6" ht="20.100000000000001" customHeight="1" x14ac:dyDescent="0.2">
      <c r="A220" s="130" t="s">
        <v>609</v>
      </c>
      <c r="B220" s="101">
        <v>87.320477522852869</v>
      </c>
      <c r="C220" s="101">
        <v>190.4374208633366</v>
      </c>
      <c r="D220" s="107"/>
      <c r="E220" s="107"/>
      <c r="F220" s="107"/>
    </row>
    <row r="221" spans="1:6" ht="20.100000000000001" customHeight="1" x14ac:dyDescent="0.2">
      <c r="A221" s="130" t="s">
        <v>610</v>
      </c>
      <c r="B221" s="101">
        <v>92.611085333585962</v>
      </c>
      <c r="C221" s="101">
        <v>182.14404855885181</v>
      </c>
      <c r="D221" s="107"/>
      <c r="E221" s="107"/>
      <c r="F221" s="107"/>
    </row>
    <row r="222" spans="1:6" ht="20.100000000000001" customHeight="1" x14ac:dyDescent="0.2">
      <c r="A222" s="130" t="s">
        <v>31</v>
      </c>
      <c r="B222" s="101">
        <v>86.888503964494262</v>
      </c>
      <c r="C222" s="101">
        <v>156.98507106529377</v>
      </c>
      <c r="D222" s="107"/>
      <c r="E222" s="107"/>
      <c r="F222" s="107"/>
    </row>
    <row r="223" spans="1:6" ht="20.100000000000001" customHeight="1" x14ac:dyDescent="0.2">
      <c r="A223" s="130" t="s">
        <v>611</v>
      </c>
      <c r="B223" s="101">
        <v>128.47768671220797</v>
      </c>
      <c r="C223" s="101">
        <v>215.22283914380625</v>
      </c>
      <c r="D223" s="107"/>
      <c r="E223" s="107"/>
      <c r="F223" s="107"/>
    </row>
    <row r="224" spans="1:6" ht="20.100000000000001" customHeight="1" x14ac:dyDescent="0.2">
      <c r="A224" s="130" t="s">
        <v>612</v>
      </c>
      <c r="B224" s="101">
        <v>167.97686698124625</v>
      </c>
      <c r="C224" s="101">
        <v>277.09581265978358</v>
      </c>
      <c r="D224" s="107"/>
      <c r="E224" s="107"/>
      <c r="F224" s="107"/>
    </row>
    <row r="225" spans="1:6" ht="20.100000000000001" customHeight="1" x14ac:dyDescent="0.2">
      <c r="A225" s="4" t="s">
        <v>2</v>
      </c>
      <c r="D225" s="6"/>
      <c r="E225" s="6"/>
      <c r="F225" s="6"/>
    </row>
    <row r="226" spans="1:6" ht="20.100000000000001" customHeight="1" x14ac:dyDescent="0.2">
      <c r="A226" s="90" t="s">
        <v>75</v>
      </c>
      <c r="D226" s="6"/>
      <c r="E226" s="6"/>
      <c r="F226" s="6"/>
    </row>
    <row r="227" spans="1:6" ht="20.100000000000001" customHeight="1" x14ac:dyDescent="0.2">
      <c r="A227" s="24" t="s">
        <v>606</v>
      </c>
      <c r="B227" s="77"/>
      <c r="D227" s="6"/>
      <c r="E227" s="6"/>
      <c r="F227" s="6"/>
    </row>
    <row r="228" spans="1:6" ht="20.100000000000001" customHeight="1" x14ac:dyDescent="0.2">
      <c r="A228" s="91" t="s">
        <v>607</v>
      </c>
      <c r="B228" s="91"/>
      <c r="C228" s="91"/>
      <c r="D228" s="91"/>
      <c r="E228" s="6"/>
      <c r="F228" s="6"/>
    </row>
    <row r="229" spans="1:6" ht="20.100000000000001" customHeight="1" x14ac:dyDescent="0.2">
      <c r="A229" s="24" t="s">
        <v>608</v>
      </c>
      <c r="B229" s="77"/>
      <c r="D229" s="6"/>
      <c r="E229" s="6"/>
      <c r="F229" s="6"/>
    </row>
    <row r="230" spans="1:6" ht="20.100000000000001" customHeight="1" x14ac:dyDescent="0.2">
      <c r="A230" s="1" t="s">
        <v>3</v>
      </c>
      <c r="B230" s="89"/>
      <c r="C230" s="89"/>
      <c r="D230" s="6"/>
      <c r="E230" s="6"/>
      <c r="F230" s="6"/>
    </row>
    <row r="231" spans="1:6" ht="20.100000000000001" customHeight="1" x14ac:dyDescent="0.2">
      <c r="A231" s="38"/>
      <c r="B231" s="107"/>
      <c r="C231" s="107"/>
      <c r="D231" s="6"/>
      <c r="E231" s="6"/>
      <c r="F231" s="6"/>
    </row>
    <row r="232" spans="1:6" ht="20.100000000000001" customHeight="1" x14ac:dyDescent="0.2">
      <c r="A232" s="6"/>
      <c r="B232" s="6"/>
      <c r="C232" s="6"/>
    </row>
    <row r="233" spans="1:6" ht="20.100000000000001" customHeight="1" x14ac:dyDescent="0.2">
      <c r="A233" s="6"/>
      <c r="B233" s="6"/>
      <c r="C233" s="6"/>
    </row>
    <row r="234" spans="1:6" ht="20.100000000000001" customHeight="1" x14ac:dyDescent="0.2">
      <c r="A234" s="6"/>
      <c r="B234" s="6"/>
      <c r="C234" s="6"/>
    </row>
    <row r="235" spans="1:6" ht="20.100000000000001" customHeight="1" x14ac:dyDescent="0.2">
      <c r="A235" s="6"/>
      <c r="B235" s="6"/>
      <c r="C235" s="6"/>
    </row>
    <row r="236" spans="1:6" ht="20.100000000000001" customHeight="1" x14ac:dyDescent="0.2">
      <c r="A236" s="6"/>
      <c r="B236" s="6"/>
      <c r="C236" s="6"/>
    </row>
    <row r="237" spans="1:6" ht="20.100000000000001" customHeight="1" x14ac:dyDescent="0.2">
      <c r="A237" s="6"/>
      <c r="B237" s="6"/>
      <c r="C237" s="6"/>
    </row>
  </sheetData>
  <phoneticPr fontId="7" type="noConversion"/>
  <hyperlinks>
    <hyperlink ref="A204:E204" r:id="rId1" location=":~:text=Historical%20UK%20EPU%20Index&amp;text=This%20index%20reflects%20data%20from,related%20to%20economic%20policy%20uncertainty." display="Measuring Economic Policy Uncertainty' by Scott Baker, Nicholas Bloom and Steven J. Davis." xr:uid="{9C8C1CFF-24E2-4284-9BB9-CD2DA0CB33F7}"/>
    <hyperlink ref="A216" r:id="rId2" location=":~:text=Historical%20UK%20EPU%20Index&amp;text=This%20index%20reflects%20data%20from,related%20to%20economic%20policy%20uncertainty." display="Measuring Economic Policy Uncertainty' by Scott Baker, Nicholas Bloom and Steven J. Davis." xr:uid="{8E87330B-5C8F-4016-B782-560969D50DC8}"/>
    <hyperlink ref="A228:D228" r:id="rId3" display="Measuring Economic Policy Uncertainty' by Scott Baker, Nicholas Bloom and Steven J. Davis." xr:uid="{AF9419C7-500B-4158-BB24-B0D71CCD7B8E}"/>
    <hyperlink ref="A230" location="'Table of Contents'!A1" display="Return to Contents" xr:uid="{D9F1DFAA-C167-4DF7-AA39-63357CDE07A6}"/>
  </hyperlinks>
  <pageMargins left="0.7" right="0.7" top="0.75" bottom="0.75" header="0.3" footer="0.3"/>
  <drawing r:id="rId4"/>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50787-955D-429B-898C-20DCF31DA9FB}">
  <dimension ref="A1:N46"/>
  <sheetViews>
    <sheetView showGridLines="0" zoomScaleNormal="100" workbookViewId="0"/>
  </sheetViews>
  <sheetFormatPr defaultColWidth="7.109375" defaultRowHeight="15" x14ac:dyDescent="0.2"/>
  <cols>
    <col min="1" max="1" width="9.6640625" style="24" customWidth="1"/>
    <col min="2" max="2" width="10.33203125" style="24" bestFit="1" customWidth="1"/>
    <col min="3" max="3" width="14.77734375" style="24" bestFit="1" customWidth="1"/>
    <col min="4" max="4" width="11.6640625" style="24" bestFit="1" customWidth="1"/>
    <col min="5" max="5" width="13.5546875" style="24" bestFit="1" customWidth="1"/>
    <col min="6" max="6" width="13.33203125" style="24" bestFit="1" customWidth="1"/>
    <col min="7" max="7" width="11.109375" style="24" bestFit="1" customWidth="1"/>
    <col min="8" max="8" width="14.21875" style="24" bestFit="1" customWidth="1"/>
    <col min="9" max="16384" width="7.109375" style="24"/>
  </cols>
  <sheetData>
    <row r="1" spans="1:2" ht="19.899999999999999" customHeight="1" x14ac:dyDescent="0.2">
      <c r="A1" s="23" t="s">
        <v>640</v>
      </c>
      <c r="B1" s="77"/>
    </row>
    <row r="2" spans="1:2" ht="20.100000000000001" customHeight="1" x14ac:dyDescent="0.2">
      <c r="A2" s="178" t="s">
        <v>613</v>
      </c>
      <c r="B2" s="77"/>
    </row>
    <row r="3" spans="1:2" ht="20.100000000000001" customHeight="1" x14ac:dyDescent="0.2">
      <c r="A3" s="24" t="s">
        <v>641</v>
      </c>
      <c r="B3" s="77"/>
    </row>
    <row r="4" spans="1:2" ht="20.100000000000001" customHeight="1" x14ac:dyDescent="0.2">
      <c r="A4" s="24" t="s">
        <v>614</v>
      </c>
      <c r="B4" s="77"/>
    </row>
    <row r="5" spans="1:2" ht="20.100000000000001" customHeight="1" x14ac:dyDescent="0.2">
      <c r="B5" s="77"/>
    </row>
    <row r="6" spans="1:2" ht="20.100000000000001" customHeight="1" x14ac:dyDescent="0.2">
      <c r="A6" s="93"/>
      <c r="B6" s="77"/>
    </row>
    <row r="7" spans="1:2" ht="20.100000000000001" customHeight="1" x14ac:dyDescent="0.2">
      <c r="A7" s="93"/>
      <c r="B7" s="77"/>
    </row>
    <row r="8" spans="1:2" ht="20.100000000000001" customHeight="1" x14ac:dyDescent="0.2">
      <c r="A8" s="93"/>
      <c r="B8" s="77"/>
    </row>
    <row r="9" spans="1:2" ht="20.100000000000001" customHeight="1" x14ac:dyDescent="0.2">
      <c r="A9" s="93"/>
      <c r="B9" s="77"/>
    </row>
    <row r="10" spans="1:2" ht="20.100000000000001" customHeight="1" x14ac:dyDescent="0.2">
      <c r="A10" s="93"/>
      <c r="B10" s="77"/>
    </row>
    <row r="11" spans="1:2" ht="20.100000000000001" customHeight="1" x14ac:dyDescent="0.2">
      <c r="A11" s="93"/>
      <c r="B11" s="77"/>
    </row>
    <row r="12" spans="1:2" ht="20.100000000000001" customHeight="1" x14ac:dyDescent="0.2">
      <c r="A12" s="93"/>
      <c r="B12" s="77"/>
    </row>
    <row r="13" spans="1:2" ht="20.100000000000001" customHeight="1" x14ac:dyDescent="0.2">
      <c r="A13" s="93"/>
      <c r="B13" s="77"/>
    </row>
    <row r="14" spans="1:2" ht="20.100000000000001" customHeight="1" x14ac:dyDescent="0.2">
      <c r="A14" s="93"/>
      <c r="B14" s="77"/>
    </row>
    <row r="15" spans="1:2" ht="20.100000000000001" customHeight="1" x14ac:dyDescent="0.2">
      <c r="A15" s="93"/>
      <c r="B15" s="77"/>
    </row>
    <row r="16" spans="1:2" ht="20.100000000000001" customHeight="1" x14ac:dyDescent="0.2">
      <c r="A16" s="93"/>
      <c r="B16" s="77"/>
    </row>
    <row r="17" spans="1:8" ht="20.100000000000001" customHeight="1" x14ac:dyDescent="0.2">
      <c r="A17" s="93"/>
      <c r="B17" s="77"/>
    </row>
    <row r="18" spans="1:8" ht="47.25" x14ac:dyDescent="0.2">
      <c r="A18" s="69" t="s">
        <v>70</v>
      </c>
      <c r="B18" s="98" t="s">
        <v>639</v>
      </c>
      <c r="C18" s="177" t="s">
        <v>616</v>
      </c>
      <c r="D18" s="177" t="s">
        <v>617</v>
      </c>
      <c r="E18" s="28" t="s">
        <v>618</v>
      </c>
      <c r="F18" s="28" t="s">
        <v>619</v>
      </c>
      <c r="G18" s="28" t="s">
        <v>620</v>
      </c>
    </row>
    <row r="19" spans="1:8" ht="20.100000000000001" customHeight="1" x14ac:dyDescent="0.2">
      <c r="A19" s="109" t="s">
        <v>226</v>
      </c>
      <c r="B19" s="56">
        <v>1.7249338330136199</v>
      </c>
      <c r="C19" s="56">
        <v>0.72671617303736724</v>
      </c>
      <c r="D19" s="110">
        <v>-0.11695922863182995</v>
      </c>
      <c r="E19" s="110">
        <v>3.1802075393105866E-4</v>
      </c>
      <c r="F19" s="110">
        <v>-0.71735200292132317</v>
      </c>
      <c r="G19" s="110">
        <v>1.8400547830814906</v>
      </c>
      <c r="H19" s="102"/>
    </row>
    <row r="20" spans="1:8" ht="20.100000000000001" customHeight="1" x14ac:dyDescent="0.2">
      <c r="A20" s="109" t="s">
        <v>227</v>
      </c>
      <c r="B20" s="56">
        <v>1.1008433756404257</v>
      </c>
      <c r="C20" s="56">
        <v>0.36762329354484979</v>
      </c>
      <c r="D20" s="110">
        <v>-0.21701735997694538</v>
      </c>
      <c r="E20" s="110">
        <v>3.9660742154890016E-4</v>
      </c>
      <c r="F20" s="110">
        <v>-0.57332606318037937</v>
      </c>
      <c r="G20" s="110">
        <v>1.530646189711149</v>
      </c>
      <c r="H20" s="102"/>
    </row>
    <row r="21" spans="1:8" ht="20.100000000000001" customHeight="1" x14ac:dyDescent="0.2">
      <c r="A21" s="109" t="s">
        <v>228</v>
      </c>
      <c r="B21" s="56">
        <v>1.1508997438221868</v>
      </c>
      <c r="C21" s="56">
        <v>0.4064019208084968</v>
      </c>
      <c r="D21" s="110">
        <v>-2.5680425660090656E-2</v>
      </c>
      <c r="E21" s="110">
        <v>4.1353825912526787E-4</v>
      </c>
      <c r="F21" s="110">
        <v>-0.33376108091799361</v>
      </c>
      <c r="G21" s="110">
        <v>1.1040688241015673</v>
      </c>
      <c r="H21" s="102"/>
    </row>
    <row r="22" spans="1:8" ht="20.100000000000001" customHeight="1" x14ac:dyDescent="0.2">
      <c r="A22" s="109" t="s">
        <v>229</v>
      </c>
      <c r="B22" s="56">
        <v>1.0649051406404819</v>
      </c>
      <c r="C22" s="56">
        <v>0.48262218356385223</v>
      </c>
      <c r="D22" s="110">
        <v>-4.0226544128552089E-2</v>
      </c>
      <c r="E22" s="110">
        <v>1.0261092394125981E-2</v>
      </c>
      <c r="F22" s="110">
        <v>-8.8818739950824455E-2</v>
      </c>
      <c r="G22" s="110">
        <v>0.6988583042656149</v>
      </c>
      <c r="H22" s="102"/>
    </row>
    <row r="23" spans="1:8" ht="20.100000000000001" customHeight="1" x14ac:dyDescent="0.2">
      <c r="A23" s="109" t="s">
        <v>230</v>
      </c>
      <c r="B23" s="56">
        <v>1.1049964046100369</v>
      </c>
      <c r="C23" s="56">
        <v>0.5669210351085141</v>
      </c>
      <c r="D23" s="110">
        <v>-9.7247570601599609E-2</v>
      </c>
      <c r="E23" s="110">
        <v>0.12781691792371763</v>
      </c>
      <c r="F23" s="110">
        <v>0.14104620595392081</v>
      </c>
      <c r="G23" s="110">
        <v>0.36295537478523432</v>
      </c>
      <c r="H23" s="102"/>
    </row>
    <row r="24" spans="1:8" ht="20.100000000000001" customHeight="1" x14ac:dyDescent="0.2">
      <c r="A24" s="109" t="s">
        <v>231</v>
      </c>
      <c r="B24" s="56">
        <v>0.96536268435920558</v>
      </c>
      <c r="C24" s="56">
        <v>0.55588443154861444</v>
      </c>
      <c r="D24" s="110">
        <v>-0.29095245765002886</v>
      </c>
      <c r="E24" s="110">
        <v>0.15596843866267918</v>
      </c>
      <c r="F24" s="110">
        <v>0.3754527472945135</v>
      </c>
      <c r="G24" s="110">
        <v>0.16746123653132994</v>
      </c>
      <c r="H24" s="102"/>
    </row>
    <row r="25" spans="1:8" ht="20.100000000000001" customHeight="1" x14ac:dyDescent="0.2">
      <c r="A25" s="109" t="s">
        <v>232</v>
      </c>
      <c r="B25" s="56">
        <v>0.83253618564116394</v>
      </c>
      <c r="C25" s="56">
        <v>0.40802847759402461</v>
      </c>
      <c r="D25" s="110">
        <v>-0.43095984975014545</v>
      </c>
      <c r="E25" s="110">
        <v>0.10641659153713956</v>
      </c>
      <c r="F25" s="110">
        <v>0.60006966927050875</v>
      </c>
      <c r="G25" s="110">
        <v>0.14941417559326542</v>
      </c>
      <c r="H25" s="102"/>
    </row>
    <row r="26" spans="1:8" ht="20.100000000000001" customHeight="1" x14ac:dyDescent="0.2">
      <c r="A26" s="109" t="s">
        <v>233</v>
      </c>
      <c r="B26" s="56">
        <v>0.6207918853164518</v>
      </c>
      <c r="C26" s="56">
        <v>0.24117573018329619</v>
      </c>
      <c r="D26" s="110">
        <v>-0.6028143523540308</v>
      </c>
      <c r="E26" s="110">
        <v>7.5556991921366112E-2</v>
      </c>
      <c r="F26" s="110">
        <v>0.76838025642775865</v>
      </c>
      <c r="G26" s="110">
        <v>0.14210013180990799</v>
      </c>
      <c r="H26" s="102"/>
    </row>
    <row r="27" spans="1:8" ht="20.100000000000001" customHeight="1" x14ac:dyDescent="0.2">
      <c r="A27" s="109" t="s">
        <v>234</v>
      </c>
      <c r="B27" s="56">
        <v>-0.29407797231549848</v>
      </c>
      <c r="C27" s="56">
        <v>-0.38091225246558169</v>
      </c>
      <c r="D27" s="110">
        <v>-0.84747725219767034</v>
      </c>
      <c r="E27" s="110">
        <v>1.5382805529862154E-2</v>
      </c>
      <c r="F27" s="110">
        <v>0.7907991137490411</v>
      </c>
      <c r="G27" s="110">
        <v>0.13507270218229284</v>
      </c>
      <c r="H27" s="102"/>
    </row>
    <row r="28" spans="1:8" ht="20.100000000000001" customHeight="1" x14ac:dyDescent="0.2">
      <c r="A28" s="109" t="s">
        <v>235</v>
      </c>
      <c r="B28" s="56">
        <v>0.20806633825194432</v>
      </c>
      <c r="C28" s="56">
        <v>0.15127038975144558</v>
      </c>
      <c r="D28" s="110">
        <v>-0.5632405391171158</v>
      </c>
      <c r="E28" s="110">
        <v>-0.10126938012975373</v>
      </c>
      <c r="F28" s="110">
        <v>0.5815885493834605</v>
      </c>
      <c r="G28" s="110">
        <v>0.14304035288004169</v>
      </c>
      <c r="H28" s="102"/>
    </row>
    <row r="29" spans="1:8" ht="20.100000000000001" customHeight="1" x14ac:dyDescent="0.2">
      <c r="A29" s="109" t="s">
        <v>236</v>
      </c>
      <c r="B29" s="56">
        <v>0.41815228923935965</v>
      </c>
      <c r="C29" s="56">
        <v>0.39810159919551058</v>
      </c>
      <c r="D29" s="110">
        <v>-0.47584391834872841</v>
      </c>
      <c r="E29" s="110">
        <v>0</v>
      </c>
      <c r="F29" s="110">
        <v>0.29598041439440337</v>
      </c>
      <c r="G29" s="110">
        <v>0.20144119387954795</v>
      </c>
      <c r="H29" s="102"/>
    </row>
    <row r="30" spans="1:8" ht="20.100000000000001" customHeight="1" x14ac:dyDescent="0.2">
      <c r="A30" s="109" t="s">
        <v>72</v>
      </c>
      <c r="B30" s="56">
        <v>0.66813904338181018</v>
      </c>
      <c r="C30" s="56">
        <v>0.65600598303026114</v>
      </c>
      <c r="D30" s="110">
        <v>-0.34099930397156752</v>
      </c>
      <c r="E30" s="110">
        <v>0</v>
      </c>
      <c r="F30" s="110">
        <v>9.2763715543675573E-3</v>
      </c>
      <c r="G30" s="110">
        <v>0.34496148674370009</v>
      </c>
      <c r="H30" s="102"/>
    </row>
    <row r="31" spans="1:8" ht="20.100000000000001" customHeight="1" x14ac:dyDescent="0.2">
      <c r="A31" s="109" t="s">
        <v>73</v>
      </c>
      <c r="B31" s="56">
        <v>0.57874460154376806</v>
      </c>
      <c r="C31" s="56">
        <v>0.41055582777147492</v>
      </c>
      <c r="D31" s="110">
        <v>-0.41552687245643982</v>
      </c>
      <c r="E31" s="110">
        <v>0</v>
      </c>
      <c r="F31" s="110">
        <v>3.842392272692674E-2</v>
      </c>
      <c r="G31" s="110">
        <v>0.54681432622343262</v>
      </c>
      <c r="H31" s="102"/>
    </row>
    <row r="32" spans="1:8" ht="20.100000000000001" customHeight="1" x14ac:dyDescent="0.2">
      <c r="A32" s="109" t="s">
        <v>36</v>
      </c>
      <c r="B32" s="56">
        <v>0.87215844450543312</v>
      </c>
      <c r="C32" s="56">
        <v>0.46168848191001643</v>
      </c>
      <c r="D32" s="110">
        <v>-0.37814719039287459</v>
      </c>
      <c r="E32" s="110">
        <v>0</v>
      </c>
      <c r="F32" s="110">
        <v>4.7515803595099548E-2</v>
      </c>
      <c r="G32" s="110">
        <v>0.74162601028375796</v>
      </c>
      <c r="H32" s="102"/>
    </row>
    <row r="33" spans="1:14" ht="20.100000000000001" customHeight="1" x14ac:dyDescent="0.2">
      <c r="A33" s="109" t="s">
        <v>37</v>
      </c>
      <c r="B33" s="56">
        <v>1.5787794668096211</v>
      </c>
      <c r="C33" s="56">
        <v>0.7638003580010988</v>
      </c>
      <c r="D33" s="110">
        <v>-7.5176495194562154E-2</v>
      </c>
      <c r="E33" s="110">
        <v>0</v>
      </c>
      <c r="F33" s="110">
        <v>-1.4583030366344119E-2</v>
      </c>
      <c r="G33" s="110">
        <v>0.89898639914434142</v>
      </c>
      <c r="H33" s="102"/>
      <c r="I33" s="58"/>
      <c r="J33" s="58"/>
      <c r="K33" s="58"/>
      <c r="L33" s="58"/>
      <c r="M33" s="58"/>
      <c r="N33" s="58"/>
    </row>
    <row r="34" spans="1:14" ht="20.100000000000001" customHeight="1" x14ac:dyDescent="0.2">
      <c r="A34" s="109" t="s">
        <v>38</v>
      </c>
      <c r="B34" s="56">
        <v>1.6659778954110083</v>
      </c>
      <c r="C34" s="56">
        <v>0.71517502636724295</v>
      </c>
      <c r="D34" s="110">
        <v>-4.4121746942182849E-2</v>
      </c>
      <c r="E34" s="110">
        <v>0</v>
      </c>
      <c r="F34" s="110">
        <v>-3.0034647563748074E-2</v>
      </c>
      <c r="G34" s="110">
        <v>1.0190197397803136</v>
      </c>
      <c r="H34" s="102"/>
      <c r="I34" s="58"/>
      <c r="J34" s="58"/>
      <c r="K34" s="58"/>
      <c r="L34" s="58"/>
      <c r="M34" s="58"/>
      <c r="N34" s="58"/>
    </row>
    <row r="35" spans="1:14" ht="20.100000000000001" customHeight="1" x14ac:dyDescent="0.2">
      <c r="A35" s="109" t="s">
        <v>39</v>
      </c>
      <c r="B35" s="56">
        <v>1.61798535326374</v>
      </c>
      <c r="C35" s="56">
        <v>0.58775202938445847</v>
      </c>
      <c r="D35" s="110">
        <v>-5.6007671482072308E-2</v>
      </c>
      <c r="E35" s="110">
        <v>0</v>
      </c>
      <c r="F35" s="110">
        <v>-2.7608146253299548E-2</v>
      </c>
      <c r="G35" s="110">
        <v>1.1088028219520485</v>
      </c>
      <c r="H35" s="102"/>
      <c r="I35" s="58"/>
      <c r="J35" s="58"/>
      <c r="K35" s="58"/>
      <c r="L35" s="58"/>
      <c r="M35" s="58"/>
      <c r="N35" s="58"/>
    </row>
    <row r="36" spans="1:14" ht="20.100000000000001" customHeight="1" x14ac:dyDescent="0.2">
      <c r="A36" s="109" t="s">
        <v>40</v>
      </c>
      <c r="B36" s="56">
        <v>1.582491619235693</v>
      </c>
      <c r="C36" s="56">
        <v>0.49596560131277556</v>
      </c>
      <c r="D36" s="110">
        <v>-5.7468176242914115E-2</v>
      </c>
      <c r="E36" s="110">
        <v>0</v>
      </c>
      <c r="F36" s="110">
        <v>-2.5607960350682024E-2</v>
      </c>
      <c r="G36" s="110">
        <v>1.1652265003987639</v>
      </c>
      <c r="H36" s="102"/>
      <c r="I36" s="58"/>
      <c r="J36" s="58"/>
      <c r="K36" s="58"/>
      <c r="L36" s="58"/>
      <c r="M36" s="58"/>
      <c r="N36" s="58"/>
    </row>
    <row r="37" spans="1:14" ht="20.100000000000001" customHeight="1" x14ac:dyDescent="0.2">
      <c r="A37" s="111" t="s">
        <v>41</v>
      </c>
      <c r="B37" s="56">
        <v>1.5664311241299522</v>
      </c>
      <c r="C37" s="56">
        <v>0.46181823492561502</v>
      </c>
      <c r="D37" s="110">
        <v>-6.2176715394068882E-2</v>
      </c>
      <c r="E37" s="110">
        <v>0</v>
      </c>
      <c r="F37" s="110">
        <v>-2.5019954334415395E-2</v>
      </c>
      <c r="G37" s="110">
        <v>1.1877638984312711</v>
      </c>
      <c r="H37" s="102"/>
      <c r="I37" s="58"/>
      <c r="J37" s="58"/>
      <c r="K37" s="58"/>
      <c r="L37" s="58"/>
      <c r="M37" s="58"/>
      <c r="N37" s="58"/>
    </row>
    <row r="38" spans="1:14" ht="20.100000000000001" customHeight="1" x14ac:dyDescent="0.2">
      <c r="A38" s="111" t="s">
        <v>42</v>
      </c>
      <c r="B38" s="56">
        <v>1.5633286520661427</v>
      </c>
      <c r="C38" s="56">
        <v>0.4483588327637511</v>
      </c>
      <c r="D38" s="110">
        <v>-5.5665497338031056E-2</v>
      </c>
      <c r="E38" s="110">
        <v>0</v>
      </c>
      <c r="F38" s="110">
        <v>-2.4167224601512327E-2</v>
      </c>
      <c r="G38" s="110">
        <v>1.190742975510295</v>
      </c>
      <c r="H38" s="102"/>
      <c r="I38" s="58"/>
      <c r="J38" s="58"/>
      <c r="K38" s="58"/>
      <c r="L38" s="58"/>
      <c r="M38" s="58"/>
      <c r="N38" s="58"/>
    </row>
    <row r="39" spans="1:14" ht="20.100000000000001" customHeight="1" x14ac:dyDescent="0.2">
      <c r="A39" s="4" t="s">
        <v>252</v>
      </c>
      <c r="D39" s="6"/>
      <c r="E39" s="6"/>
      <c r="F39" s="6"/>
    </row>
    <row r="40" spans="1:14" ht="20.100000000000001" customHeight="1" x14ac:dyDescent="0.2">
      <c r="A40" s="1" t="s">
        <v>3</v>
      </c>
      <c r="B40" s="107"/>
      <c r="C40" s="107"/>
      <c r="D40" s="6"/>
      <c r="E40" s="6"/>
      <c r="F40" s="6"/>
    </row>
    <row r="41" spans="1:14" ht="20.100000000000001" customHeight="1" x14ac:dyDescent="0.2">
      <c r="A41" s="6"/>
      <c r="B41" s="6"/>
      <c r="C41" s="6"/>
    </row>
    <row r="42" spans="1:14" ht="20.100000000000001" customHeight="1" x14ac:dyDescent="0.2">
      <c r="A42" s="6"/>
      <c r="B42" s="6"/>
      <c r="C42" s="6"/>
    </row>
    <row r="43" spans="1:14" ht="20.100000000000001" customHeight="1" x14ac:dyDescent="0.2">
      <c r="A43" s="6"/>
      <c r="B43" s="6"/>
      <c r="C43" s="6"/>
    </row>
    <row r="44" spans="1:14" x14ac:dyDescent="0.2">
      <c r="A44" s="6"/>
      <c r="B44" s="6"/>
      <c r="C44" s="6"/>
    </row>
    <row r="45" spans="1:14" x14ac:dyDescent="0.2">
      <c r="A45" s="6"/>
      <c r="B45" s="6"/>
      <c r="C45" s="6"/>
    </row>
    <row r="46" spans="1:14" x14ac:dyDescent="0.2">
      <c r="A46" s="6"/>
      <c r="B46" s="6"/>
      <c r="C46" s="6"/>
    </row>
  </sheetData>
  <phoneticPr fontId="7" type="noConversion"/>
  <hyperlinks>
    <hyperlink ref="A40" location="'Table of Contents'!A1" display="Return to Contents" xr:uid="{27DF4D48-DB5C-4483-8182-F3431CF1DD1F}"/>
  </hyperlink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FCD5-ADD5-4878-91B6-8E093FC27CAE}">
  <dimension ref="A1:J34"/>
  <sheetViews>
    <sheetView showGridLines="0" workbookViewId="0"/>
  </sheetViews>
  <sheetFormatPr defaultColWidth="7.109375" defaultRowHeight="15" x14ac:dyDescent="0.2"/>
  <cols>
    <col min="1" max="1" width="16.77734375" style="24" customWidth="1"/>
    <col min="2" max="2" width="11.6640625" style="24" customWidth="1"/>
    <col min="3" max="3" width="16.21875" style="24" customWidth="1"/>
    <col min="4" max="4" width="11.5546875" style="24" customWidth="1"/>
    <col min="5" max="5" width="14.6640625" style="24" customWidth="1"/>
    <col min="6" max="6" width="13.5546875" style="24" customWidth="1"/>
    <col min="7" max="7" width="12.77734375" style="24" customWidth="1"/>
    <col min="8" max="10" width="8.33203125" style="24" customWidth="1"/>
    <col min="11" max="16384" width="7.109375" style="24"/>
  </cols>
  <sheetData>
    <row r="1" spans="1:10" ht="18" x14ac:dyDescent="0.2">
      <c r="A1" s="23" t="s">
        <v>651</v>
      </c>
    </row>
    <row r="2" spans="1:10" ht="20.100000000000001" customHeight="1" x14ac:dyDescent="0.2">
      <c r="A2" s="24" t="s">
        <v>623</v>
      </c>
    </row>
    <row r="3" spans="1:10" ht="47.25" x14ac:dyDescent="0.2">
      <c r="A3" s="112" t="s">
        <v>621</v>
      </c>
      <c r="B3" s="27" t="s">
        <v>615</v>
      </c>
      <c r="C3" s="27" t="s">
        <v>616</v>
      </c>
      <c r="D3" s="27" t="s">
        <v>617</v>
      </c>
      <c r="E3" s="27" t="s">
        <v>618</v>
      </c>
      <c r="F3" s="27" t="s">
        <v>619</v>
      </c>
      <c r="G3" s="27" t="s">
        <v>620</v>
      </c>
    </row>
    <row r="4" spans="1:10" ht="20.100000000000001" customHeight="1" x14ac:dyDescent="0.2">
      <c r="A4" s="113" t="s">
        <v>71</v>
      </c>
      <c r="B4" s="114">
        <v>1.5664311241299522</v>
      </c>
      <c r="C4" s="78">
        <v>0.46181823492561502</v>
      </c>
      <c r="D4" s="78">
        <v>-6.2176715394068882E-2</v>
      </c>
      <c r="E4" s="78">
        <v>0</v>
      </c>
      <c r="F4" s="78">
        <v>-2.5019954334415395E-2</v>
      </c>
      <c r="G4" s="78">
        <v>1.1877638984312711</v>
      </c>
      <c r="H4" s="58"/>
    </row>
    <row r="5" spans="1:10" ht="20.100000000000001" customHeight="1" x14ac:dyDescent="0.2">
      <c r="A5" s="116" t="s">
        <v>426</v>
      </c>
      <c r="B5" s="117">
        <v>1.8134485055847804</v>
      </c>
      <c r="C5" s="115">
        <v>0.72971581890619586</v>
      </c>
      <c r="D5" s="115">
        <v>-2.028562792409927E-2</v>
      </c>
      <c r="E5" s="115">
        <v>0</v>
      </c>
      <c r="F5" s="115">
        <v>-0.16854571449659295</v>
      </c>
      <c r="G5" s="79">
        <v>1.2670425894898418</v>
      </c>
      <c r="H5" s="58"/>
    </row>
    <row r="6" spans="1:10" ht="32.1" customHeight="1" x14ac:dyDescent="0.2">
      <c r="A6" s="176" t="s">
        <v>660</v>
      </c>
      <c r="B6" s="118">
        <v>-0.24701738145482821</v>
      </c>
      <c r="C6" s="118">
        <v>-0.26789758398058083</v>
      </c>
      <c r="D6" s="118">
        <v>-4.1891087469969612E-2</v>
      </c>
      <c r="E6" s="118">
        <v>0</v>
      </c>
      <c r="F6" s="118">
        <v>0.14352576016217755</v>
      </c>
      <c r="G6" s="118">
        <v>-7.9278691058570772E-2</v>
      </c>
      <c r="H6" s="58"/>
    </row>
    <row r="7" spans="1:10" ht="20.100000000000001" customHeight="1" x14ac:dyDescent="0.2">
      <c r="A7" s="77" t="s">
        <v>2</v>
      </c>
    </row>
    <row r="8" spans="1:10" ht="20.100000000000001" customHeight="1" x14ac:dyDescent="0.2">
      <c r="A8" s="90" t="s">
        <v>75</v>
      </c>
    </row>
    <row r="9" spans="1:10" ht="20.100000000000001" customHeight="1" x14ac:dyDescent="0.2">
      <c r="A9" s="131" t="s">
        <v>412</v>
      </c>
    </row>
    <row r="10" spans="1:10" ht="20.100000000000001" customHeight="1" x14ac:dyDescent="0.2">
      <c r="A10" s="24" t="s">
        <v>622</v>
      </c>
    </row>
    <row r="11" spans="1:10" ht="20.100000000000001" customHeight="1" x14ac:dyDescent="0.2">
      <c r="A11" s="1" t="s">
        <v>3</v>
      </c>
      <c r="B11" s="89"/>
      <c r="C11" s="92"/>
      <c r="D11" s="92"/>
      <c r="E11" s="92"/>
      <c r="F11" s="92"/>
      <c r="G11" s="92"/>
      <c r="H11" s="92"/>
      <c r="I11" s="89"/>
      <c r="J11" s="89"/>
    </row>
    <row r="12" spans="1:10" ht="20.100000000000001" customHeight="1" x14ac:dyDescent="0.2">
      <c r="B12" s="89"/>
      <c r="C12" s="92"/>
      <c r="D12" s="92"/>
      <c r="E12" s="92"/>
      <c r="F12" s="92"/>
      <c r="G12" s="92"/>
      <c r="H12" s="92"/>
      <c r="I12" s="89"/>
      <c r="J12" s="89"/>
    </row>
    <row r="13" spans="1:10" ht="20.100000000000001" customHeight="1" x14ac:dyDescent="0.2">
      <c r="B13" s="89"/>
      <c r="C13" s="92"/>
      <c r="D13" s="92"/>
      <c r="E13" s="92"/>
      <c r="F13" s="92"/>
      <c r="G13" s="92"/>
      <c r="H13" s="92"/>
      <c r="I13" s="89"/>
      <c r="J13" s="89"/>
    </row>
    <row r="14" spans="1:10" ht="20.100000000000001" customHeight="1" x14ac:dyDescent="0.2">
      <c r="B14" s="89"/>
      <c r="D14" s="89"/>
      <c r="E14" s="89"/>
      <c r="F14" s="89"/>
      <c r="G14" s="89"/>
      <c r="H14" s="89"/>
      <c r="I14" s="89"/>
      <c r="J14" s="89"/>
    </row>
    <row r="15" spans="1:10" s="89" customFormat="1" ht="15.75" x14ac:dyDescent="0.2">
      <c r="A15" s="93"/>
      <c r="C15" s="92"/>
      <c r="D15" s="92"/>
      <c r="E15" s="92"/>
      <c r="F15" s="92"/>
      <c r="G15" s="92"/>
      <c r="H15" s="92"/>
      <c r="I15" s="92"/>
    </row>
    <row r="16" spans="1:10" ht="20.100000000000001" customHeight="1" x14ac:dyDescent="0.2">
      <c r="B16" s="89"/>
      <c r="C16" s="92"/>
      <c r="D16" s="92"/>
      <c r="E16" s="92"/>
      <c r="F16" s="92"/>
      <c r="G16" s="92"/>
      <c r="H16" s="92"/>
      <c r="I16" s="92"/>
      <c r="J16" s="89"/>
    </row>
    <row r="17" spans="1:10" ht="20.100000000000001" customHeight="1" x14ac:dyDescent="0.2">
      <c r="A17" s="77"/>
      <c r="B17" s="94"/>
      <c r="C17" s="89"/>
      <c r="D17" s="89"/>
      <c r="E17" s="89"/>
      <c r="F17" s="89"/>
      <c r="G17" s="89"/>
      <c r="H17" s="89"/>
      <c r="I17" s="89"/>
      <c r="J17" s="89"/>
    </row>
    <row r="18" spans="1:10" ht="20.100000000000001" customHeight="1" x14ac:dyDescent="0.2">
      <c r="A18" s="77"/>
      <c r="B18" s="94"/>
      <c r="C18" s="92"/>
      <c r="D18" s="92"/>
      <c r="E18" s="92"/>
      <c r="F18" s="92"/>
      <c r="G18" s="92"/>
      <c r="H18" s="92"/>
      <c r="I18" s="92"/>
      <c r="J18" s="89"/>
    </row>
    <row r="19" spans="1:10" ht="20.100000000000001" customHeight="1" x14ac:dyDescent="0.2">
      <c r="A19" s="77"/>
      <c r="B19" s="94"/>
      <c r="C19" s="92"/>
      <c r="D19" s="92"/>
      <c r="E19" s="92"/>
      <c r="F19" s="92"/>
      <c r="G19" s="92"/>
      <c r="H19" s="92"/>
      <c r="I19" s="92"/>
      <c r="J19" s="89"/>
    </row>
    <row r="20" spans="1:10" ht="20.100000000000001" customHeight="1" x14ac:dyDescent="0.2">
      <c r="A20" s="77"/>
      <c r="B20" s="95"/>
      <c r="C20" s="89"/>
      <c r="D20" s="89"/>
      <c r="E20" s="89"/>
      <c r="F20" s="89"/>
      <c r="G20" s="89"/>
      <c r="H20" s="89"/>
    </row>
    <row r="21" spans="1:10" ht="20.100000000000001" customHeight="1" x14ac:dyDescent="0.2">
      <c r="A21" s="77"/>
      <c r="B21" s="95"/>
      <c r="C21" s="89"/>
      <c r="D21" s="89"/>
      <c r="E21" s="89"/>
      <c r="F21" s="89"/>
      <c r="G21" s="89"/>
      <c r="H21" s="89"/>
    </row>
    <row r="22" spans="1:10" ht="20.100000000000001" customHeight="1" x14ac:dyDescent="0.2">
      <c r="A22" s="77"/>
      <c r="B22" s="95"/>
      <c r="C22" s="79"/>
      <c r="D22" s="79"/>
      <c r="E22" s="79"/>
      <c r="F22" s="79"/>
      <c r="G22" s="79"/>
    </row>
    <row r="23" spans="1:10" ht="20.100000000000001" customHeight="1" x14ac:dyDescent="0.2">
      <c r="A23" s="77"/>
      <c r="B23" s="95"/>
      <c r="C23" s="58"/>
      <c r="D23" s="58"/>
      <c r="E23" s="58"/>
      <c r="F23" s="58"/>
      <c r="G23" s="58"/>
    </row>
    <row r="24" spans="1:10" ht="20.100000000000001" customHeight="1" x14ac:dyDescent="0.2">
      <c r="A24" s="77"/>
      <c r="B24" s="95"/>
      <c r="C24" s="58"/>
      <c r="D24" s="58"/>
      <c r="E24" s="58"/>
      <c r="F24" s="58"/>
      <c r="G24" s="58"/>
      <c r="H24" s="96"/>
    </row>
    <row r="25" spans="1:10" ht="20.100000000000001" customHeight="1" x14ac:dyDescent="0.2">
      <c r="A25" s="77"/>
      <c r="B25" s="95"/>
      <c r="C25" s="66"/>
      <c r="D25" s="66"/>
      <c r="E25" s="66"/>
      <c r="F25" s="66"/>
      <c r="G25" s="66"/>
    </row>
    <row r="26" spans="1:10" ht="20.100000000000001" customHeight="1" x14ac:dyDescent="0.2">
      <c r="A26" s="77"/>
      <c r="B26" s="95"/>
      <c r="C26" s="66"/>
      <c r="D26" s="66"/>
      <c r="E26" s="66"/>
      <c r="F26" s="66"/>
      <c r="G26" s="66"/>
      <c r="H26" s="96"/>
    </row>
    <row r="27" spans="1:10" ht="20.100000000000001" customHeight="1" x14ac:dyDescent="0.2">
      <c r="C27" s="58"/>
      <c r="D27" s="58"/>
      <c r="E27" s="58"/>
    </row>
    <row r="28" spans="1:10" ht="20.100000000000001" customHeight="1" x14ac:dyDescent="0.2">
      <c r="C28" s="58"/>
      <c r="D28" s="58"/>
      <c r="E28" s="58"/>
      <c r="H28" s="96"/>
    </row>
    <row r="29" spans="1:10" ht="20.100000000000001" customHeight="1" x14ac:dyDescent="0.2">
      <c r="C29" s="58"/>
      <c r="D29" s="58"/>
      <c r="E29" s="58"/>
    </row>
    <row r="30" spans="1:10" ht="20.100000000000001" customHeight="1" x14ac:dyDescent="0.2">
      <c r="C30" s="58"/>
      <c r="D30" s="58"/>
      <c r="E30" s="58"/>
      <c r="H30" s="96"/>
    </row>
    <row r="32" spans="1:10" ht="20.100000000000001" customHeight="1" x14ac:dyDescent="0.2">
      <c r="H32" s="96"/>
    </row>
    <row r="34" spans="8:8" ht="20.100000000000001" customHeight="1" x14ac:dyDescent="0.2">
      <c r="H34" s="96"/>
    </row>
  </sheetData>
  <hyperlinks>
    <hyperlink ref="A9" r:id="rId1" xr:uid="{8AA1C857-6D09-4D7E-A9C3-5738B9FF7125}"/>
    <hyperlink ref="A11" location="'Table of Contents'!A1" display="Return to Contents" xr:uid="{FD3B3727-085B-4DD5-B3B9-42D7228E2E41}"/>
  </hyperlinks>
  <pageMargins left="0.7" right="0.7" top="0.75" bottom="0.75" header="0.3" footer="0.3"/>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55F0-5022-4288-9415-CB34BC78E7A6}">
  <dimension ref="A1:BM28"/>
  <sheetViews>
    <sheetView showGridLines="0" zoomScaleNormal="100" zoomScaleSheetLayoutView="100" workbookViewId="0"/>
  </sheetViews>
  <sheetFormatPr defaultColWidth="8.77734375" defaultRowHeight="19.899999999999999" customHeight="1" x14ac:dyDescent="0.2"/>
  <cols>
    <col min="1" max="1" width="25.33203125" customWidth="1"/>
    <col min="2" max="2" width="4.33203125" bestFit="1" customWidth="1"/>
    <col min="3" max="4" width="8.77734375" bestFit="1" customWidth="1"/>
    <col min="5" max="5" width="8.6640625" bestFit="1" customWidth="1"/>
    <col min="6" max="6" width="9.109375" bestFit="1" customWidth="1"/>
    <col min="7" max="8" width="8.77734375" bestFit="1" customWidth="1"/>
    <col min="9" max="9" width="8.6640625" bestFit="1" customWidth="1"/>
    <col min="10" max="10" width="9.109375" bestFit="1" customWidth="1"/>
    <col min="11" max="12" width="8.77734375" bestFit="1" customWidth="1"/>
    <col min="13" max="13" width="8.6640625" bestFit="1" customWidth="1"/>
    <col min="14" max="14" width="9.109375" bestFit="1" customWidth="1"/>
    <col min="15" max="16" width="8.77734375" bestFit="1" customWidth="1"/>
    <col min="17" max="17" width="8.6640625" bestFit="1" customWidth="1"/>
    <col min="18" max="18" width="9.109375" bestFit="1" customWidth="1"/>
    <col min="19" max="20" width="8.77734375" bestFit="1" customWidth="1"/>
    <col min="21" max="21" width="8.6640625" bestFit="1" customWidth="1"/>
    <col min="22" max="22" width="9.109375" bestFit="1" customWidth="1"/>
    <col min="23" max="24" width="8.77734375" style="15" bestFit="1" customWidth="1"/>
    <col min="25" max="25" width="8.6640625" style="15" bestFit="1" customWidth="1"/>
    <col min="26" max="26" width="9.109375" style="15" bestFit="1" customWidth="1"/>
    <col min="27" max="28" width="8.77734375" style="15" bestFit="1" customWidth="1"/>
    <col min="29" max="29" width="8.6640625" style="15" bestFit="1" customWidth="1"/>
    <col min="30" max="31" width="8.88671875" style="15" bestFit="1" customWidth="1"/>
    <col min="32" max="32" width="8.88671875" bestFit="1" customWidth="1"/>
    <col min="33" max="33" width="8.6640625" bestFit="1" customWidth="1"/>
    <col min="34" max="36" width="8.88671875" bestFit="1" customWidth="1"/>
    <col min="37" max="37" width="8.6640625" bestFit="1" customWidth="1"/>
    <col min="38" max="40" width="8.88671875" bestFit="1" customWidth="1"/>
    <col min="54" max="54" width="14.33203125" customWidth="1"/>
    <col min="55" max="57" width="11.5546875" customWidth="1"/>
    <col min="58" max="58" width="15.5546875" customWidth="1"/>
    <col min="59" max="64" width="12.5546875" customWidth="1"/>
    <col min="65" max="65" width="17.5546875" customWidth="1"/>
  </cols>
  <sheetData>
    <row r="1" spans="1:65" s="3" customFormat="1" ht="19.899999999999999" customHeight="1" x14ac:dyDescent="0.2">
      <c r="A1" s="2" t="s">
        <v>652</v>
      </c>
      <c r="H1"/>
      <c r="W1" s="14"/>
      <c r="X1" s="14"/>
      <c r="Y1" s="14"/>
      <c r="Z1" s="14"/>
      <c r="AA1" s="14"/>
      <c r="AB1" s="14"/>
      <c r="AC1" s="14"/>
      <c r="AD1" s="14"/>
      <c r="AE1" s="14"/>
    </row>
    <row r="2" spans="1:65" s="4" customFormat="1" ht="20.100000000000001" customHeight="1" x14ac:dyDescent="0.2">
      <c r="A2" s="132" t="s">
        <v>323</v>
      </c>
      <c r="H2" s="142"/>
      <c r="W2" s="90"/>
      <c r="X2" s="90"/>
      <c r="Y2" s="90"/>
      <c r="Z2" s="90"/>
      <c r="AA2" s="90"/>
      <c r="AB2" s="90"/>
      <c r="AC2" s="90"/>
      <c r="AD2" s="90"/>
      <c r="AE2" s="90"/>
    </row>
    <row r="3" spans="1:65" s="4" customFormat="1" ht="20.100000000000001" customHeight="1" x14ac:dyDescent="0.2">
      <c r="A3" s="142" t="s">
        <v>33</v>
      </c>
      <c r="H3" s="142"/>
      <c r="W3" s="90"/>
      <c r="X3" s="90"/>
      <c r="Y3" s="90"/>
      <c r="Z3" s="90"/>
      <c r="AA3" s="90"/>
      <c r="AB3" s="90"/>
      <c r="AC3" s="90"/>
      <c r="AD3" s="90"/>
      <c r="AE3" s="90"/>
    </row>
    <row r="4" spans="1:65" s="4" customFormat="1" ht="20.100000000000001" customHeight="1" x14ac:dyDescent="0.2">
      <c r="A4" s="142" t="s">
        <v>653</v>
      </c>
      <c r="H4" s="142"/>
      <c r="W4" s="90"/>
      <c r="X4" s="90"/>
      <c r="Y4" s="90"/>
      <c r="Z4" s="90"/>
      <c r="AA4" s="90"/>
      <c r="AB4" s="90"/>
      <c r="AC4" s="90"/>
      <c r="AD4" s="90"/>
      <c r="AE4" s="90"/>
    </row>
    <row r="5" spans="1:65" s="143" customFormat="1" ht="20.100000000000001" customHeight="1" x14ac:dyDescent="0.2">
      <c r="A5" s="4"/>
      <c r="B5" s="4"/>
      <c r="C5" s="4"/>
      <c r="D5" s="4"/>
      <c r="E5" s="4"/>
      <c r="F5" s="4"/>
      <c r="G5" s="4"/>
      <c r="H5" s="4"/>
      <c r="I5" s="4"/>
      <c r="J5" s="4"/>
      <c r="K5" s="4"/>
      <c r="L5" s="4"/>
      <c r="M5" s="90"/>
      <c r="N5" s="90"/>
      <c r="O5" s="90"/>
      <c r="P5" s="90"/>
      <c r="Q5" s="133"/>
      <c r="R5" s="133"/>
      <c r="S5" s="133"/>
      <c r="T5" s="133"/>
      <c r="U5" s="133"/>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row>
    <row r="6" spans="1:65" s="143" customFormat="1" ht="20.100000000000001" customHeight="1" x14ac:dyDescent="0.2">
      <c r="A6" s="4"/>
      <c r="B6" s="4"/>
      <c r="C6" s="4"/>
      <c r="D6" s="4"/>
      <c r="E6" s="4"/>
      <c r="F6" s="4"/>
      <c r="G6" s="4"/>
      <c r="H6" s="4"/>
      <c r="I6" s="4"/>
      <c r="J6" s="4"/>
      <c r="K6" s="4"/>
      <c r="L6" s="4"/>
      <c r="M6" s="90"/>
      <c r="N6" s="90"/>
      <c r="O6" s="90"/>
      <c r="P6" s="90"/>
      <c r="Q6" s="135"/>
      <c r="R6" s="135"/>
      <c r="S6" s="135"/>
      <c r="T6" s="135"/>
      <c r="U6" s="135"/>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row>
    <row r="7" spans="1:65" s="143" customFormat="1" ht="20.100000000000001" customHeight="1" x14ac:dyDescent="0.2">
      <c r="A7" s="4"/>
      <c r="B7" s="4"/>
      <c r="C7" s="4"/>
      <c r="D7" s="4"/>
      <c r="E7" s="4"/>
      <c r="F7" s="4"/>
      <c r="G7" s="4"/>
      <c r="H7" s="4"/>
      <c r="I7" s="4"/>
      <c r="J7" s="4"/>
      <c r="K7" s="4"/>
      <c r="L7" s="4"/>
      <c r="M7" s="90"/>
      <c r="N7" s="90"/>
      <c r="O7" s="90"/>
      <c r="P7" s="90"/>
      <c r="Q7" s="136"/>
      <c r="R7" s="136"/>
      <c r="S7" s="136"/>
      <c r="T7" s="136"/>
      <c r="U7" s="136"/>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row>
    <row r="8" spans="1:65" s="143" customFormat="1" ht="20.100000000000001" customHeight="1" x14ac:dyDescent="0.2">
      <c r="A8" s="4"/>
      <c r="B8" s="4"/>
      <c r="C8" s="4"/>
      <c r="D8" s="4"/>
      <c r="E8" s="4"/>
      <c r="F8" s="4"/>
      <c r="G8" s="4"/>
      <c r="H8" s="4"/>
      <c r="I8" s="4"/>
      <c r="J8" s="4"/>
      <c r="K8" s="4"/>
      <c r="L8" s="4"/>
      <c r="M8" s="90"/>
      <c r="N8" s="90"/>
      <c r="O8" s="90"/>
      <c r="P8" s="90"/>
      <c r="Q8" s="135"/>
      <c r="R8" s="135"/>
      <c r="S8" s="135"/>
      <c r="T8" s="135"/>
      <c r="U8" s="135"/>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row>
    <row r="9" spans="1:65" s="143" customFormat="1" ht="20.100000000000001" customHeight="1" x14ac:dyDescent="0.2">
      <c r="A9" s="4"/>
      <c r="B9" s="4"/>
      <c r="C9" s="4"/>
      <c r="D9" s="4"/>
      <c r="E9" s="4"/>
      <c r="F9" s="4"/>
      <c r="G9" s="4"/>
      <c r="H9" s="4"/>
      <c r="I9" s="4"/>
      <c r="J9" s="4"/>
      <c r="K9" s="4"/>
      <c r="L9" s="4"/>
      <c r="M9" s="90"/>
      <c r="N9" s="90"/>
      <c r="O9" s="90"/>
      <c r="P9" s="90"/>
      <c r="Q9" s="136"/>
      <c r="R9" s="136"/>
      <c r="S9" s="136"/>
      <c r="T9" s="136"/>
      <c r="U9" s="136"/>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row>
    <row r="10" spans="1:65" s="143" customFormat="1" ht="20.100000000000001" customHeight="1" x14ac:dyDescent="0.2">
      <c r="A10" s="4"/>
      <c r="B10" s="4"/>
      <c r="C10" s="4"/>
      <c r="D10" s="4"/>
      <c r="E10" s="4"/>
      <c r="F10" s="4"/>
      <c r="G10" s="4"/>
      <c r="H10" s="4"/>
      <c r="I10" s="4"/>
      <c r="J10" s="4"/>
      <c r="K10" s="4"/>
      <c r="L10" s="4"/>
      <c r="M10" s="4"/>
      <c r="N10" s="4"/>
      <c r="O10" s="4"/>
      <c r="P10" s="4"/>
      <c r="Q10" s="4"/>
      <c r="R10" s="4"/>
      <c r="S10" s="4"/>
      <c r="T10" s="4"/>
      <c r="U10" s="4"/>
      <c r="V10" s="4"/>
      <c r="W10" s="90"/>
      <c r="X10" s="90"/>
      <c r="Y10" s="90"/>
      <c r="Z10" s="90"/>
      <c r="AA10" s="136"/>
      <c r="AB10" s="136"/>
      <c r="AC10" s="136"/>
      <c r="AD10" s="136"/>
      <c r="AE10" s="136"/>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row>
    <row r="11" spans="1:65" s="143" customFormat="1" ht="20.100000000000001" customHeight="1" x14ac:dyDescent="0.2">
      <c r="A11" s="4"/>
      <c r="B11" s="4"/>
      <c r="C11" s="4"/>
      <c r="D11" s="4"/>
      <c r="E11" s="4"/>
      <c r="F11" s="4"/>
      <c r="G11" s="4"/>
      <c r="H11" s="4"/>
      <c r="I11" s="4"/>
      <c r="J11" s="4"/>
      <c r="K11" s="4"/>
      <c r="L11" s="4"/>
      <c r="M11" s="4"/>
      <c r="N11" s="4"/>
      <c r="O11" s="4"/>
      <c r="P11" s="4"/>
      <c r="Q11" s="4"/>
      <c r="R11" s="4"/>
      <c r="S11" s="4"/>
      <c r="T11" s="4"/>
      <c r="U11" s="4"/>
      <c r="V11" s="4"/>
      <c r="W11" s="90"/>
      <c r="X11" s="90"/>
      <c r="Y11" s="90"/>
      <c r="Z11" s="90"/>
      <c r="AA11" s="137"/>
      <c r="AB11" s="137"/>
      <c r="AC11" s="137"/>
      <c r="AD11" s="137"/>
      <c r="AE11" s="137"/>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row>
    <row r="12" spans="1:65" s="143" customFormat="1" ht="20.100000000000001" customHeight="1" x14ac:dyDescent="0.2">
      <c r="A12" s="4"/>
      <c r="B12" s="4"/>
      <c r="C12" s="4"/>
      <c r="D12" s="4"/>
      <c r="E12" s="4"/>
      <c r="F12" s="4"/>
      <c r="G12" s="4"/>
      <c r="H12" s="4"/>
      <c r="I12" s="4"/>
      <c r="J12" s="4"/>
      <c r="K12" s="4"/>
      <c r="L12" s="4"/>
      <c r="M12" s="4"/>
      <c r="N12" s="4"/>
      <c r="O12" s="4"/>
      <c r="P12" s="4"/>
      <c r="Q12" s="4"/>
      <c r="R12" s="4"/>
      <c r="S12" s="4"/>
      <c r="T12" s="4"/>
      <c r="U12" s="4"/>
      <c r="V12" s="4"/>
      <c r="W12" s="90"/>
      <c r="X12" s="90"/>
      <c r="Y12" s="90"/>
      <c r="Z12" s="90"/>
      <c r="AA12" s="137"/>
      <c r="AB12" s="137"/>
      <c r="AC12" s="137"/>
      <c r="AD12" s="137"/>
      <c r="AE12" s="137"/>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row>
    <row r="13" spans="1:65" s="143" customFormat="1" ht="20.100000000000001" customHeight="1" x14ac:dyDescent="0.2">
      <c r="A13" s="4"/>
      <c r="B13" s="4"/>
      <c r="C13" s="4"/>
      <c r="D13" s="4"/>
      <c r="E13" s="4"/>
      <c r="F13" s="4"/>
      <c r="G13" s="4"/>
      <c r="H13" s="4"/>
      <c r="I13" s="4"/>
      <c r="J13" s="4"/>
      <c r="K13" s="4"/>
      <c r="L13" s="4"/>
      <c r="M13" s="4"/>
      <c r="N13" s="4"/>
      <c r="O13" s="4"/>
      <c r="P13" s="4"/>
      <c r="Q13" s="4"/>
      <c r="R13" s="4"/>
      <c r="S13" s="4"/>
      <c r="T13" s="4"/>
      <c r="U13" s="4"/>
      <c r="V13" s="4"/>
      <c r="W13" s="90"/>
      <c r="X13" s="90"/>
      <c r="Y13" s="90"/>
      <c r="Z13" s="90"/>
      <c r="AA13" s="136"/>
      <c r="AB13" s="136"/>
      <c r="AC13" s="136"/>
      <c r="AD13" s="136"/>
      <c r="AE13" s="136"/>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row>
    <row r="14" spans="1:65" s="143" customFormat="1" ht="20.100000000000001" customHeight="1" x14ac:dyDescent="0.2">
      <c r="A14" s="4"/>
      <c r="B14" s="4"/>
      <c r="C14" s="4"/>
      <c r="D14" s="4"/>
      <c r="E14" s="4"/>
      <c r="F14" s="4"/>
      <c r="G14" s="4"/>
      <c r="H14" s="4"/>
      <c r="I14" s="4"/>
      <c r="J14" s="4"/>
      <c r="K14" s="4"/>
      <c r="L14" s="4"/>
      <c r="M14" s="4"/>
      <c r="N14" s="4"/>
      <c r="O14" s="4"/>
      <c r="P14" s="4"/>
      <c r="Q14" s="4"/>
      <c r="R14" s="4"/>
      <c r="S14" s="4"/>
      <c r="T14" s="4"/>
      <c r="U14" s="4"/>
      <c r="V14" s="4"/>
      <c r="W14" s="90"/>
      <c r="X14" s="90"/>
      <c r="Y14" s="90"/>
      <c r="Z14" s="90"/>
      <c r="AA14" s="136"/>
      <c r="AB14" s="136"/>
      <c r="AC14" s="136"/>
      <c r="AD14" s="136"/>
      <c r="AE14" s="136"/>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row>
    <row r="15" spans="1:65" s="143" customFormat="1" ht="20.100000000000001" customHeight="1" x14ac:dyDescent="0.2">
      <c r="A15" s="4"/>
      <c r="B15" s="4"/>
      <c r="C15" s="4"/>
      <c r="D15" s="4"/>
      <c r="E15" s="4"/>
      <c r="F15" s="4"/>
      <c r="G15" s="4"/>
      <c r="H15" s="4"/>
      <c r="I15" s="4"/>
      <c r="J15" s="4"/>
      <c r="K15" s="4"/>
      <c r="L15" s="4"/>
      <c r="M15" s="4"/>
      <c r="N15" s="4"/>
      <c r="O15" s="4"/>
      <c r="P15" s="4"/>
      <c r="Q15" s="4"/>
      <c r="R15" s="4"/>
      <c r="S15" s="4"/>
      <c r="T15" s="4"/>
      <c r="U15" s="4"/>
      <c r="V15" s="4"/>
      <c r="W15" s="90"/>
      <c r="X15" s="90"/>
      <c r="Y15" s="90"/>
      <c r="Z15" s="90"/>
      <c r="AA15" s="138"/>
      <c r="AB15" s="138"/>
      <c r="AC15" s="138"/>
      <c r="AD15" s="138"/>
      <c r="AE15" s="138"/>
    </row>
    <row r="16" spans="1:65" s="143" customFormat="1" ht="20.100000000000001" customHeight="1" x14ac:dyDescent="0.2">
      <c r="A16" s="4"/>
      <c r="B16" s="4"/>
      <c r="C16" s="4"/>
      <c r="D16" s="4"/>
      <c r="E16" s="4"/>
      <c r="F16" s="4"/>
      <c r="G16" s="4"/>
      <c r="H16" s="4"/>
      <c r="I16" s="4"/>
      <c r="J16" s="4"/>
      <c r="K16" s="4"/>
      <c r="L16" s="4"/>
      <c r="M16" s="4"/>
      <c r="N16" s="4"/>
      <c r="O16" s="4"/>
      <c r="P16" s="4"/>
      <c r="Q16" s="4"/>
      <c r="R16" s="4"/>
      <c r="S16" s="4"/>
      <c r="T16" s="4"/>
      <c r="U16" s="4"/>
      <c r="V16" s="4"/>
      <c r="W16" s="90"/>
      <c r="X16" s="90"/>
      <c r="Y16" s="90"/>
      <c r="Z16" s="90"/>
      <c r="AA16" s="138"/>
      <c r="AB16" s="138"/>
      <c r="AC16" s="138"/>
      <c r="AD16" s="138"/>
      <c r="AE16" s="138"/>
    </row>
    <row r="17" spans="1:38" s="143" customFormat="1" ht="20.100000000000001" customHeight="1" x14ac:dyDescent="0.2">
      <c r="A17" s="4"/>
      <c r="B17" s="4"/>
      <c r="C17" s="4"/>
      <c r="D17" s="4"/>
      <c r="E17" s="4"/>
      <c r="F17" s="4"/>
      <c r="G17" s="4"/>
      <c r="H17" s="4"/>
      <c r="I17" s="4"/>
      <c r="J17" s="4"/>
      <c r="K17" s="4"/>
      <c r="L17" s="4"/>
      <c r="M17" s="4"/>
      <c r="N17" s="4"/>
      <c r="O17" s="4"/>
      <c r="P17" s="4"/>
      <c r="Q17" s="4"/>
      <c r="R17" s="4"/>
      <c r="S17" s="4"/>
      <c r="T17" s="4"/>
      <c r="U17" s="4"/>
      <c r="V17" s="4"/>
      <c r="W17" s="90"/>
      <c r="X17" s="90"/>
      <c r="Y17" s="90"/>
      <c r="Z17" s="90"/>
      <c r="AA17" s="138"/>
      <c r="AB17" s="138"/>
      <c r="AC17" s="138"/>
      <c r="AD17" s="138"/>
      <c r="AE17" s="138"/>
    </row>
    <row r="18" spans="1:38" s="149" customFormat="1" ht="20.100000000000001" customHeight="1" x14ac:dyDescent="0.2">
      <c r="A18" s="147" t="s">
        <v>324</v>
      </c>
      <c r="B18" s="139" t="s">
        <v>325</v>
      </c>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48"/>
    </row>
    <row r="19" spans="1:38" s="142" customFormat="1" ht="31.9" customHeight="1" x14ac:dyDescent="0.2">
      <c r="A19" s="140" t="s">
        <v>326</v>
      </c>
      <c r="B19" s="141">
        <v>-0.44856218614266496</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1:38" s="142" customFormat="1" ht="31.9" customHeight="1" x14ac:dyDescent="0.2">
      <c r="A20" s="140" t="s">
        <v>327</v>
      </c>
      <c r="B20" s="141">
        <v>-9.4740846181750271E-2</v>
      </c>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1:38" s="143" customFormat="1" ht="31.9" customHeight="1" x14ac:dyDescent="0.2">
      <c r="A21" s="140" t="s">
        <v>328</v>
      </c>
      <c r="B21" s="141">
        <v>-0.10450696433326634</v>
      </c>
      <c r="C21" s="4"/>
      <c r="D21" s="4"/>
      <c r="E21" s="4"/>
      <c r="F21" s="4"/>
      <c r="G21" s="4"/>
      <c r="H21" s="4"/>
      <c r="I21" s="4"/>
      <c r="J21" s="4"/>
      <c r="K21" s="4"/>
      <c r="L21" s="4"/>
      <c r="M21" s="4"/>
      <c r="N21" s="4"/>
      <c r="O21" s="4"/>
      <c r="P21" s="4"/>
      <c r="Q21" s="4"/>
      <c r="R21" s="4"/>
      <c r="S21" s="4"/>
      <c r="T21" s="90"/>
      <c r="U21" s="90"/>
      <c r="V21" s="90"/>
      <c r="W21" s="90"/>
      <c r="X21" s="138"/>
      <c r="Y21" s="138"/>
      <c r="Z21" s="138"/>
      <c r="AA21" s="138"/>
      <c r="AB21" s="138"/>
    </row>
    <row r="22" spans="1:38" s="143" customFormat="1" ht="31.9" customHeight="1" x14ac:dyDescent="0.2">
      <c r="A22" s="140" t="s">
        <v>329</v>
      </c>
      <c r="B22" s="141">
        <v>-5.4509791475578773E-2</v>
      </c>
      <c r="C22" s="4"/>
      <c r="D22" s="4"/>
      <c r="E22" s="4"/>
      <c r="F22" s="4"/>
      <c r="G22" s="4"/>
      <c r="H22" s="4"/>
      <c r="I22" s="4"/>
      <c r="J22" s="4"/>
      <c r="K22" s="4"/>
      <c r="L22" s="4"/>
      <c r="M22" s="4"/>
      <c r="N22" s="4"/>
      <c r="O22" s="4"/>
      <c r="P22" s="4"/>
      <c r="Q22" s="4"/>
      <c r="R22" s="4"/>
      <c r="S22" s="4"/>
      <c r="T22" s="90"/>
      <c r="U22" s="90"/>
      <c r="V22" s="90"/>
      <c r="W22" s="90"/>
      <c r="X22" s="138"/>
      <c r="Y22" s="138"/>
      <c r="Z22" s="138"/>
      <c r="AA22" s="138"/>
      <c r="AB22" s="138"/>
    </row>
    <row r="23" spans="1:38" s="142" customFormat="1" ht="20.100000000000001" customHeight="1" x14ac:dyDescent="0.2">
      <c r="A23" s="142" t="s">
        <v>2</v>
      </c>
      <c r="W23" s="150"/>
      <c r="X23" s="150"/>
      <c r="Y23" s="150"/>
      <c r="Z23" s="150"/>
      <c r="AA23" s="150"/>
      <c r="AB23" s="150"/>
      <c r="AC23" s="150"/>
      <c r="AD23" s="150"/>
      <c r="AE23" s="150"/>
    </row>
    <row r="24" spans="1:38" s="142" customFormat="1" ht="20.100000000000001" customHeight="1" x14ac:dyDescent="0.2">
      <c r="A24" s="7" t="s">
        <v>74</v>
      </c>
      <c r="I24" s="150"/>
      <c r="J24" s="150"/>
      <c r="K24" s="150"/>
      <c r="L24" s="150"/>
      <c r="M24" s="150"/>
    </row>
    <row r="25" spans="1:38" s="142" customFormat="1" ht="20.100000000000001" customHeight="1" x14ac:dyDescent="0.2">
      <c r="A25" s="1" t="s">
        <v>634</v>
      </c>
      <c r="B25" s="7"/>
      <c r="C25" s="7"/>
      <c r="D25" s="7"/>
      <c r="E25" s="7"/>
      <c r="G25" s="150"/>
      <c r="H25" s="150"/>
      <c r="I25" s="150"/>
      <c r="J25" s="150"/>
      <c r="K25" s="150"/>
      <c r="L25" s="150"/>
      <c r="M25" s="150"/>
    </row>
    <row r="26" spans="1:38" s="142" customFormat="1" ht="20.100000000000001" customHeight="1" x14ac:dyDescent="0.2">
      <c r="A26" t="s">
        <v>657</v>
      </c>
      <c r="B26" s="22"/>
      <c r="C26" s="22"/>
      <c r="D26" s="22"/>
      <c r="G26" s="150"/>
      <c r="H26" s="150"/>
      <c r="I26" s="150"/>
      <c r="J26" s="150"/>
      <c r="K26" s="150"/>
      <c r="L26" s="150"/>
      <c r="M26" s="150"/>
    </row>
    <row r="27" spans="1:38" s="4" customFormat="1" ht="20.100000000000001" customHeight="1" x14ac:dyDescent="0.2">
      <c r="A27" s="1" t="s">
        <v>3</v>
      </c>
      <c r="B27" s="123"/>
      <c r="C27" s="123"/>
      <c r="D27" s="123"/>
      <c r="E27" s="123"/>
      <c r="F27" s="124"/>
      <c r="G27" s="123"/>
      <c r="H27" s="123"/>
    </row>
    <row r="28" spans="1:38" ht="19.899999999999999" customHeight="1" x14ac:dyDescent="0.2">
      <c r="W28" s="18"/>
      <c r="X28" s="18"/>
      <c r="Y28" s="18"/>
      <c r="Z28" s="18"/>
      <c r="AA28" s="18"/>
      <c r="AB28" s="18"/>
      <c r="AC28" s="18"/>
      <c r="AD28" s="18"/>
      <c r="AE28" s="18"/>
    </row>
  </sheetData>
  <hyperlinks>
    <hyperlink ref="A27" location="'Table of Contents'!A1" display="Return to Contents" xr:uid="{4D14BC7A-00A8-4D13-B6E3-E8EE90EF8DC3}"/>
    <hyperlink ref="A25:E25" r:id="rId1" display="OBR (2023) Economic and fiscal outlook – November 2023," xr:uid="{71BC6142-27F8-4A3B-849F-B2CFDAC6EBEE}"/>
    <hyperlink ref="A24" r:id="rId2" display="Scottish Fiscal Commission – Scotland’s Economic and Fiscal Forecasts." xr:uid="{412F06E2-CFCA-4A02-BA99-DD0B2E8D5E01}"/>
    <hyperlink ref="A25" r:id="rId3" display="OBR (2023) Economic and fiscal outlook – November 2023," xr:uid="{0FE64735-3691-4827-9383-A19A45F6BA9E}"/>
  </hyperlinks>
  <pageMargins left="0.7" right="0.7" top="0.75" bottom="0.75" header="0.3" footer="0.3"/>
  <pageSetup paperSize="9" orientation="portrait" r:id="rId4"/>
  <drawing r:id="rId5"/>
  <tableParts count="1">
    <tablePart r:id="rId6"/>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13C36-66F9-4E80-8972-40F904AEEDA5}">
  <dimension ref="A1:H15"/>
  <sheetViews>
    <sheetView showGridLines="0" zoomScaleNormal="100" workbookViewId="0"/>
  </sheetViews>
  <sheetFormatPr defaultColWidth="8.44140625" defaultRowHeight="19.899999999999999" customHeight="1" x14ac:dyDescent="0.2"/>
  <cols>
    <col min="1" max="1" width="14.88671875" style="3" customWidth="1"/>
    <col min="2" max="7" width="7.5546875" style="3" bestFit="1" customWidth="1"/>
    <col min="8" max="8" width="6.21875" style="3" bestFit="1" customWidth="1"/>
    <col min="9" max="16384" width="8.44140625" style="3"/>
  </cols>
  <sheetData>
    <row r="1" spans="1:8" ht="19.899999999999999" customHeight="1" x14ac:dyDescent="0.2">
      <c r="A1" s="2" t="s">
        <v>654</v>
      </c>
      <c r="B1" s="10"/>
      <c r="C1" s="10"/>
      <c r="D1" s="10"/>
      <c r="E1" s="10"/>
      <c r="F1" s="10"/>
    </row>
    <row r="2" spans="1:8" s="4" customFormat="1" ht="20.100000000000001" customHeight="1" x14ac:dyDescent="0.2">
      <c r="A2" s="20" t="s">
        <v>320</v>
      </c>
      <c r="B2" s="151"/>
      <c r="C2" s="151"/>
      <c r="D2" s="151"/>
      <c r="E2" s="151"/>
      <c r="F2" s="151"/>
    </row>
    <row r="3" spans="1:8" s="4" customFormat="1" ht="20.100000000000001" customHeight="1" x14ac:dyDescent="0.2">
      <c r="A3" s="152" t="s">
        <v>35</v>
      </c>
      <c r="B3" s="9" t="s">
        <v>37</v>
      </c>
      <c r="C3" s="9" t="s">
        <v>38</v>
      </c>
      <c r="D3" s="9" t="s">
        <v>39</v>
      </c>
      <c r="E3" s="9" t="s">
        <v>40</v>
      </c>
      <c r="F3" s="9" t="s">
        <v>41</v>
      </c>
      <c r="G3" s="9" t="s">
        <v>42</v>
      </c>
    </row>
    <row r="4" spans="1:8" s="4" customFormat="1" ht="20.100000000000001" customHeight="1" x14ac:dyDescent="0.2">
      <c r="A4" s="20" t="s">
        <v>43</v>
      </c>
      <c r="B4" s="153">
        <v>1.5827461056107106</v>
      </c>
      <c r="C4" s="153">
        <v>1.4972409492750804</v>
      </c>
      <c r="D4" s="153">
        <v>1.3820908066291437</v>
      </c>
      <c r="E4" s="153">
        <v>1.387278436467132</v>
      </c>
      <c r="F4" s="153">
        <v>1.3688630750382513</v>
      </c>
      <c r="G4" s="154" t="s">
        <v>44</v>
      </c>
    </row>
    <row r="5" spans="1:8" s="4" customFormat="1" ht="20.100000000000001" customHeight="1" x14ac:dyDescent="0.2">
      <c r="A5" s="155" t="s">
        <v>32</v>
      </c>
      <c r="B5" s="153">
        <v>1.2488831968570313</v>
      </c>
      <c r="C5" s="153">
        <v>1.8120040219570921</v>
      </c>
      <c r="D5" s="153">
        <v>1.6724634265077754</v>
      </c>
      <c r="E5" s="153">
        <v>1.5891413227903106</v>
      </c>
      <c r="F5" s="153">
        <v>1.5759985941498522</v>
      </c>
      <c r="G5" s="153">
        <v>1.57499546945854</v>
      </c>
    </row>
    <row r="6" spans="1:8" s="4" customFormat="1" ht="20.100000000000001" customHeight="1" x14ac:dyDescent="0.2">
      <c r="A6" s="20" t="s">
        <v>2</v>
      </c>
      <c r="B6" s="156"/>
      <c r="C6" s="156"/>
      <c r="D6" s="156"/>
      <c r="E6" s="156"/>
      <c r="F6" s="156"/>
      <c r="G6" s="156"/>
      <c r="H6" s="157"/>
    </row>
    <row r="7" spans="1:8" s="4" customFormat="1" ht="20.100000000000001" customHeight="1" x14ac:dyDescent="0.2">
      <c r="A7" s="19" t="s">
        <v>34</v>
      </c>
      <c r="B7" s="20"/>
    </row>
    <row r="8" spans="1:8" s="4" customFormat="1" ht="20.100000000000001" customHeight="1" x14ac:dyDescent="0.2">
      <c r="A8" s="21" t="s">
        <v>3</v>
      </c>
      <c r="B8" s="123"/>
      <c r="C8" s="123"/>
      <c r="D8" s="123"/>
      <c r="E8" s="123"/>
      <c r="F8" s="124"/>
      <c r="G8" s="123"/>
      <c r="H8" s="123"/>
    </row>
    <row r="10" spans="1:8" ht="19.899999999999999" customHeight="1" x14ac:dyDescent="0.2">
      <c r="B10" s="11"/>
    </row>
    <row r="14" spans="1:8" ht="19.899999999999999" customHeight="1" x14ac:dyDescent="0.2">
      <c r="A14" s="12"/>
    </row>
    <row r="15" spans="1:8" ht="19.899999999999999" customHeight="1" x14ac:dyDescent="0.2">
      <c r="A15" s="13"/>
      <c r="B15" s="13"/>
      <c r="C15" s="13"/>
      <c r="D15" s="13"/>
      <c r="E15" s="13"/>
    </row>
  </sheetData>
  <phoneticPr fontId="7" type="noConversion"/>
  <hyperlinks>
    <hyperlink ref="A8" location="'Table of Contents'!A1" display="Return to Contents" xr:uid="{EE373E73-668C-4F6D-B08D-D1560141488F}"/>
    <hyperlink ref="A7" r:id="rId1" xr:uid="{EA6F419D-9A5B-4CDE-BA63-19758AC3E013}"/>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104D-34E7-40BC-BD66-D046D0A8EE8F}">
  <dimension ref="A1:AG209"/>
  <sheetViews>
    <sheetView showGridLines="0" zoomScaleNormal="100" workbookViewId="0"/>
  </sheetViews>
  <sheetFormatPr defaultColWidth="8.44140625" defaultRowHeight="19.899999999999999" customHeight="1" x14ac:dyDescent="0.2"/>
  <cols>
    <col min="1" max="1" width="5.77734375" style="3" customWidth="1"/>
    <col min="2" max="2" width="7.33203125" style="3" bestFit="1" customWidth="1"/>
    <col min="3" max="3" width="9.6640625" style="3" bestFit="1" customWidth="1"/>
    <col min="4" max="4" width="12.33203125" style="3" customWidth="1"/>
    <col min="5" max="5" width="12.88671875" style="3" customWidth="1"/>
    <col min="6" max="6" width="12.33203125" style="3" customWidth="1"/>
    <col min="7" max="7" width="12.5546875" style="3" customWidth="1"/>
    <col min="8" max="8" width="12.6640625" style="3" customWidth="1"/>
    <col min="9" max="9" width="10.33203125" style="3" customWidth="1"/>
    <col min="10" max="10" width="8.44140625" style="3"/>
    <col min="11" max="11" width="10.6640625" style="3" customWidth="1"/>
    <col min="12" max="12" width="12.6640625" style="3" customWidth="1"/>
    <col min="13" max="13" width="12.33203125" style="3" customWidth="1"/>
    <col min="14" max="14" width="8.44140625" style="3"/>
    <col min="15" max="15" width="11.5546875" style="3" customWidth="1"/>
    <col min="16" max="16" width="11.109375" style="3" customWidth="1"/>
    <col min="17" max="17" width="9.77734375" style="3" customWidth="1"/>
    <col min="18" max="16384" width="8.44140625" style="3"/>
  </cols>
  <sheetData>
    <row r="1" spans="1:33" s="24" customFormat="1" ht="20.100000000000001" customHeight="1" x14ac:dyDescent="0.2">
      <c r="A1" s="23" t="s">
        <v>76</v>
      </c>
    </row>
    <row r="2" spans="1:33" s="24" customFormat="1" ht="20.100000000000001" customHeight="1" x14ac:dyDescent="0.2">
      <c r="A2" s="24" t="s">
        <v>322</v>
      </c>
    </row>
    <row r="3" spans="1:33" s="30" customFormat="1" ht="47.25" x14ac:dyDescent="0.2">
      <c r="A3" s="25" t="s">
        <v>77</v>
      </c>
      <c r="B3" s="26" t="s">
        <v>78</v>
      </c>
      <c r="C3" s="26" t="s">
        <v>1</v>
      </c>
      <c r="D3" s="27" t="s">
        <v>79</v>
      </c>
      <c r="E3" s="27" t="s">
        <v>80</v>
      </c>
      <c r="F3" s="27" t="s">
        <v>81</v>
      </c>
      <c r="G3" s="27" t="s">
        <v>82</v>
      </c>
      <c r="H3" s="27" t="s">
        <v>83</v>
      </c>
      <c r="I3" s="27" t="s">
        <v>84</v>
      </c>
      <c r="J3" s="27" t="s">
        <v>85</v>
      </c>
      <c r="K3" s="27" t="s">
        <v>86</v>
      </c>
      <c r="L3" s="27" t="s">
        <v>87</v>
      </c>
      <c r="M3" s="27" t="s">
        <v>88</v>
      </c>
      <c r="N3" s="27" t="s">
        <v>89</v>
      </c>
      <c r="O3" s="27" t="s">
        <v>90</v>
      </c>
      <c r="P3" s="27" t="s">
        <v>91</v>
      </c>
      <c r="Q3" s="27" t="s">
        <v>92</v>
      </c>
      <c r="R3" s="28" t="s">
        <v>93</v>
      </c>
      <c r="S3" s="29"/>
      <c r="T3" s="29"/>
      <c r="U3" s="29"/>
      <c r="V3" s="29"/>
      <c r="W3" s="29"/>
      <c r="X3" s="29"/>
      <c r="Y3" s="29"/>
      <c r="Z3" s="29"/>
      <c r="AA3" s="29"/>
      <c r="AB3" s="29"/>
      <c r="AC3" s="29"/>
      <c r="AD3" s="29"/>
      <c r="AE3" s="29"/>
      <c r="AF3" s="29"/>
      <c r="AG3" s="29"/>
    </row>
    <row r="4" spans="1:33" s="24" customFormat="1" ht="20.100000000000001" customHeight="1" x14ac:dyDescent="0.2">
      <c r="A4" s="31">
        <v>2000</v>
      </c>
      <c r="B4" s="31">
        <v>1</v>
      </c>
      <c r="C4" s="6" t="s">
        <v>94</v>
      </c>
      <c r="D4" s="32">
        <v>19612.392061509701</v>
      </c>
      <c r="E4" s="33">
        <v>9575.6584032358405</v>
      </c>
      <c r="F4" s="33">
        <v>6356.9558206382217</v>
      </c>
      <c r="G4" s="33">
        <v>5785.4440388626499</v>
      </c>
      <c r="H4" s="33">
        <v>571.51178177557199</v>
      </c>
      <c r="I4" s="33">
        <v>35545.006285383766</v>
      </c>
      <c r="J4" s="33">
        <v>17705.753831120081</v>
      </c>
      <c r="K4" s="33">
        <v>11500.628967811101</v>
      </c>
      <c r="L4" s="33">
        <v>6205.1248633089799</v>
      </c>
      <c r="M4" s="33">
        <v>53250.76011650385</v>
      </c>
      <c r="N4" s="33">
        <v>16406.720392735901</v>
      </c>
      <c r="O4" s="33">
        <v>12134.6642412814</v>
      </c>
      <c r="P4" s="34">
        <v>4272.0561514544997</v>
      </c>
      <c r="Q4" s="34">
        <v>-5697.3776768279304</v>
      </c>
      <c r="R4" s="34">
        <v>31146.66204694</v>
      </c>
      <c r="S4" s="35"/>
    </row>
    <row r="5" spans="1:33" s="24" customFormat="1" ht="20.100000000000001" customHeight="1" x14ac:dyDescent="0.2">
      <c r="A5" s="31">
        <v>2000</v>
      </c>
      <c r="B5" s="31">
        <v>2</v>
      </c>
      <c r="C5" s="6" t="s">
        <v>95</v>
      </c>
      <c r="D5" s="32">
        <v>19765.648369836101</v>
      </c>
      <c r="E5" s="33">
        <v>9622.5150531549098</v>
      </c>
      <c r="F5" s="33">
        <v>6323.5497972982712</v>
      </c>
      <c r="G5" s="33">
        <v>5718.4399394596894</v>
      </c>
      <c r="H5" s="33">
        <v>605.109857838582</v>
      </c>
      <c r="I5" s="33">
        <v>35711.713220289283</v>
      </c>
      <c r="J5" s="33">
        <v>18273.492583849689</v>
      </c>
      <c r="K5" s="33">
        <v>11556.9050924075</v>
      </c>
      <c r="L5" s="33">
        <v>6716.5874914421902</v>
      </c>
      <c r="M5" s="33">
        <v>53985.205804138968</v>
      </c>
      <c r="N5" s="33">
        <v>17145.05998647122</v>
      </c>
      <c r="O5" s="33">
        <v>12354.2228891918</v>
      </c>
      <c r="P5" s="34">
        <v>4790.83709727942</v>
      </c>
      <c r="Q5" s="34">
        <v>-5541.4368779578799</v>
      </c>
      <c r="R5" s="34">
        <v>31298.708939709999</v>
      </c>
      <c r="S5" s="35"/>
    </row>
    <row r="6" spans="1:33" s="24" customFormat="1" ht="20.100000000000001" customHeight="1" x14ac:dyDescent="0.2">
      <c r="A6" s="31">
        <v>2000</v>
      </c>
      <c r="B6" s="31">
        <v>3</v>
      </c>
      <c r="C6" s="6" t="s">
        <v>96</v>
      </c>
      <c r="D6" s="32">
        <v>19906.967410054302</v>
      </c>
      <c r="E6" s="33">
        <v>9641.8277784301608</v>
      </c>
      <c r="F6" s="33">
        <v>6061.9983684640465</v>
      </c>
      <c r="G6" s="33">
        <v>5483.34736086459</v>
      </c>
      <c r="H6" s="33">
        <v>578.65100759945699</v>
      </c>
      <c r="I6" s="33">
        <v>35610.793556948513</v>
      </c>
      <c r="J6" s="33">
        <v>18437.93647747867</v>
      </c>
      <c r="K6" s="33">
        <v>11580.1002063511</v>
      </c>
      <c r="L6" s="33">
        <v>6857.8362711275704</v>
      </c>
      <c r="M6" s="33">
        <v>54048.730034427179</v>
      </c>
      <c r="N6" s="33">
        <v>17617.723967176258</v>
      </c>
      <c r="O6" s="33">
        <v>12323.3815003824</v>
      </c>
      <c r="P6" s="34">
        <v>5294.3424667938598</v>
      </c>
      <c r="Q6" s="34">
        <v>-4965.0922179409299</v>
      </c>
      <c r="R6" s="34">
        <v>31465.91384931</v>
      </c>
      <c r="S6" s="35"/>
    </row>
    <row r="7" spans="1:33" s="24" customFormat="1" ht="20.100000000000001" customHeight="1" x14ac:dyDescent="0.2">
      <c r="A7" s="31">
        <v>2000</v>
      </c>
      <c r="B7" s="31">
        <v>4</v>
      </c>
      <c r="C7" s="6" t="s">
        <v>97</v>
      </c>
      <c r="D7" s="32">
        <v>19958.589075267901</v>
      </c>
      <c r="E7" s="33">
        <v>9673.95888273725</v>
      </c>
      <c r="F7" s="33">
        <v>6128.4504970043354</v>
      </c>
      <c r="G7" s="33">
        <v>5546.2301693519003</v>
      </c>
      <c r="H7" s="33">
        <v>582.220327652435</v>
      </c>
      <c r="I7" s="33">
        <v>35760.998455009489</v>
      </c>
      <c r="J7" s="33">
        <v>18457.07365294694</v>
      </c>
      <c r="K7" s="33">
        <v>11618.6905458767</v>
      </c>
      <c r="L7" s="33">
        <v>6838.3831070702399</v>
      </c>
      <c r="M7" s="33">
        <v>54218.072107956425</v>
      </c>
      <c r="N7" s="33">
        <v>17883.04268927508</v>
      </c>
      <c r="O7" s="33">
        <v>12107.4032854614</v>
      </c>
      <c r="P7" s="34">
        <v>5775.6394038136796</v>
      </c>
      <c r="Q7" s="34">
        <v>-4918.9653789214399</v>
      </c>
      <c r="R7" s="34">
        <v>31416.06403976</v>
      </c>
      <c r="S7" s="35"/>
    </row>
    <row r="8" spans="1:33" s="24" customFormat="1" ht="20.100000000000001" customHeight="1" x14ac:dyDescent="0.2">
      <c r="A8" s="31">
        <v>2001</v>
      </c>
      <c r="B8" s="31">
        <v>1</v>
      </c>
      <c r="C8" s="6" t="s">
        <v>98</v>
      </c>
      <c r="D8" s="32">
        <v>20265.9217534255</v>
      </c>
      <c r="E8" s="33">
        <v>9735.5662919561491</v>
      </c>
      <c r="F8" s="33">
        <v>6004.2396342196198</v>
      </c>
      <c r="G8" s="33">
        <v>5461.03196206548</v>
      </c>
      <c r="H8" s="33">
        <v>543.20767215414003</v>
      </c>
      <c r="I8" s="33">
        <v>36005.727679601274</v>
      </c>
      <c r="J8" s="33">
        <v>18556.766758718968</v>
      </c>
      <c r="K8" s="33">
        <v>11692.682737876299</v>
      </c>
      <c r="L8" s="33">
        <v>6864.0840208426698</v>
      </c>
      <c r="M8" s="33">
        <v>54562.494438320238</v>
      </c>
      <c r="N8" s="33">
        <v>18205.505159193232</v>
      </c>
      <c r="O8" s="33">
        <v>12183.739621921801</v>
      </c>
      <c r="P8" s="34">
        <v>6021.7655372714298</v>
      </c>
      <c r="Q8" s="34">
        <v>-4713.2291757171397</v>
      </c>
      <c r="R8" s="34">
        <v>31643.760103410001</v>
      </c>
      <c r="S8" s="35"/>
    </row>
    <row r="9" spans="1:33" s="24" customFormat="1" ht="20.100000000000001" customHeight="1" x14ac:dyDescent="0.2">
      <c r="A9" s="31">
        <v>2001</v>
      </c>
      <c r="B9" s="31">
        <v>2</v>
      </c>
      <c r="C9" s="6" t="s">
        <v>99</v>
      </c>
      <c r="D9" s="32">
        <v>20389.458072578102</v>
      </c>
      <c r="E9" s="33">
        <v>9778.4108886794493</v>
      </c>
      <c r="F9" s="33">
        <v>6083.1620925118004</v>
      </c>
      <c r="G9" s="33">
        <v>5382.4357192527195</v>
      </c>
      <c r="H9" s="33">
        <v>700.72637325908102</v>
      </c>
      <c r="I9" s="33">
        <v>36251.031053769351</v>
      </c>
      <c r="J9" s="33">
        <v>18298.573396402171</v>
      </c>
      <c r="K9" s="33">
        <v>11744.140276297199</v>
      </c>
      <c r="L9" s="33">
        <v>6554.4331201049699</v>
      </c>
      <c r="M9" s="33">
        <v>54549.604450171522</v>
      </c>
      <c r="N9" s="33">
        <v>17549.35899964692</v>
      </c>
      <c r="O9" s="33">
        <v>12225.0496057283</v>
      </c>
      <c r="P9" s="34">
        <v>5324.3093939186201</v>
      </c>
      <c r="Q9" s="34">
        <v>-5379.8829644446896</v>
      </c>
      <c r="R9" s="34">
        <v>31620.362486080001</v>
      </c>
      <c r="S9" s="35"/>
    </row>
    <row r="10" spans="1:33" s="24" customFormat="1" ht="20.100000000000001" customHeight="1" x14ac:dyDescent="0.2">
      <c r="A10" s="31">
        <v>2001</v>
      </c>
      <c r="B10" s="31">
        <v>3</v>
      </c>
      <c r="C10" s="6" t="s">
        <v>100</v>
      </c>
      <c r="D10" s="32">
        <v>20619.910053784999</v>
      </c>
      <c r="E10" s="33">
        <v>9789.0426438616596</v>
      </c>
      <c r="F10" s="33">
        <v>5962.1847624004349</v>
      </c>
      <c r="G10" s="33">
        <v>5218.1437094840003</v>
      </c>
      <c r="H10" s="33">
        <v>744.04105291643498</v>
      </c>
      <c r="I10" s="33">
        <v>36371.137460047095</v>
      </c>
      <c r="J10" s="33">
        <v>18252.845324666108</v>
      </c>
      <c r="K10" s="33">
        <v>11756.909306527599</v>
      </c>
      <c r="L10" s="33">
        <v>6495.93601813851</v>
      </c>
      <c r="M10" s="33">
        <v>54623.982784713204</v>
      </c>
      <c r="N10" s="33">
        <v>17136.64045463406</v>
      </c>
      <c r="O10" s="33">
        <v>12439.6098177311</v>
      </c>
      <c r="P10" s="34">
        <v>4697.0306369029604</v>
      </c>
      <c r="Q10" s="34">
        <v>-5505.6742794592901</v>
      </c>
      <c r="R10" s="34">
        <v>31981.668050619999</v>
      </c>
      <c r="S10" s="35"/>
    </row>
    <row r="11" spans="1:33" s="24" customFormat="1" ht="20.100000000000001" customHeight="1" x14ac:dyDescent="0.2">
      <c r="A11" s="31">
        <v>2001</v>
      </c>
      <c r="B11" s="31">
        <v>4</v>
      </c>
      <c r="C11" s="6" t="s">
        <v>101</v>
      </c>
      <c r="D11" s="32">
        <v>20803.790381417799</v>
      </c>
      <c r="E11" s="33">
        <v>9788.2259912858099</v>
      </c>
      <c r="F11" s="33">
        <v>5862.5985182638888</v>
      </c>
      <c r="G11" s="33">
        <v>5091.5197445669701</v>
      </c>
      <c r="H11" s="33">
        <v>771.07877369691903</v>
      </c>
      <c r="I11" s="33">
        <v>36454.614890967496</v>
      </c>
      <c r="J11" s="33">
        <v>18212.10635805504</v>
      </c>
      <c r="K11" s="33">
        <v>11755.9284843351</v>
      </c>
      <c r="L11" s="33">
        <v>6456.1778737199402</v>
      </c>
      <c r="M11" s="33">
        <v>54666.721249022536</v>
      </c>
      <c r="N11" s="33">
        <v>17603.593178389041</v>
      </c>
      <c r="O11" s="33">
        <v>13004.2196010643</v>
      </c>
      <c r="P11" s="34">
        <v>4599.3735773247399</v>
      </c>
      <c r="Q11" s="34">
        <v>-4647.3142327535297</v>
      </c>
      <c r="R11" s="34">
        <v>32415.813837879999</v>
      </c>
      <c r="S11" s="35"/>
    </row>
    <row r="12" spans="1:33" s="24" customFormat="1" ht="20.100000000000001" customHeight="1" x14ac:dyDescent="0.2">
      <c r="A12" s="31">
        <v>2002</v>
      </c>
      <c r="B12" s="31">
        <v>1</v>
      </c>
      <c r="C12" s="6" t="s">
        <v>102</v>
      </c>
      <c r="D12" s="32">
        <v>20998.993571342198</v>
      </c>
      <c r="E12" s="33">
        <v>9681.3270057826794</v>
      </c>
      <c r="F12" s="33">
        <v>5963.838909252303</v>
      </c>
      <c r="G12" s="33">
        <v>5263.7094140627005</v>
      </c>
      <c r="H12" s="33">
        <v>700.12949518960204</v>
      </c>
      <c r="I12" s="33">
        <v>36644.159486377175</v>
      </c>
      <c r="J12" s="33">
        <v>18441.989452064121</v>
      </c>
      <c r="K12" s="33">
        <v>11627.5398641968</v>
      </c>
      <c r="L12" s="33">
        <v>6814.4495878673197</v>
      </c>
      <c r="M12" s="33">
        <v>55086.1489384413</v>
      </c>
      <c r="N12" s="33">
        <v>18300.8221752178</v>
      </c>
      <c r="O12" s="33">
        <v>13126.8257844703</v>
      </c>
      <c r="P12" s="34">
        <v>5173.9963907475003</v>
      </c>
      <c r="Q12" s="34">
        <v>-4562.08191014354</v>
      </c>
      <c r="R12" s="34">
        <v>32223.244853079999</v>
      </c>
      <c r="S12" s="35"/>
    </row>
    <row r="13" spans="1:33" s="24" customFormat="1" ht="20.100000000000001" customHeight="1" x14ac:dyDescent="0.2">
      <c r="A13" s="31">
        <v>2002</v>
      </c>
      <c r="B13" s="31">
        <v>2</v>
      </c>
      <c r="C13" s="6" t="s">
        <v>103</v>
      </c>
      <c r="D13" s="32">
        <v>21075.696743721899</v>
      </c>
      <c r="E13" s="33">
        <v>9716.6147200576797</v>
      </c>
      <c r="F13" s="33">
        <v>5985.3415097561301</v>
      </c>
      <c r="G13" s="33">
        <v>5310.8375320872701</v>
      </c>
      <c r="H13" s="33">
        <v>674.50397766885999</v>
      </c>
      <c r="I13" s="33">
        <v>36777.652973535711</v>
      </c>
      <c r="J13" s="33">
        <v>18614.677171300958</v>
      </c>
      <c r="K13" s="33">
        <v>11669.921379066</v>
      </c>
      <c r="L13" s="33">
        <v>6944.7557922349597</v>
      </c>
      <c r="M13" s="33">
        <v>55392.330144836669</v>
      </c>
      <c r="N13" s="33">
        <v>19001.30085241971</v>
      </c>
      <c r="O13" s="33">
        <v>13854.6474291411</v>
      </c>
      <c r="P13" s="34">
        <v>5146.6534232786098</v>
      </c>
      <c r="Q13" s="34">
        <v>-4024.3805466569502</v>
      </c>
      <c r="R13" s="34">
        <v>32366.648745760001</v>
      </c>
      <c r="S13" s="35"/>
    </row>
    <row r="14" spans="1:33" s="24" customFormat="1" ht="20.100000000000001" customHeight="1" x14ac:dyDescent="0.2">
      <c r="A14" s="31">
        <v>2002</v>
      </c>
      <c r="B14" s="31">
        <v>3</v>
      </c>
      <c r="C14" s="6" t="s">
        <v>104</v>
      </c>
      <c r="D14" s="32">
        <v>21253.609676985699</v>
      </c>
      <c r="E14" s="33">
        <v>9713.2569928294106</v>
      </c>
      <c r="F14" s="33">
        <v>6124.7690820021598</v>
      </c>
      <c r="G14" s="33">
        <v>5368.4782375233699</v>
      </c>
      <c r="H14" s="33">
        <v>756.29084447878995</v>
      </c>
      <c r="I14" s="33">
        <v>37091.635751817274</v>
      </c>
      <c r="J14" s="33">
        <v>18847.185701387811</v>
      </c>
      <c r="K14" s="33">
        <v>11665.888656364201</v>
      </c>
      <c r="L14" s="33">
        <v>7181.2970450236098</v>
      </c>
      <c r="M14" s="33">
        <v>55938.821453205084</v>
      </c>
      <c r="N14" s="33">
        <v>19265.978886152439</v>
      </c>
      <c r="O14" s="33">
        <v>14319.8527416094</v>
      </c>
      <c r="P14" s="34">
        <v>4946.12614454304</v>
      </c>
      <c r="Q14" s="34">
        <v>-4030.2411848726401</v>
      </c>
      <c r="R14" s="34">
        <v>32642.601382180001</v>
      </c>
      <c r="S14" s="35"/>
    </row>
    <row r="15" spans="1:33" s="24" customFormat="1" ht="20.100000000000001" customHeight="1" x14ac:dyDescent="0.2">
      <c r="A15" s="31">
        <v>2002</v>
      </c>
      <c r="B15" s="31">
        <v>4</v>
      </c>
      <c r="C15" s="6" t="s">
        <v>105</v>
      </c>
      <c r="D15" s="32">
        <v>21471.138784736901</v>
      </c>
      <c r="E15" s="33">
        <v>9752.4502939424001</v>
      </c>
      <c r="F15" s="33">
        <v>6216.8012291125397</v>
      </c>
      <c r="G15" s="33">
        <v>5397.0512084702004</v>
      </c>
      <c r="H15" s="33">
        <v>819.750020642339</v>
      </c>
      <c r="I15" s="33">
        <v>37440.390307791844</v>
      </c>
      <c r="J15" s="33">
        <v>18647.2910887336</v>
      </c>
      <c r="K15" s="33">
        <v>11712.9608883866</v>
      </c>
      <c r="L15" s="33">
        <v>6934.3302003469998</v>
      </c>
      <c r="M15" s="33">
        <v>56087.681396525441</v>
      </c>
      <c r="N15" s="33">
        <v>19182.814391243479</v>
      </c>
      <c r="O15" s="33">
        <v>14259.107673750999</v>
      </c>
      <c r="P15" s="34">
        <v>4923.7067174924796</v>
      </c>
      <c r="Q15" s="34">
        <v>-4183.7729137519</v>
      </c>
      <c r="R15" s="34">
        <v>32721.094091530002</v>
      </c>
      <c r="S15" s="35"/>
    </row>
    <row r="16" spans="1:33" s="24" customFormat="1" ht="20.100000000000001" customHeight="1" x14ac:dyDescent="0.2">
      <c r="A16" s="31">
        <v>2003</v>
      </c>
      <c r="B16" s="31">
        <v>1</v>
      </c>
      <c r="C16" s="6" t="s">
        <v>106</v>
      </c>
      <c r="D16" s="32">
        <v>21557.322415334002</v>
      </c>
      <c r="E16" s="33">
        <v>9872.4502408362405</v>
      </c>
      <c r="F16" s="33">
        <v>6154.9643361072203</v>
      </c>
      <c r="G16" s="33">
        <v>5234.27673261572</v>
      </c>
      <c r="H16" s="33">
        <v>920.6876034915</v>
      </c>
      <c r="I16" s="33">
        <v>37584.736992277467</v>
      </c>
      <c r="J16" s="33">
        <v>18829.516466987618</v>
      </c>
      <c r="K16" s="33">
        <v>11857.084123287699</v>
      </c>
      <c r="L16" s="33">
        <v>6972.4323436999202</v>
      </c>
      <c r="M16" s="33">
        <v>56414.253459265085</v>
      </c>
      <c r="N16" s="33">
        <v>18868.201535874308</v>
      </c>
      <c r="O16" s="33">
        <v>13941.416009750399</v>
      </c>
      <c r="P16" s="34">
        <v>4926.7855261239101</v>
      </c>
      <c r="Q16" s="34">
        <v>-4690.0251943008097</v>
      </c>
      <c r="R16" s="34">
        <v>32856.026729090001</v>
      </c>
      <c r="S16" s="35"/>
    </row>
    <row r="17" spans="1:19" s="24" customFormat="1" ht="20.100000000000001" customHeight="1" x14ac:dyDescent="0.2">
      <c r="A17" s="31">
        <v>2003</v>
      </c>
      <c r="B17" s="31">
        <v>2</v>
      </c>
      <c r="C17" s="6" t="s">
        <v>107</v>
      </c>
      <c r="D17" s="32">
        <v>21925.995254408201</v>
      </c>
      <c r="E17" s="33">
        <v>9933.9062256875804</v>
      </c>
      <c r="F17" s="33">
        <v>6040.7183051424136</v>
      </c>
      <c r="G17" s="33">
        <v>5133.0009706413093</v>
      </c>
      <c r="H17" s="33">
        <v>907.71733450110401</v>
      </c>
      <c r="I17" s="33">
        <v>37900.619785238196</v>
      </c>
      <c r="J17" s="33">
        <v>18334.70101597322</v>
      </c>
      <c r="K17" s="33">
        <v>11930.8944504594</v>
      </c>
      <c r="L17" s="33">
        <v>6403.8065655138198</v>
      </c>
      <c r="M17" s="33">
        <v>56235.320801211419</v>
      </c>
      <c r="N17" s="33">
        <v>18945.273155557079</v>
      </c>
      <c r="O17" s="33">
        <v>13811.357269276201</v>
      </c>
      <c r="P17" s="34">
        <v>5133.9158862808799</v>
      </c>
      <c r="Q17" s="34">
        <v>-4058.9583297844301</v>
      </c>
      <c r="R17" s="34">
        <v>33231.089315869998</v>
      </c>
      <c r="S17" s="35"/>
    </row>
    <row r="18" spans="1:19" s="24" customFormat="1" ht="20.100000000000001" customHeight="1" x14ac:dyDescent="0.2">
      <c r="A18" s="31">
        <v>2003</v>
      </c>
      <c r="B18" s="31">
        <v>3</v>
      </c>
      <c r="C18" s="6" t="s">
        <v>108</v>
      </c>
      <c r="D18" s="32">
        <v>22204.779786625801</v>
      </c>
      <c r="E18" s="33">
        <v>9987.8311542726806</v>
      </c>
      <c r="F18" s="33">
        <v>6117.3163312252964</v>
      </c>
      <c r="G18" s="33">
        <v>5229.4525433441104</v>
      </c>
      <c r="H18" s="33">
        <v>887.863787881186</v>
      </c>
      <c r="I18" s="33">
        <v>38309.927272123779</v>
      </c>
      <c r="J18" s="33">
        <v>18639.78929637844</v>
      </c>
      <c r="K18" s="33">
        <v>11995.6597720339</v>
      </c>
      <c r="L18" s="33">
        <v>6644.1295243445402</v>
      </c>
      <c r="M18" s="33">
        <v>56949.716568502219</v>
      </c>
      <c r="N18" s="33">
        <v>19032.137244137142</v>
      </c>
      <c r="O18" s="33">
        <v>13698.9754024022</v>
      </c>
      <c r="P18" s="34">
        <v>5333.16184173494</v>
      </c>
      <c r="Q18" s="34">
        <v>-4169.9015205451497</v>
      </c>
      <c r="R18" s="34">
        <v>33747.677803819999</v>
      </c>
      <c r="S18" s="35"/>
    </row>
    <row r="19" spans="1:19" s="24" customFormat="1" ht="20.100000000000001" customHeight="1" x14ac:dyDescent="0.2">
      <c r="A19" s="31">
        <v>2003</v>
      </c>
      <c r="B19" s="31">
        <v>4</v>
      </c>
      <c r="C19" s="6" t="s">
        <v>109</v>
      </c>
      <c r="D19" s="32">
        <v>22308.947555157301</v>
      </c>
      <c r="E19" s="33">
        <v>10007.455029492399</v>
      </c>
      <c r="F19" s="33">
        <v>6101.7767189739825</v>
      </c>
      <c r="G19" s="33">
        <v>5312.5863091975298</v>
      </c>
      <c r="H19" s="33">
        <v>789.19040977645295</v>
      </c>
      <c r="I19" s="33">
        <v>38418.179303623685</v>
      </c>
      <c r="J19" s="33">
        <v>18755.861858820143</v>
      </c>
      <c r="K19" s="33">
        <v>12019.228585614101</v>
      </c>
      <c r="L19" s="33">
        <v>6736.63327320604</v>
      </c>
      <c r="M19" s="33">
        <v>57174.041162443827</v>
      </c>
      <c r="N19" s="33">
        <v>19071.673827332819</v>
      </c>
      <c r="O19" s="33">
        <v>13823.4661050749</v>
      </c>
      <c r="P19" s="34">
        <v>5248.2077222579201</v>
      </c>
      <c r="Q19" s="34">
        <v>-4337.3197995711198</v>
      </c>
      <c r="R19" s="34">
        <v>33765.047535539998</v>
      </c>
      <c r="S19" s="35"/>
    </row>
    <row r="20" spans="1:19" s="24" customFormat="1" ht="20.100000000000001" customHeight="1" x14ac:dyDescent="0.2">
      <c r="A20" s="31">
        <v>2004</v>
      </c>
      <c r="B20" s="31">
        <v>1</v>
      </c>
      <c r="C20" s="6" t="s">
        <v>110</v>
      </c>
      <c r="D20" s="32">
        <v>22490.015964173999</v>
      </c>
      <c r="E20" s="33">
        <v>9935.8967744220499</v>
      </c>
      <c r="F20" s="33">
        <v>6254.3876708563575</v>
      </c>
      <c r="G20" s="33">
        <v>5457.0233621038897</v>
      </c>
      <c r="H20" s="33">
        <v>797.36430875246799</v>
      </c>
      <c r="I20" s="33">
        <v>38680.300409452408</v>
      </c>
      <c r="J20" s="33">
        <v>18624.68583942718</v>
      </c>
      <c r="K20" s="33">
        <v>11933.285154207701</v>
      </c>
      <c r="L20" s="33">
        <v>6691.4006852194798</v>
      </c>
      <c r="M20" s="33">
        <v>57304.986248879592</v>
      </c>
      <c r="N20" s="33">
        <v>19322.71688889106</v>
      </c>
      <c r="O20" s="33">
        <v>14056.2626641274</v>
      </c>
      <c r="P20" s="34">
        <v>5266.45422476366</v>
      </c>
      <c r="Q20" s="34">
        <v>-3737.4055069186302</v>
      </c>
      <c r="R20" s="34">
        <v>34244.863853069997</v>
      </c>
      <c r="S20" s="35"/>
    </row>
    <row r="21" spans="1:19" s="24" customFormat="1" ht="20.100000000000001" customHeight="1" x14ac:dyDescent="0.2">
      <c r="A21" s="31">
        <v>2004</v>
      </c>
      <c r="B21" s="31">
        <v>2</v>
      </c>
      <c r="C21" s="6" t="s">
        <v>111</v>
      </c>
      <c r="D21" s="32">
        <v>22715.6286416738</v>
      </c>
      <c r="E21" s="33">
        <v>9865.6089990002292</v>
      </c>
      <c r="F21" s="33">
        <v>6137.3108823677721</v>
      </c>
      <c r="G21" s="33">
        <v>5276.9182890949105</v>
      </c>
      <c r="H21" s="33">
        <v>860.39259327286197</v>
      </c>
      <c r="I21" s="33">
        <v>38718.548523041798</v>
      </c>
      <c r="J21" s="33">
        <v>18339.41092461484</v>
      </c>
      <c r="K21" s="33">
        <v>11848.867603783599</v>
      </c>
      <c r="L21" s="33">
        <v>6490.5433208312397</v>
      </c>
      <c r="M21" s="33">
        <v>57057.959447656642</v>
      </c>
      <c r="N21" s="33">
        <v>19458.53616845487</v>
      </c>
      <c r="O21" s="33">
        <v>14012.921377476599</v>
      </c>
      <c r="P21" s="34">
        <v>5445.6147909782703</v>
      </c>
      <c r="Q21" s="34">
        <v>-3264.9421871918998</v>
      </c>
      <c r="R21" s="34">
        <v>34334.481092009999</v>
      </c>
      <c r="S21" s="35"/>
    </row>
    <row r="22" spans="1:19" s="24" customFormat="1" ht="20.100000000000001" customHeight="1" x14ac:dyDescent="0.2">
      <c r="A22" s="31">
        <v>2004</v>
      </c>
      <c r="B22" s="31">
        <v>3</v>
      </c>
      <c r="C22" s="6" t="s">
        <v>112</v>
      </c>
      <c r="D22" s="32">
        <v>22822.449906884602</v>
      </c>
      <c r="E22" s="33">
        <v>9913.5469524663004</v>
      </c>
      <c r="F22" s="33">
        <v>6267.3697468531036</v>
      </c>
      <c r="G22" s="33">
        <v>5316.9794302138398</v>
      </c>
      <c r="H22" s="33">
        <v>950.39031663926403</v>
      </c>
      <c r="I22" s="33">
        <v>39003.366606204007</v>
      </c>
      <c r="J22" s="33">
        <v>18476.273578348198</v>
      </c>
      <c r="K22" s="33">
        <v>11906.442403663999</v>
      </c>
      <c r="L22" s="33">
        <v>6569.8311746842001</v>
      </c>
      <c r="M22" s="33">
        <v>57479.640184552205</v>
      </c>
      <c r="N22" s="33">
        <v>19718.014594413798</v>
      </c>
      <c r="O22" s="33">
        <v>14048.5292923816</v>
      </c>
      <c r="P22" s="34">
        <v>5669.4853020321998</v>
      </c>
      <c r="Q22" s="34">
        <v>-3368.5357256584498</v>
      </c>
      <c r="R22" s="34">
        <v>34393.089864480004</v>
      </c>
      <c r="S22" s="35"/>
    </row>
    <row r="23" spans="1:19" s="24" customFormat="1" ht="20.100000000000001" customHeight="1" x14ac:dyDescent="0.2">
      <c r="A23" s="31">
        <v>2004</v>
      </c>
      <c r="B23" s="31">
        <v>4</v>
      </c>
      <c r="C23" s="6" t="s">
        <v>113</v>
      </c>
      <c r="D23" s="32">
        <v>22978.1063860992</v>
      </c>
      <c r="E23" s="33">
        <v>10022.1225181381</v>
      </c>
      <c r="F23" s="33">
        <v>6355.9657573094591</v>
      </c>
      <c r="G23" s="33">
        <v>5223.3974296079996</v>
      </c>
      <c r="H23" s="33">
        <v>1132.56832770146</v>
      </c>
      <c r="I23" s="33">
        <v>39356.19466154676</v>
      </c>
      <c r="J23" s="33">
        <v>18713.816437314599</v>
      </c>
      <c r="K23" s="33">
        <v>12036.8446426725</v>
      </c>
      <c r="L23" s="33">
        <v>6676.9717946420997</v>
      </c>
      <c r="M23" s="33">
        <v>58070.01109886136</v>
      </c>
      <c r="N23" s="33">
        <v>19995.093489700179</v>
      </c>
      <c r="O23" s="33">
        <v>14188.2919878705</v>
      </c>
      <c r="P23" s="34">
        <v>5806.8015018296801</v>
      </c>
      <c r="Q23" s="34">
        <v>-3283.3104226813798</v>
      </c>
      <c r="R23" s="34">
        <v>34791.607186480003</v>
      </c>
      <c r="S23" s="35"/>
    </row>
    <row r="24" spans="1:19" s="24" customFormat="1" ht="20.100000000000001" customHeight="1" x14ac:dyDescent="0.2">
      <c r="A24" s="31">
        <v>2005</v>
      </c>
      <c r="B24" s="31">
        <v>1</v>
      </c>
      <c r="C24" s="6" t="s">
        <v>114</v>
      </c>
      <c r="D24" s="32">
        <v>23276.865114124699</v>
      </c>
      <c r="E24" s="33">
        <v>10191.1232871268</v>
      </c>
      <c r="F24" s="33">
        <v>6768.5901036222003</v>
      </c>
      <c r="G24" s="33">
        <v>5126.8398479228099</v>
      </c>
      <c r="H24" s="33">
        <v>1641.75025569939</v>
      </c>
      <c r="I24" s="33">
        <v>40236.578504873694</v>
      </c>
      <c r="J24" s="33">
        <v>18757.75938973025</v>
      </c>
      <c r="K24" s="33">
        <v>12239.819211894501</v>
      </c>
      <c r="L24" s="33">
        <v>6517.9401778357496</v>
      </c>
      <c r="M24" s="33">
        <v>58994.337894603945</v>
      </c>
      <c r="N24" s="33">
        <v>20061.77313294743</v>
      </c>
      <c r="O24" s="33">
        <v>14217.4410291561</v>
      </c>
      <c r="P24" s="34">
        <v>5844.3321037913302</v>
      </c>
      <c r="Q24" s="34">
        <v>-4376.9200482665501</v>
      </c>
      <c r="R24" s="34">
        <v>34555.64471339</v>
      </c>
      <c r="S24" s="35"/>
    </row>
    <row r="25" spans="1:19" s="24" customFormat="1" ht="20.100000000000001" customHeight="1" x14ac:dyDescent="0.2">
      <c r="A25" s="31">
        <v>2005</v>
      </c>
      <c r="B25" s="31">
        <v>2</v>
      </c>
      <c r="C25" s="6" t="s">
        <v>115</v>
      </c>
      <c r="D25" s="32">
        <v>23236.2585025066</v>
      </c>
      <c r="E25" s="33">
        <v>10421.4818624666</v>
      </c>
      <c r="F25" s="33">
        <v>7126.8428066895085</v>
      </c>
      <c r="G25" s="33">
        <v>6905.8789012631396</v>
      </c>
      <c r="H25" s="33">
        <v>220.963905426369</v>
      </c>
      <c r="I25" s="33">
        <v>40784.583171662707</v>
      </c>
      <c r="J25" s="33">
        <v>19095.20435053415</v>
      </c>
      <c r="K25" s="33">
        <v>12516.4861932104</v>
      </c>
      <c r="L25" s="33">
        <v>6578.7181573237503</v>
      </c>
      <c r="M25" s="33">
        <v>59879.787522196857</v>
      </c>
      <c r="N25" s="33">
        <v>19540.557463234698</v>
      </c>
      <c r="O25" s="33">
        <v>13771.8862283369</v>
      </c>
      <c r="P25" s="34">
        <v>5768.6712348977999</v>
      </c>
      <c r="Q25" s="34">
        <v>-5681.6456475822097</v>
      </c>
      <c r="R25" s="34">
        <v>34657.584411379998</v>
      </c>
      <c r="S25" s="35"/>
    </row>
    <row r="26" spans="1:19" s="24" customFormat="1" ht="20.100000000000001" customHeight="1" x14ac:dyDescent="0.2">
      <c r="A26" s="31">
        <v>2005</v>
      </c>
      <c r="B26" s="31">
        <v>3</v>
      </c>
      <c r="C26" s="6" t="s">
        <v>116</v>
      </c>
      <c r="D26" s="32">
        <v>23496.351649931599</v>
      </c>
      <c r="E26" s="33">
        <v>10472.8333770839</v>
      </c>
      <c r="F26" s="33">
        <v>6837.1807704363</v>
      </c>
      <c r="G26" s="33">
        <v>5258.5277794221402</v>
      </c>
      <c r="H26" s="33">
        <v>1578.6529910141601</v>
      </c>
      <c r="I26" s="33">
        <v>40806.365797451799</v>
      </c>
      <c r="J26" s="33">
        <v>19046.48929401856</v>
      </c>
      <c r="K26" s="33">
        <v>12578.160773869</v>
      </c>
      <c r="L26" s="33">
        <v>6468.3285201495601</v>
      </c>
      <c r="M26" s="33">
        <v>59852.855091470359</v>
      </c>
      <c r="N26" s="33">
        <v>20089.476796925392</v>
      </c>
      <c r="O26" s="33">
        <v>14024.142930730901</v>
      </c>
      <c r="P26" s="34">
        <v>6065.3338661944899</v>
      </c>
      <c r="Q26" s="34">
        <v>-4813.1595374451499</v>
      </c>
      <c r="R26" s="34">
        <v>34950.218757100003</v>
      </c>
      <c r="S26" s="35"/>
    </row>
    <row r="27" spans="1:19" s="24" customFormat="1" ht="20.100000000000001" customHeight="1" x14ac:dyDescent="0.2">
      <c r="A27" s="31">
        <v>2005</v>
      </c>
      <c r="B27" s="31">
        <v>4</v>
      </c>
      <c r="C27" s="6" t="s">
        <v>117</v>
      </c>
      <c r="D27" s="32">
        <v>23970.8239425801</v>
      </c>
      <c r="E27" s="33">
        <v>10453.640142832999</v>
      </c>
      <c r="F27" s="33">
        <v>6792.0496877445303</v>
      </c>
      <c r="G27" s="33">
        <v>5391.6114041108704</v>
      </c>
      <c r="H27" s="33">
        <v>1400.4382836336599</v>
      </c>
      <c r="I27" s="33">
        <v>41216.513773157632</v>
      </c>
      <c r="J27" s="33">
        <v>19203.450230009621</v>
      </c>
      <c r="K27" s="33">
        <v>12555.1091719303</v>
      </c>
      <c r="L27" s="33">
        <v>6648.3410580793197</v>
      </c>
      <c r="M27" s="33">
        <v>60419.964003167253</v>
      </c>
      <c r="N27" s="33">
        <v>20356.071249330402</v>
      </c>
      <c r="O27" s="33">
        <v>14032.9121328212</v>
      </c>
      <c r="P27" s="34">
        <v>6323.1591165092004</v>
      </c>
      <c r="Q27" s="34">
        <v>-4689.33693652699</v>
      </c>
      <c r="R27" s="34">
        <v>35374.55581731</v>
      </c>
      <c r="S27" s="35"/>
    </row>
    <row r="28" spans="1:19" s="24" customFormat="1" ht="20.100000000000001" customHeight="1" x14ac:dyDescent="0.2">
      <c r="A28" s="31">
        <v>2006</v>
      </c>
      <c r="B28" s="31">
        <v>1</v>
      </c>
      <c r="C28" s="6" t="s">
        <v>118</v>
      </c>
      <c r="D28" s="32">
        <v>24090.394533562299</v>
      </c>
      <c r="E28" s="33">
        <v>10417.0891055503</v>
      </c>
      <c r="F28" s="33">
        <v>6863.4299303915705</v>
      </c>
      <c r="G28" s="33">
        <v>5704.5402446666703</v>
      </c>
      <c r="H28" s="33">
        <v>1158.8896857248999</v>
      </c>
      <c r="I28" s="33">
        <v>41370.91356950417</v>
      </c>
      <c r="J28" s="33">
        <v>19356.736624385921</v>
      </c>
      <c r="K28" s="33">
        <v>12511.210371401399</v>
      </c>
      <c r="L28" s="33">
        <v>6845.5262529845204</v>
      </c>
      <c r="M28" s="33">
        <v>60727.650193890091</v>
      </c>
      <c r="N28" s="33">
        <v>20361.87941861229</v>
      </c>
      <c r="O28" s="33">
        <v>13675.6882113048</v>
      </c>
      <c r="P28" s="34">
        <v>6686.19120730749</v>
      </c>
      <c r="Q28" s="34">
        <v>-4551.8270360778997</v>
      </c>
      <c r="R28" s="34">
        <v>35813.943739200004</v>
      </c>
      <c r="S28" s="35"/>
    </row>
    <row r="29" spans="1:19" s="24" customFormat="1" ht="20.100000000000001" customHeight="1" x14ac:dyDescent="0.2">
      <c r="A29" s="31">
        <v>2006</v>
      </c>
      <c r="B29" s="31">
        <v>2</v>
      </c>
      <c r="C29" s="6" t="s">
        <v>119</v>
      </c>
      <c r="D29" s="32">
        <v>24300.112823012601</v>
      </c>
      <c r="E29" s="33">
        <v>10299.7947374582</v>
      </c>
      <c r="F29" s="33">
        <v>6836.3078695706699</v>
      </c>
      <c r="G29" s="33">
        <v>5745.4803980264896</v>
      </c>
      <c r="H29" s="33">
        <v>1090.8274715441801</v>
      </c>
      <c r="I29" s="33">
        <v>41436.215430041477</v>
      </c>
      <c r="J29" s="33">
        <v>19158.204141721759</v>
      </c>
      <c r="K29" s="33">
        <v>12370.3366110149</v>
      </c>
      <c r="L29" s="33">
        <v>6787.8675307068597</v>
      </c>
      <c r="M29" s="33">
        <v>60594.419571763239</v>
      </c>
      <c r="N29" s="33">
        <v>20311.36594361268</v>
      </c>
      <c r="O29" s="33">
        <v>13920.5044387175</v>
      </c>
      <c r="P29" s="34">
        <v>6390.8615048951797</v>
      </c>
      <c r="Q29" s="34">
        <v>-4356.1670021006803</v>
      </c>
      <c r="R29" s="34">
        <v>35926.88662605</v>
      </c>
      <c r="S29" s="35"/>
    </row>
    <row r="30" spans="1:19" s="24" customFormat="1" ht="20.100000000000001" customHeight="1" x14ac:dyDescent="0.2">
      <c r="A30" s="31">
        <v>2006</v>
      </c>
      <c r="B30" s="31">
        <v>3</v>
      </c>
      <c r="C30" s="6" t="s">
        <v>120</v>
      </c>
      <c r="D30" s="32">
        <v>24388.070767597401</v>
      </c>
      <c r="E30" s="33">
        <v>10306.748861144501</v>
      </c>
      <c r="F30" s="33">
        <v>6944.4956845540901</v>
      </c>
      <c r="G30" s="33">
        <v>5849.2848566933199</v>
      </c>
      <c r="H30" s="33">
        <v>1095.21082786077</v>
      </c>
      <c r="I30" s="33">
        <v>41639.315313295985</v>
      </c>
      <c r="J30" s="33">
        <v>19321.793394765049</v>
      </c>
      <c r="K30" s="33">
        <v>12378.6887047241</v>
      </c>
      <c r="L30" s="33">
        <v>6943.1046900409501</v>
      </c>
      <c r="M30" s="33">
        <v>60961.10870806103</v>
      </c>
      <c r="N30" s="33">
        <v>20580.07428666225</v>
      </c>
      <c r="O30" s="33">
        <v>14273.5142329217</v>
      </c>
      <c r="P30" s="34">
        <v>6306.5600537405498</v>
      </c>
      <c r="Q30" s="34">
        <v>-4517.5720754389404</v>
      </c>
      <c r="R30" s="34">
        <v>35863.462345959997</v>
      </c>
      <c r="S30" s="35"/>
    </row>
    <row r="31" spans="1:19" s="24" customFormat="1" ht="20.100000000000001" customHeight="1" x14ac:dyDescent="0.2">
      <c r="A31" s="31">
        <v>2006</v>
      </c>
      <c r="B31" s="31">
        <v>4</v>
      </c>
      <c r="C31" s="6" t="s">
        <v>121</v>
      </c>
      <c r="D31" s="32">
        <v>24399.767480578899</v>
      </c>
      <c r="E31" s="33">
        <v>10277.443476472001</v>
      </c>
      <c r="F31" s="33">
        <v>6971.1284230373503</v>
      </c>
      <c r="G31" s="33">
        <v>5864.5400714109501</v>
      </c>
      <c r="H31" s="33">
        <v>1106.5883516264</v>
      </c>
      <c r="I31" s="33">
        <v>41648.339380088248</v>
      </c>
      <c r="J31" s="33">
        <v>19362.871161276849</v>
      </c>
      <c r="K31" s="33">
        <v>12343.492132156</v>
      </c>
      <c r="L31" s="33">
        <v>7019.3790291208497</v>
      </c>
      <c r="M31" s="33">
        <v>61011.210541365101</v>
      </c>
      <c r="N31" s="33">
        <v>20845.161625573881</v>
      </c>
      <c r="O31" s="33">
        <v>14351.0104464425</v>
      </c>
      <c r="P31" s="34">
        <v>6494.1511791313796</v>
      </c>
      <c r="Q31" s="34">
        <v>-4001.59176816128</v>
      </c>
      <c r="R31" s="34">
        <v>36164.457147629997</v>
      </c>
      <c r="S31" s="35"/>
    </row>
    <row r="32" spans="1:19" s="24" customFormat="1" ht="20.100000000000001" customHeight="1" x14ac:dyDescent="0.2">
      <c r="A32" s="31">
        <v>2007</v>
      </c>
      <c r="B32" s="31">
        <v>1</v>
      </c>
      <c r="C32" s="6" t="s">
        <v>122</v>
      </c>
      <c r="D32" s="32">
        <v>24268.929135079601</v>
      </c>
      <c r="E32" s="33">
        <v>10378.829624706999</v>
      </c>
      <c r="F32" s="33">
        <v>7033.8453040035802</v>
      </c>
      <c r="G32" s="33">
        <v>5812.2647798612998</v>
      </c>
      <c r="H32" s="33">
        <v>1221.58052414228</v>
      </c>
      <c r="I32" s="33">
        <v>41681.604063790182</v>
      </c>
      <c r="J32" s="33">
        <v>19711.439393369328</v>
      </c>
      <c r="K32" s="33">
        <v>12465.2596831928</v>
      </c>
      <c r="L32" s="33">
        <v>7246.1797101765296</v>
      </c>
      <c r="M32" s="33">
        <v>61393.043457159511</v>
      </c>
      <c r="N32" s="33">
        <v>21507.525799504459</v>
      </c>
      <c r="O32" s="33">
        <v>14818.8136973283</v>
      </c>
      <c r="P32" s="34">
        <v>6688.7121021761604</v>
      </c>
      <c r="Q32" s="34">
        <v>-3639.11039347513</v>
      </c>
      <c r="R32" s="34">
        <v>36246.407264180001</v>
      </c>
      <c r="S32" s="35"/>
    </row>
    <row r="33" spans="1:19" s="24" customFormat="1" ht="20.100000000000001" customHeight="1" x14ac:dyDescent="0.2">
      <c r="A33" s="31">
        <v>2007</v>
      </c>
      <c r="B33" s="31">
        <v>2</v>
      </c>
      <c r="C33" s="6" t="s">
        <v>123</v>
      </c>
      <c r="D33" s="32">
        <v>24600.229617302699</v>
      </c>
      <c r="E33" s="33">
        <v>10337.2035293312</v>
      </c>
      <c r="F33" s="33">
        <v>6919.9092342487193</v>
      </c>
      <c r="G33" s="33">
        <v>5693.3794159727095</v>
      </c>
      <c r="H33" s="33">
        <v>1226.52981827601</v>
      </c>
      <c r="I33" s="33">
        <v>41857.342380882619</v>
      </c>
      <c r="J33" s="33">
        <v>19756.650298380871</v>
      </c>
      <c r="K33" s="33">
        <v>12415.2655983855</v>
      </c>
      <c r="L33" s="33">
        <v>7341.3846999953703</v>
      </c>
      <c r="M33" s="33">
        <v>61613.992679263494</v>
      </c>
      <c r="N33" s="33">
        <v>22561.250862327281</v>
      </c>
      <c r="O33" s="33">
        <v>15152.4898303015</v>
      </c>
      <c r="P33" s="34">
        <v>7408.76103202578</v>
      </c>
      <c r="Q33" s="34">
        <v>-2903.9108135363499</v>
      </c>
      <c r="R33" s="34">
        <v>36148.831003400002</v>
      </c>
      <c r="S33" s="35"/>
    </row>
    <row r="34" spans="1:19" s="24" customFormat="1" ht="20.100000000000001" customHeight="1" x14ac:dyDescent="0.2">
      <c r="A34" s="31">
        <v>2007</v>
      </c>
      <c r="B34" s="31">
        <v>3</v>
      </c>
      <c r="C34" s="6" t="s">
        <v>124</v>
      </c>
      <c r="D34" s="32">
        <v>24919.730203695501</v>
      </c>
      <c r="E34" s="33">
        <v>10335.0131601593</v>
      </c>
      <c r="F34" s="33">
        <v>6705.3732491096198</v>
      </c>
      <c r="G34" s="33">
        <v>5439.4198197220003</v>
      </c>
      <c r="H34" s="33">
        <v>1265.95342938762</v>
      </c>
      <c r="I34" s="33">
        <v>41960.116612964426</v>
      </c>
      <c r="J34" s="33">
        <v>19869.026810846532</v>
      </c>
      <c r="K34" s="33">
        <v>12412.634904799001</v>
      </c>
      <c r="L34" s="33">
        <v>7456.39190604753</v>
      </c>
      <c r="M34" s="33">
        <v>61829.143423810958</v>
      </c>
      <c r="N34" s="33">
        <v>22100.052803940889</v>
      </c>
      <c r="O34" s="33">
        <v>15513.1231585153</v>
      </c>
      <c r="P34" s="34">
        <v>6586.92964542559</v>
      </c>
      <c r="Q34" s="34">
        <v>-3533.33649127022</v>
      </c>
      <c r="R34" s="34">
        <v>36195.754128599998</v>
      </c>
      <c r="S34" s="35"/>
    </row>
    <row r="35" spans="1:19" s="24" customFormat="1" ht="20.100000000000001" customHeight="1" x14ac:dyDescent="0.2">
      <c r="A35" s="31">
        <v>2007</v>
      </c>
      <c r="B35" s="31">
        <v>4</v>
      </c>
      <c r="C35" s="6" t="s">
        <v>125</v>
      </c>
      <c r="D35" s="32">
        <v>24943.835746598899</v>
      </c>
      <c r="E35" s="33">
        <v>10339.445360067401</v>
      </c>
      <c r="F35" s="33">
        <v>6727.86500312915</v>
      </c>
      <c r="G35" s="33">
        <v>5293.1686267027399</v>
      </c>
      <c r="H35" s="33">
        <v>1434.6963764264101</v>
      </c>
      <c r="I35" s="33">
        <v>42011.146109795445</v>
      </c>
      <c r="J35" s="33">
        <v>19603.221435314648</v>
      </c>
      <c r="K35" s="33">
        <v>12417.958098725499</v>
      </c>
      <c r="L35" s="33">
        <v>7185.2633365891497</v>
      </c>
      <c r="M35" s="33">
        <v>61614.367545110093</v>
      </c>
      <c r="N35" s="33">
        <v>22125.586142937471</v>
      </c>
      <c r="O35" s="33">
        <v>15585.5843517262</v>
      </c>
      <c r="P35" s="34">
        <v>6540.0017912112698</v>
      </c>
      <c r="Q35" s="34">
        <v>-2985.7856117627098</v>
      </c>
      <c r="R35" s="34">
        <v>36502.995790410001</v>
      </c>
      <c r="S35" s="35"/>
    </row>
    <row r="36" spans="1:19" s="24" customFormat="1" ht="20.100000000000001" customHeight="1" x14ac:dyDescent="0.2">
      <c r="A36" s="31">
        <v>2008</v>
      </c>
      <c r="B36" s="31">
        <v>1</v>
      </c>
      <c r="C36" s="6" t="s">
        <v>126</v>
      </c>
      <c r="D36" s="32">
        <v>24855.1406451455</v>
      </c>
      <c r="E36" s="33">
        <v>10314.186909988601</v>
      </c>
      <c r="F36" s="33">
        <v>6413.23643065756</v>
      </c>
      <c r="G36" s="33">
        <v>4938.1886625453399</v>
      </c>
      <c r="H36" s="33">
        <v>1475.04776811222</v>
      </c>
      <c r="I36" s="33">
        <v>41582.563985791661</v>
      </c>
      <c r="J36" s="33">
        <v>19713.25595076261</v>
      </c>
      <c r="K36" s="33">
        <v>12387.622005850701</v>
      </c>
      <c r="L36" s="33">
        <v>7325.6339449119096</v>
      </c>
      <c r="M36" s="33">
        <v>61295.819936554268</v>
      </c>
      <c r="N36" s="33">
        <v>21503.68587839777</v>
      </c>
      <c r="O36" s="33">
        <v>15113.5872814906</v>
      </c>
      <c r="P36" s="34">
        <v>6390.0985969071698</v>
      </c>
      <c r="Q36" s="34">
        <v>-2721.0387980166902</v>
      </c>
      <c r="R36" s="34">
        <v>37071.095260139999</v>
      </c>
      <c r="S36" s="35"/>
    </row>
    <row r="37" spans="1:19" s="24" customFormat="1" ht="20.100000000000001" customHeight="1" x14ac:dyDescent="0.2">
      <c r="A37" s="31">
        <v>2008</v>
      </c>
      <c r="B37" s="31">
        <v>2</v>
      </c>
      <c r="C37" s="6" t="s">
        <v>127</v>
      </c>
      <c r="D37" s="32">
        <v>24622.808437858901</v>
      </c>
      <c r="E37" s="33">
        <v>10359.680668409699</v>
      </c>
      <c r="F37" s="33">
        <v>6207.2981284239495</v>
      </c>
      <c r="G37" s="33">
        <v>4984.8052483441197</v>
      </c>
      <c r="H37" s="33">
        <v>1222.49288007983</v>
      </c>
      <c r="I37" s="33">
        <v>41189.787234692551</v>
      </c>
      <c r="J37" s="33">
        <v>19652.445273640529</v>
      </c>
      <c r="K37" s="33">
        <v>12442.261260293501</v>
      </c>
      <c r="L37" s="33">
        <v>7210.1840133470296</v>
      </c>
      <c r="M37" s="33">
        <v>60842.23250833308</v>
      </c>
      <c r="N37" s="33">
        <v>21236.100457609438</v>
      </c>
      <c r="O37" s="33">
        <v>14915.729802186899</v>
      </c>
      <c r="P37" s="34">
        <v>6320.37065542254</v>
      </c>
      <c r="Q37" s="34">
        <v>-2294.8419056538</v>
      </c>
      <c r="R37" s="34">
        <v>37311.290145070001</v>
      </c>
      <c r="S37" s="35"/>
    </row>
    <row r="38" spans="1:19" s="24" customFormat="1" ht="20.100000000000001" customHeight="1" x14ac:dyDescent="0.2">
      <c r="A38" s="31">
        <v>2008</v>
      </c>
      <c r="B38" s="31">
        <v>3</v>
      </c>
      <c r="C38" s="6" t="s">
        <v>128</v>
      </c>
      <c r="D38" s="32">
        <v>24225.326107479199</v>
      </c>
      <c r="E38" s="33">
        <v>10372.271092995499</v>
      </c>
      <c r="F38" s="33">
        <v>6045.2166588424607</v>
      </c>
      <c r="G38" s="33">
        <v>4735.6198452538201</v>
      </c>
      <c r="H38" s="33">
        <v>1309.5968135886401</v>
      </c>
      <c r="I38" s="33">
        <v>40642.813859317161</v>
      </c>
      <c r="J38" s="33">
        <v>19653.555929768361</v>
      </c>
      <c r="K38" s="33">
        <v>12457.3827063195</v>
      </c>
      <c r="L38" s="33">
        <v>7196.17322344886</v>
      </c>
      <c r="M38" s="33">
        <v>60296.369789085526</v>
      </c>
      <c r="N38" s="33">
        <v>21134.94749775848</v>
      </c>
      <c r="O38" s="33">
        <v>14378.249496800399</v>
      </c>
      <c r="P38" s="34">
        <v>6756.6980009580802</v>
      </c>
      <c r="Q38" s="34">
        <v>-2272.9671730771402</v>
      </c>
      <c r="R38" s="34">
        <v>36888.45511825</v>
      </c>
      <c r="S38" s="35"/>
    </row>
    <row r="39" spans="1:19" s="24" customFormat="1" ht="20.100000000000001" customHeight="1" x14ac:dyDescent="0.2">
      <c r="A39" s="31">
        <v>2008</v>
      </c>
      <c r="B39" s="31">
        <v>4</v>
      </c>
      <c r="C39" s="6" t="s">
        <v>129</v>
      </c>
      <c r="D39" s="32">
        <v>23448.002991961901</v>
      </c>
      <c r="E39" s="33">
        <v>10447.4374490847</v>
      </c>
      <c r="F39" s="33">
        <v>6016.6414628906396</v>
      </c>
      <c r="G39" s="33">
        <v>4586.6613105159595</v>
      </c>
      <c r="H39" s="33">
        <v>1429.9801523746801</v>
      </c>
      <c r="I39" s="33">
        <v>39912.081903937244</v>
      </c>
      <c r="J39" s="33">
        <v>19746.19487928435</v>
      </c>
      <c r="K39" s="33">
        <v>12547.6595662326</v>
      </c>
      <c r="L39" s="33">
        <v>7198.5353130517497</v>
      </c>
      <c r="M39" s="33">
        <v>59658.27678322159</v>
      </c>
      <c r="N39" s="33">
        <v>21798.539138119391</v>
      </c>
      <c r="O39" s="33">
        <v>15141.5274831036</v>
      </c>
      <c r="P39" s="34">
        <v>6657.01165501579</v>
      </c>
      <c r="Q39" s="34">
        <v>-1619.2421904722801</v>
      </c>
      <c r="R39" s="34">
        <v>36240.49545463</v>
      </c>
      <c r="S39" s="35"/>
    </row>
    <row r="40" spans="1:19" s="24" customFormat="1" ht="20.100000000000001" customHeight="1" x14ac:dyDescent="0.2">
      <c r="A40" s="31">
        <v>2009</v>
      </c>
      <c r="B40" s="31">
        <v>1</v>
      </c>
      <c r="C40" s="6" t="s">
        <v>130</v>
      </c>
      <c r="D40" s="32">
        <v>23722.6710422666</v>
      </c>
      <c r="E40" s="33">
        <v>10436.724792811099</v>
      </c>
      <c r="F40" s="33">
        <v>6117.2219420145393</v>
      </c>
      <c r="G40" s="33">
        <v>4543.2198712489098</v>
      </c>
      <c r="H40" s="33">
        <v>1574.0020707656299</v>
      </c>
      <c r="I40" s="33">
        <v>40276.617777092237</v>
      </c>
      <c r="J40" s="33">
        <v>19911.853662414022</v>
      </c>
      <c r="K40" s="33">
        <v>12534.793371567501</v>
      </c>
      <c r="L40" s="33">
        <v>7377.0602908465198</v>
      </c>
      <c r="M40" s="33">
        <v>60188.471439506262</v>
      </c>
      <c r="N40" s="33">
        <v>21913.986414046409</v>
      </c>
      <c r="O40" s="33">
        <v>15371.3441213112</v>
      </c>
      <c r="P40" s="34">
        <v>6542.6422927352096</v>
      </c>
      <c r="Q40" s="34">
        <v>-2244.0313286098599</v>
      </c>
      <c r="R40" s="34">
        <v>36030.453696850003</v>
      </c>
      <c r="S40" s="35"/>
    </row>
    <row r="41" spans="1:19" s="24" customFormat="1" ht="20.100000000000001" customHeight="1" x14ac:dyDescent="0.2">
      <c r="A41" s="31">
        <v>2009</v>
      </c>
      <c r="B41" s="31">
        <v>2</v>
      </c>
      <c r="C41" s="6" t="s">
        <v>131</v>
      </c>
      <c r="D41" s="32">
        <v>23707.918691194998</v>
      </c>
      <c r="E41" s="33">
        <v>10485.762761849801</v>
      </c>
      <c r="F41" s="33">
        <v>6152.8450665156097</v>
      </c>
      <c r="G41" s="33">
        <v>4656.6623100925199</v>
      </c>
      <c r="H41" s="33">
        <v>1496.18275642309</v>
      </c>
      <c r="I41" s="33">
        <v>40346.526519560415</v>
      </c>
      <c r="J41" s="33">
        <v>19878.649877259872</v>
      </c>
      <c r="K41" s="33">
        <v>12593.6893203891</v>
      </c>
      <c r="L41" s="33">
        <v>7284.9605568707702</v>
      </c>
      <c r="M41" s="33">
        <v>60225.176396820287</v>
      </c>
      <c r="N41" s="33">
        <v>21322.386573243919</v>
      </c>
      <c r="O41" s="33">
        <v>15040.3020135318</v>
      </c>
      <c r="P41" s="34">
        <v>6282.0845597121197</v>
      </c>
      <c r="Q41" s="34">
        <v>-3095.5822951464102</v>
      </c>
      <c r="R41" s="34">
        <v>35807.207528430001</v>
      </c>
      <c r="S41" s="35"/>
    </row>
    <row r="42" spans="1:19" s="24" customFormat="1" ht="20.100000000000001" customHeight="1" x14ac:dyDescent="0.2">
      <c r="A42" s="31">
        <v>2009</v>
      </c>
      <c r="B42" s="31">
        <v>3</v>
      </c>
      <c r="C42" s="6" t="s">
        <v>132</v>
      </c>
      <c r="D42" s="32">
        <v>23638.733729044299</v>
      </c>
      <c r="E42" s="33">
        <v>10488.893581898799</v>
      </c>
      <c r="F42" s="33">
        <v>6358.5534777767298</v>
      </c>
      <c r="G42" s="33">
        <v>4692.27820928036</v>
      </c>
      <c r="H42" s="33">
        <v>1666.27526849637</v>
      </c>
      <c r="I42" s="33">
        <v>40486.18078871983</v>
      </c>
      <c r="J42" s="33">
        <v>19708.228539722531</v>
      </c>
      <c r="K42" s="33">
        <v>12597.4495213311</v>
      </c>
      <c r="L42" s="33">
        <v>7110.7790183914303</v>
      </c>
      <c r="M42" s="33">
        <v>60194.409328442358</v>
      </c>
      <c r="N42" s="33">
        <v>21090.886978100993</v>
      </c>
      <c r="O42" s="33">
        <v>14924.5571499381</v>
      </c>
      <c r="P42" s="34">
        <v>6166.3298281628904</v>
      </c>
      <c r="Q42" s="34">
        <v>-3025.5872431315202</v>
      </c>
      <c r="R42" s="34">
        <v>36077.935107210003</v>
      </c>
      <c r="S42" s="35"/>
    </row>
    <row r="43" spans="1:19" s="24" customFormat="1" ht="20.100000000000001" customHeight="1" x14ac:dyDescent="0.2">
      <c r="A43" s="31">
        <v>2009</v>
      </c>
      <c r="B43" s="31">
        <v>4</v>
      </c>
      <c r="C43" s="6" t="s">
        <v>133</v>
      </c>
      <c r="D43" s="32">
        <v>23604.270647230001</v>
      </c>
      <c r="E43" s="33">
        <v>10465.885660133101</v>
      </c>
      <c r="F43" s="33">
        <v>6133.136312115701</v>
      </c>
      <c r="G43" s="33">
        <v>4510.1143052773205</v>
      </c>
      <c r="H43" s="33">
        <v>1623.0220068383801</v>
      </c>
      <c r="I43" s="33">
        <v>40203.292619478801</v>
      </c>
      <c r="J43" s="33">
        <v>19925.181617465641</v>
      </c>
      <c r="K43" s="33">
        <v>12569.816374825101</v>
      </c>
      <c r="L43" s="33">
        <v>7355.3652426405397</v>
      </c>
      <c r="M43" s="33">
        <v>60128.474236944443</v>
      </c>
      <c r="N43" s="33">
        <v>20865.523775016791</v>
      </c>
      <c r="O43" s="33">
        <v>14657.2543318968</v>
      </c>
      <c r="P43" s="34">
        <v>6208.2694431199898</v>
      </c>
      <c r="Q43" s="34">
        <v>-3135.6835827477098</v>
      </c>
      <c r="R43" s="34">
        <v>36127.266879180002</v>
      </c>
      <c r="S43" s="35"/>
    </row>
    <row r="44" spans="1:19" s="24" customFormat="1" ht="20.100000000000001" customHeight="1" x14ac:dyDescent="0.2">
      <c r="A44" s="31">
        <v>2010</v>
      </c>
      <c r="B44" s="31">
        <v>1</v>
      </c>
      <c r="C44" s="6" t="s">
        <v>134</v>
      </c>
      <c r="D44" s="32">
        <v>23322.210053940798</v>
      </c>
      <c r="E44" s="33">
        <v>10416.119272800701</v>
      </c>
      <c r="F44" s="33">
        <v>6183.4883708980196</v>
      </c>
      <c r="G44" s="33">
        <v>4651.4532406698099</v>
      </c>
      <c r="H44" s="33">
        <v>1532.0351302282099</v>
      </c>
      <c r="I44" s="33">
        <v>39921.817697639519</v>
      </c>
      <c r="J44" s="33">
        <v>19502.30728336117</v>
      </c>
      <c r="K44" s="33">
        <v>12510.0455756094</v>
      </c>
      <c r="L44" s="33">
        <v>6992.2617077517698</v>
      </c>
      <c r="M44" s="33">
        <v>59424.124981000685</v>
      </c>
      <c r="N44" s="33">
        <v>20620.629076139652</v>
      </c>
      <c r="O44" s="33">
        <v>14174.3874413838</v>
      </c>
      <c r="P44" s="34">
        <v>6446.2416347558501</v>
      </c>
      <c r="Q44" s="34">
        <v>-2536.41194624119</v>
      </c>
      <c r="R44" s="34">
        <v>36267.083958620002</v>
      </c>
      <c r="S44" s="35"/>
    </row>
    <row r="45" spans="1:19" s="24" customFormat="1" ht="20.100000000000001" customHeight="1" x14ac:dyDescent="0.2">
      <c r="A45" s="31">
        <v>2010</v>
      </c>
      <c r="B45" s="31">
        <v>2</v>
      </c>
      <c r="C45" s="6" t="s">
        <v>135</v>
      </c>
      <c r="D45" s="32">
        <v>23766.8612000584</v>
      </c>
      <c r="E45" s="33">
        <v>10463.4750603145</v>
      </c>
      <c r="F45" s="33">
        <v>6138.0978873038803</v>
      </c>
      <c r="G45" s="33">
        <v>4648.4443028399101</v>
      </c>
      <c r="H45" s="33">
        <v>1489.65358446397</v>
      </c>
      <c r="I45" s="33">
        <v>40368.434147676788</v>
      </c>
      <c r="J45" s="33">
        <v>19844.341868050069</v>
      </c>
      <c r="K45" s="33">
        <v>12566.921178177899</v>
      </c>
      <c r="L45" s="33">
        <v>7277.4206898721704</v>
      </c>
      <c r="M45" s="33">
        <v>60212.776015726857</v>
      </c>
      <c r="N45" s="33">
        <v>20886.62961659595</v>
      </c>
      <c r="O45" s="33">
        <v>14194.233930681499</v>
      </c>
      <c r="P45" s="34">
        <v>6692.39568591445</v>
      </c>
      <c r="Q45" s="34">
        <v>-2648.02130622094</v>
      </c>
      <c r="R45" s="34">
        <v>36678.125092909999</v>
      </c>
      <c r="S45" s="35"/>
    </row>
    <row r="46" spans="1:19" s="24" customFormat="1" ht="20.100000000000001" customHeight="1" x14ac:dyDescent="0.2">
      <c r="A46" s="31">
        <v>2010</v>
      </c>
      <c r="B46" s="31">
        <v>3</v>
      </c>
      <c r="C46" s="6" t="s">
        <v>136</v>
      </c>
      <c r="D46" s="32">
        <v>23809.3166708889</v>
      </c>
      <c r="E46" s="33">
        <v>10503.087822686601</v>
      </c>
      <c r="F46" s="33">
        <v>6161.8788451269902</v>
      </c>
      <c r="G46" s="33">
        <v>4684.1695244522998</v>
      </c>
      <c r="H46" s="33">
        <v>1477.7093206746899</v>
      </c>
      <c r="I46" s="33">
        <v>40474.283338702488</v>
      </c>
      <c r="J46" s="33">
        <v>19966.21799536817</v>
      </c>
      <c r="K46" s="33">
        <v>12614.497194703001</v>
      </c>
      <c r="L46" s="33">
        <v>7351.7208006651699</v>
      </c>
      <c r="M46" s="33">
        <v>60440.501334070657</v>
      </c>
      <c r="N46" s="33">
        <v>20668.907172028819</v>
      </c>
      <c r="O46" s="33">
        <v>13890.2380810008</v>
      </c>
      <c r="P46" s="34">
        <v>6778.6690910280204</v>
      </c>
      <c r="Q46" s="34">
        <v>-2855.2797390719702</v>
      </c>
      <c r="R46" s="34">
        <v>36916.314422969997</v>
      </c>
      <c r="S46" s="35"/>
    </row>
    <row r="47" spans="1:19" s="24" customFormat="1" ht="20.100000000000001" customHeight="1" x14ac:dyDescent="0.2">
      <c r="A47" s="31">
        <v>2010</v>
      </c>
      <c r="B47" s="31">
        <v>4</v>
      </c>
      <c r="C47" s="6" t="s">
        <v>137</v>
      </c>
      <c r="D47" s="32">
        <v>23949.044365931</v>
      </c>
      <c r="E47" s="33">
        <v>10519.6575761073</v>
      </c>
      <c r="F47" s="33">
        <v>6077.8023275474998</v>
      </c>
      <c r="G47" s="33">
        <v>4640.0335047103799</v>
      </c>
      <c r="H47" s="33">
        <v>1437.7688228371201</v>
      </c>
      <c r="I47" s="33">
        <v>40546.504269585799</v>
      </c>
      <c r="J47" s="33">
        <v>19838.025309940582</v>
      </c>
      <c r="K47" s="33">
        <v>12634.3979240477</v>
      </c>
      <c r="L47" s="33">
        <v>7203.6273858928798</v>
      </c>
      <c r="M47" s="33">
        <v>60384.529579526381</v>
      </c>
      <c r="N47" s="33">
        <v>20583.533774528099</v>
      </c>
      <c r="O47" s="33">
        <v>13727.468354065</v>
      </c>
      <c r="P47" s="34">
        <v>6856.0654204631001</v>
      </c>
      <c r="Q47" s="34">
        <v>-3092.3319467883498</v>
      </c>
      <c r="R47" s="34">
        <v>36708.663858209999</v>
      </c>
      <c r="S47" s="35"/>
    </row>
    <row r="48" spans="1:19" s="24" customFormat="1" ht="20.100000000000001" customHeight="1" x14ac:dyDescent="0.2">
      <c r="A48" s="31">
        <v>2011</v>
      </c>
      <c r="B48" s="31">
        <v>1</v>
      </c>
      <c r="C48" s="6" t="s">
        <v>138</v>
      </c>
      <c r="D48" s="32">
        <v>24028.5703540912</v>
      </c>
      <c r="E48" s="33">
        <v>10607.5340106563</v>
      </c>
      <c r="F48" s="33">
        <v>6070.0300570373502</v>
      </c>
      <c r="G48" s="33">
        <v>4541.2444748614698</v>
      </c>
      <c r="H48" s="33">
        <v>1528.7855821758801</v>
      </c>
      <c r="I48" s="33">
        <v>40706.134421784853</v>
      </c>
      <c r="J48" s="33">
        <v>20125.824096414988</v>
      </c>
      <c r="K48" s="33">
        <v>12739.9399375787</v>
      </c>
      <c r="L48" s="33">
        <v>7385.8841588362902</v>
      </c>
      <c r="M48" s="33">
        <v>60831.958518199841</v>
      </c>
      <c r="N48" s="33">
        <v>20858.227279241379</v>
      </c>
      <c r="O48" s="33">
        <v>14196.8141114794</v>
      </c>
      <c r="P48" s="34">
        <v>6661.4131677619798</v>
      </c>
      <c r="Q48" s="34">
        <v>-2909.7067523184601</v>
      </c>
      <c r="R48" s="34">
        <v>37064.024486640003</v>
      </c>
      <c r="S48" s="35"/>
    </row>
    <row r="49" spans="1:19" s="24" customFormat="1" ht="20.100000000000001" customHeight="1" x14ac:dyDescent="0.2">
      <c r="A49" s="31">
        <v>2011</v>
      </c>
      <c r="B49" s="31">
        <v>2</v>
      </c>
      <c r="C49" s="6" t="s">
        <v>139</v>
      </c>
      <c r="D49" s="32">
        <v>23722.9531296762</v>
      </c>
      <c r="E49" s="33">
        <v>10593.883713822899</v>
      </c>
      <c r="F49" s="33">
        <v>6175.29304564218</v>
      </c>
      <c r="G49" s="33">
        <v>4586.3510218276206</v>
      </c>
      <c r="H49" s="33">
        <v>1588.9420238145599</v>
      </c>
      <c r="I49" s="33">
        <v>40492.129889141281</v>
      </c>
      <c r="J49" s="33">
        <v>19985.568558461251</v>
      </c>
      <c r="K49" s="33">
        <v>12723.545555848499</v>
      </c>
      <c r="L49" s="33">
        <v>7262.0230026127501</v>
      </c>
      <c r="M49" s="33">
        <v>60477.698447602532</v>
      </c>
      <c r="N49" s="33">
        <v>20759.192805726561</v>
      </c>
      <c r="O49" s="33">
        <v>14080.250400346</v>
      </c>
      <c r="P49" s="34">
        <v>6678.9424053805596</v>
      </c>
      <c r="Q49" s="34">
        <v>-2475.6932331560702</v>
      </c>
      <c r="R49" s="34">
        <v>37242.812408719998</v>
      </c>
      <c r="S49" s="35"/>
    </row>
    <row r="50" spans="1:19" s="24" customFormat="1" ht="20.100000000000001" customHeight="1" x14ac:dyDescent="0.2">
      <c r="A50" s="31">
        <v>2011</v>
      </c>
      <c r="B50" s="31">
        <v>3</v>
      </c>
      <c r="C50" s="6" t="s">
        <v>140</v>
      </c>
      <c r="D50" s="32">
        <v>23738.25686981</v>
      </c>
      <c r="E50" s="33">
        <v>10622.208872759</v>
      </c>
      <c r="F50" s="33">
        <v>6249.1935083649205</v>
      </c>
      <c r="G50" s="33">
        <v>4650.9664915670401</v>
      </c>
      <c r="H50" s="33">
        <v>1598.22701679788</v>
      </c>
      <c r="I50" s="33">
        <v>40609.659250933924</v>
      </c>
      <c r="J50" s="33">
        <v>20298.076275652988</v>
      </c>
      <c r="K50" s="33">
        <v>12757.564850361699</v>
      </c>
      <c r="L50" s="33">
        <v>7540.5114252912899</v>
      </c>
      <c r="M50" s="33">
        <v>60907.735526586912</v>
      </c>
      <c r="N50" s="33">
        <v>21024.442761742561</v>
      </c>
      <c r="O50" s="33">
        <v>14286.059461757301</v>
      </c>
      <c r="P50" s="34">
        <v>6738.3832999852602</v>
      </c>
      <c r="Q50" s="34">
        <v>-2434.5158118344698</v>
      </c>
      <c r="R50" s="34">
        <v>37448.776953009998</v>
      </c>
      <c r="S50" s="35"/>
    </row>
    <row r="51" spans="1:19" s="24" customFormat="1" ht="20.100000000000001" customHeight="1" x14ac:dyDescent="0.2">
      <c r="A51" s="31">
        <v>2011</v>
      </c>
      <c r="B51" s="31">
        <v>4</v>
      </c>
      <c r="C51" s="6" t="s">
        <v>141</v>
      </c>
      <c r="D51" s="32">
        <v>23789.544012347898</v>
      </c>
      <c r="E51" s="33">
        <v>10596.379501380001</v>
      </c>
      <c r="F51" s="33">
        <v>6316.0373372402801</v>
      </c>
      <c r="G51" s="33">
        <v>4788.9597021742802</v>
      </c>
      <c r="H51" s="33">
        <v>1527.0776350660001</v>
      </c>
      <c r="I51" s="33">
        <v>40701.960850968186</v>
      </c>
      <c r="J51" s="33">
        <v>20237.449517012159</v>
      </c>
      <c r="K51" s="33">
        <v>12726.5430653112</v>
      </c>
      <c r="L51" s="33">
        <v>7510.9064517009601</v>
      </c>
      <c r="M51" s="33">
        <v>60939.410367980345</v>
      </c>
      <c r="N51" s="33">
        <v>21109.426582645512</v>
      </c>
      <c r="O51" s="33">
        <v>14353.954556176501</v>
      </c>
      <c r="P51" s="34">
        <v>6755.4720264690104</v>
      </c>
      <c r="Q51" s="34">
        <v>-2164.6543156749799</v>
      </c>
      <c r="R51" s="34">
        <v>37665.329469659999</v>
      </c>
      <c r="S51" s="35"/>
    </row>
    <row r="52" spans="1:19" s="24" customFormat="1" ht="20.100000000000001" customHeight="1" x14ac:dyDescent="0.2">
      <c r="A52" s="31">
        <v>2012</v>
      </c>
      <c r="B52" s="31">
        <v>1</v>
      </c>
      <c r="C52" s="6" t="s">
        <v>142</v>
      </c>
      <c r="D52" s="32">
        <v>23704.633324764702</v>
      </c>
      <c r="E52" s="33">
        <v>10633.9143356533</v>
      </c>
      <c r="F52" s="33">
        <v>6092.7670045761606</v>
      </c>
      <c r="G52" s="33">
        <v>4585.3487928116301</v>
      </c>
      <c r="H52" s="33">
        <v>1507.41821176453</v>
      </c>
      <c r="I52" s="33">
        <v>40431.314664994163</v>
      </c>
      <c r="J52" s="33">
        <v>20168.028377775201</v>
      </c>
      <c r="K52" s="33">
        <v>12771.623433069501</v>
      </c>
      <c r="L52" s="33">
        <v>7396.4049447056996</v>
      </c>
      <c r="M52" s="33">
        <v>60599.343042769367</v>
      </c>
      <c r="N52" s="33">
        <v>20875.448305922779</v>
      </c>
      <c r="O52" s="33">
        <v>14115.9945668687</v>
      </c>
      <c r="P52" s="34">
        <v>6759.45373905408</v>
      </c>
      <c r="Q52" s="34">
        <v>-1680.8031628066601</v>
      </c>
      <c r="R52" s="34">
        <v>38043.091574040001</v>
      </c>
      <c r="S52" s="35"/>
    </row>
    <row r="53" spans="1:19" s="24" customFormat="1" ht="20.100000000000001" customHeight="1" x14ac:dyDescent="0.2">
      <c r="A53" s="31">
        <v>2012</v>
      </c>
      <c r="B53" s="31">
        <v>2</v>
      </c>
      <c r="C53" s="6" t="s">
        <v>143</v>
      </c>
      <c r="D53" s="32">
        <v>23662.525432667699</v>
      </c>
      <c r="E53" s="33">
        <v>10608.9418991847</v>
      </c>
      <c r="F53" s="33">
        <v>5804.5993542244105</v>
      </c>
      <c r="G53" s="33">
        <v>4377.04119278907</v>
      </c>
      <c r="H53" s="33">
        <v>1427.55816143534</v>
      </c>
      <c r="I53" s="33">
        <v>40076.066686076811</v>
      </c>
      <c r="J53" s="33">
        <v>20020.28096876877</v>
      </c>
      <c r="K53" s="33">
        <v>12741.6308504028</v>
      </c>
      <c r="L53" s="33">
        <v>7278.6501183659702</v>
      </c>
      <c r="M53" s="33">
        <v>60096.34765484558</v>
      </c>
      <c r="N53" s="33">
        <v>20487.223874725329</v>
      </c>
      <c r="O53" s="33">
        <v>13971.3502207409</v>
      </c>
      <c r="P53" s="34">
        <v>6515.8736539844303</v>
      </c>
      <c r="Q53" s="34">
        <v>-1699.7627249903701</v>
      </c>
      <c r="R53" s="34">
        <v>37909.361055130001</v>
      </c>
      <c r="S53" s="35"/>
    </row>
    <row r="54" spans="1:19" s="24" customFormat="1" ht="20.100000000000001" customHeight="1" x14ac:dyDescent="0.2">
      <c r="A54" s="31">
        <v>2012</v>
      </c>
      <c r="B54" s="31">
        <v>3</v>
      </c>
      <c r="C54" s="6" t="s">
        <v>144</v>
      </c>
      <c r="D54" s="32">
        <v>23686.844974935899</v>
      </c>
      <c r="E54" s="33">
        <v>10568.5462486835</v>
      </c>
      <c r="F54" s="33">
        <v>5839.7630213008697</v>
      </c>
      <c r="G54" s="33">
        <v>4516.6446222745099</v>
      </c>
      <c r="H54" s="33">
        <v>1323.1183990263601</v>
      </c>
      <c r="I54" s="33">
        <v>40095.154244920268</v>
      </c>
      <c r="J54" s="33">
        <v>19779.526207010149</v>
      </c>
      <c r="K54" s="33">
        <v>12693.1145637138</v>
      </c>
      <c r="L54" s="33">
        <v>7086.4116432963501</v>
      </c>
      <c r="M54" s="33">
        <v>59874.680451930413</v>
      </c>
      <c r="N54" s="33">
        <v>20309.44647201991</v>
      </c>
      <c r="O54" s="33">
        <v>13855.8752436493</v>
      </c>
      <c r="P54" s="34">
        <v>6453.5712283706098</v>
      </c>
      <c r="Q54" s="34">
        <v>-1598.88235590057</v>
      </c>
      <c r="R54" s="34">
        <v>37966.35162401</v>
      </c>
      <c r="S54" s="35"/>
    </row>
    <row r="55" spans="1:19" s="24" customFormat="1" ht="20.100000000000001" customHeight="1" x14ac:dyDescent="0.2">
      <c r="A55" s="31">
        <v>2012</v>
      </c>
      <c r="B55" s="31">
        <v>4</v>
      </c>
      <c r="C55" s="6" t="s">
        <v>145</v>
      </c>
      <c r="D55" s="32">
        <v>24042.174977825602</v>
      </c>
      <c r="E55" s="33">
        <v>10577.4377588056</v>
      </c>
      <c r="F55" s="33">
        <v>5976.18806122142</v>
      </c>
      <c r="G55" s="33">
        <v>4619.9215736699798</v>
      </c>
      <c r="H55" s="33">
        <v>1356.2664875514399</v>
      </c>
      <c r="I55" s="33">
        <v>40595.800797852622</v>
      </c>
      <c r="J55" s="33">
        <v>19343.20480052301</v>
      </c>
      <c r="K55" s="33">
        <v>12703.793511789299</v>
      </c>
      <c r="L55" s="33">
        <v>6639.4112887337096</v>
      </c>
      <c r="M55" s="33">
        <v>59939.005598375632</v>
      </c>
      <c r="N55" s="33">
        <v>20566.981946757158</v>
      </c>
      <c r="O55" s="33">
        <v>14183.5111407482</v>
      </c>
      <c r="P55" s="34">
        <v>6383.4708060089597</v>
      </c>
      <c r="Q55" s="34">
        <v>-1060.5960064885701</v>
      </c>
      <c r="R55" s="34">
        <v>38311.427645130003</v>
      </c>
      <c r="S55" s="35"/>
    </row>
    <row r="56" spans="1:19" s="24" customFormat="1" ht="20.100000000000001" customHeight="1" x14ac:dyDescent="0.2">
      <c r="A56" s="31">
        <v>2013</v>
      </c>
      <c r="B56" s="31">
        <v>1</v>
      </c>
      <c r="C56" s="6" t="s">
        <v>146</v>
      </c>
      <c r="D56" s="32">
        <v>24112.5166139172</v>
      </c>
      <c r="E56" s="33">
        <v>10452.5450782892</v>
      </c>
      <c r="F56" s="33">
        <v>6242.9804964404302</v>
      </c>
      <c r="G56" s="33">
        <v>4747.5995518922</v>
      </c>
      <c r="H56" s="33">
        <v>1495.38094454823</v>
      </c>
      <c r="I56" s="33">
        <v>40808.042188646832</v>
      </c>
      <c r="J56" s="33">
        <v>20390.930543862061</v>
      </c>
      <c r="K56" s="33">
        <v>12553.793969311</v>
      </c>
      <c r="L56" s="33">
        <v>7837.1365745510602</v>
      </c>
      <c r="M56" s="33">
        <v>61198.97273250889</v>
      </c>
      <c r="N56" s="33">
        <v>21115.60626223233</v>
      </c>
      <c r="O56" s="33">
        <v>14370.3089602035</v>
      </c>
      <c r="P56" s="34">
        <v>6745.29730202883</v>
      </c>
      <c r="Q56" s="34">
        <v>-1804.06094252669</v>
      </c>
      <c r="R56" s="34">
        <v>38279.305527750003</v>
      </c>
      <c r="S56" s="35"/>
    </row>
    <row r="57" spans="1:19" s="24" customFormat="1" ht="20.100000000000001" customHeight="1" x14ac:dyDescent="0.2">
      <c r="A57" s="31">
        <v>2013</v>
      </c>
      <c r="B57" s="31">
        <v>2</v>
      </c>
      <c r="C57" s="6" t="s">
        <v>147</v>
      </c>
      <c r="D57" s="32">
        <v>24355.245021574599</v>
      </c>
      <c r="E57" s="33">
        <v>10482.390494839099</v>
      </c>
      <c r="F57" s="33">
        <v>6222.0378950106797</v>
      </c>
      <c r="G57" s="33">
        <v>4848.4040425911498</v>
      </c>
      <c r="H57" s="33">
        <v>1373.6338524195301</v>
      </c>
      <c r="I57" s="33">
        <v>41059.673411424381</v>
      </c>
      <c r="J57" s="33">
        <v>19817.143527470391</v>
      </c>
      <c r="K57" s="33">
        <v>12589.6391350088</v>
      </c>
      <c r="L57" s="33">
        <v>7227.5043924615902</v>
      </c>
      <c r="M57" s="33">
        <v>60876.816938894772</v>
      </c>
      <c r="N57" s="33">
        <v>21369.979565738911</v>
      </c>
      <c r="O57" s="33">
        <v>14545.884096379001</v>
      </c>
      <c r="P57" s="34">
        <v>6824.0954693599097</v>
      </c>
      <c r="Q57" s="34">
        <v>-883.23824690594404</v>
      </c>
      <c r="R57" s="34">
        <v>38623.599126250003</v>
      </c>
      <c r="S57" s="35"/>
    </row>
    <row r="58" spans="1:19" s="24" customFormat="1" ht="20.100000000000001" customHeight="1" x14ac:dyDescent="0.2">
      <c r="A58" s="31">
        <v>2013</v>
      </c>
      <c r="B58" s="31">
        <v>3</v>
      </c>
      <c r="C58" s="6" t="s">
        <v>148</v>
      </c>
      <c r="D58" s="32">
        <v>24576.103173564399</v>
      </c>
      <c r="E58" s="33">
        <v>10418.7518096936</v>
      </c>
      <c r="F58" s="33">
        <v>6518.9608197800007</v>
      </c>
      <c r="G58" s="33">
        <v>5043.0678993435604</v>
      </c>
      <c r="H58" s="33">
        <v>1475.8929204364399</v>
      </c>
      <c r="I58" s="33">
        <v>41513.815803038</v>
      </c>
      <c r="J58" s="33">
        <v>19638.29181062815</v>
      </c>
      <c r="K58" s="33">
        <v>12513.2073247836</v>
      </c>
      <c r="L58" s="33">
        <v>7125.0844858445498</v>
      </c>
      <c r="M58" s="33">
        <v>61152.10761366615</v>
      </c>
      <c r="N58" s="33">
        <v>21448.289396459259</v>
      </c>
      <c r="O58" s="33">
        <v>14594.704606405699</v>
      </c>
      <c r="P58" s="34">
        <v>6853.58479005356</v>
      </c>
      <c r="Q58" s="34">
        <v>-952.44583202701597</v>
      </c>
      <c r="R58" s="34">
        <v>38751.372385180002</v>
      </c>
      <c r="S58" s="35"/>
    </row>
    <row r="59" spans="1:19" s="24" customFormat="1" ht="20.100000000000001" customHeight="1" x14ac:dyDescent="0.2">
      <c r="A59" s="31">
        <v>2013</v>
      </c>
      <c r="B59" s="31">
        <v>4</v>
      </c>
      <c r="C59" s="6" t="s">
        <v>149</v>
      </c>
      <c r="D59" s="32">
        <v>24638.0289591816</v>
      </c>
      <c r="E59" s="33">
        <v>10439.2303626414</v>
      </c>
      <c r="F59" s="33">
        <v>6536.762058566509</v>
      </c>
      <c r="G59" s="33">
        <v>4986.5785899369694</v>
      </c>
      <c r="H59" s="33">
        <v>1550.1834686295399</v>
      </c>
      <c r="I59" s="33">
        <v>41614.021380389509</v>
      </c>
      <c r="J59" s="33">
        <v>19941.723124459499</v>
      </c>
      <c r="K59" s="33">
        <v>12537.802629809499</v>
      </c>
      <c r="L59" s="33">
        <v>7403.9204946500004</v>
      </c>
      <c r="M59" s="33">
        <v>61555.744504849004</v>
      </c>
      <c r="N59" s="33">
        <v>21652.465324556222</v>
      </c>
      <c r="O59" s="33">
        <v>14707.5894750026</v>
      </c>
      <c r="P59" s="34">
        <v>6944.8758495536204</v>
      </c>
      <c r="Q59" s="34">
        <v>-887.21678928296205</v>
      </c>
      <c r="R59" s="34">
        <v>39016.062391009997</v>
      </c>
      <c r="S59" s="35"/>
    </row>
    <row r="60" spans="1:19" s="24" customFormat="1" ht="20.100000000000001" customHeight="1" x14ac:dyDescent="0.2">
      <c r="A60" s="31">
        <v>2014</v>
      </c>
      <c r="B60" s="31">
        <v>1</v>
      </c>
      <c r="C60" s="6" t="s">
        <v>150</v>
      </c>
      <c r="D60" s="32">
        <v>24775.676692582401</v>
      </c>
      <c r="E60" s="33">
        <v>10511.2103268963</v>
      </c>
      <c r="F60" s="33">
        <v>6687.6116774415705</v>
      </c>
      <c r="G60" s="33">
        <v>4996.6367630518107</v>
      </c>
      <c r="H60" s="33">
        <v>1690.97491438976</v>
      </c>
      <c r="I60" s="33">
        <v>41974.498696920273</v>
      </c>
      <c r="J60" s="33">
        <v>19249.430002310979</v>
      </c>
      <c r="K60" s="33">
        <v>12624.2525455386</v>
      </c>
      <c r="L60" s="33">
        <v>6625.1774567723796</v>
      </c>
      <c r="M60" s="33">
        <v>61223.928699231255</v>
      </c>
      <c r="N60" s="33">
        <v>21727.790834853622</v>
      </c>
      <c r="O60" s="33">
        <v>14467.575410269401</v>
      </c>
      <c r="P60" s="34">
        <v>7260.2154245842203</v>
      </c>
      <c r="Q60" s="34">
        <v>-103.86543402785399</v>
      </c>
      <c r="R60" s="34">
        <v>39392.27243035</v>
      </c>
      <c r="S60" s="35"/>
    </row>
    <row r="61" spans="1:19" s="24" customFormat="1" ht="20.100000000000001" customHeight="1" x14ac:dyDescent="0.2">
      <c r="A61" s="31">
        <v>2014</v>
      </c>
      <c r="B61" s="31">
        <v>2</v>
      </c>
      <c r="C61" s="6" t="s">
        <v>151</v>
      </c>
      <c r="D61" s="32">
        <v>25052.565963434299</v>
      </c>
      <c r="E61" s="33">
        <v>10523.495187541401</v>
      </c>
      <c r="F61" s="33">
        <v>6727.0227120622494</v>
      </c>
      <c r="G61" s="33">
        <v>5221.8310867967393</v>
      </c>
      <c r="H61" s="33">
        <v>1505.1916252655101</v>
      </c>
      <c r="I61" s="33">
        <v>42303.083863037951</v>
      </c>
      <c r="J61" s="33">
        <v>19938.594173363112</v>
      </c>
      <c r="K61" s="33">
        <v>12639.0070008722</v>
      </c>
      <c r="L61" s="33">
        <v>7299.5871724909102</v>
      </c>
      <c r="M61" s="33">
        <v>62241.678036401063</v>
      </c>
      <c r="N61" s="33">
        <v>21720.73058628428</v>
      </c>
      <c r="O61" s="33">
        <v>14634.656968686601</v>
      </c>
      <c r="P61" s="34">
        <v>7086.0736175976799</v>
      </c>
      <c r="Q61" s="34">
        <v>-723.20625608682894</v>
      </c>
      <c r="R61" s="34">
        <v>39797.741194030001</v>
      </c>
      <c r="S61" s="35"/>
    </row>
    <row r="62" spans="1:19" s="24" customFormat="1" ht="20.100000000000001" customHeight="1" x14ac:dyDescent="0.2">
      <c r="A62" s="31">
        <v>2014</v>
      </c>
      <c r="B62" s="31">
        <v>3</v>
      </c>
      <c r="C62" s="6" t="s">
        <v>152</v>
      </c>
      <c r="D62" s="32">
        <v>25293.306156180101</v>
      </c>
      <c r="E62" s="33">
        <v>10563.0478051998</v>
      </c>
      <c r="F62" s="33">
        <v>6849.4374727742397</v>
      </c>
      <c r="G62" s="33">
        <v>5293.84556807227</v>
      </c>
      <c r="H62" s="33">
        <v>1555.59190470197</v>
      </c>
      <c r="I62" s="33">
        <v>42705.79143415414</v>
      </c>
      <c r="J62" s="33">
        <v>20627.418128629379</v>
      </c>
      <c r="K62" s="33">
        <v>12686.510781943</v>
      </c>
      <c r="L62" s="33">
        <v>7940.9073466863802</v>
      </c>
      <c r="M62" s="33">
        <v>63333.209562783522</v>
      </c>
      <c r="N62" s="33">
        <v>22254.934181552388</v>
      </c>
      <c r="O62" s="33">
        <v>15122.0393249383</v>
      </c>
      <c r="P62" s="34">
        <v>7132.8948566140898</v>
      </c>
      <c r="Q62" s="34">
        <v>-824.73440052123306</v>
      </c>
      <c r="R62" s="34">
        <v>40253.54098071</v>
      </c>
      <c r="S62" s="35"/>
    </row>
    <row r="63" spans="1:19" s="24" customFormat="1" ht="20.100000000000001" customHeight="1" x14ac:dyDescent="0.2">
      <c r="A63" s="31">
        <v>2014</v>
      </c>
      <c r="B63" s="31">
        <v>4</v>
      </c>
      <c r="C63" s="6" t="s">
        <v>153</v>
      </c>
      <c r="D63" s="32">
        <v>25438.5605532933</v>
      </c>
      <c r="E63" s="33">
        <v>10560.569320496999</v>
      </c>
      <c r="F63" s="33">
        <v>6700.9770786760309</v>
      </c>
      <c r="G63" s="33">
        <v>5151.2172617880406</v>
      </c>
      <c r="H63" s="33">
        <v>1549.7598168879899</v>
      </c>
      <c r="I63" s="33">
        <v>42700.106952466333</v>
      </c>
      <c r="J63" s="33">
        <v>21156.069510319088</v>
      </c>
      <c r="K63" s="33">
        <v>12683.534053683799</v>
      </c>
      <c r="L63" s="33">
        <v>8472.5354566352908</v>
      </c>
      <c r="M63" s="33">
        <v>63856.176462785421</v>
      </c>
      <c r="N63" s="33">
        <v>22947.303030507319</v>
      </c>
      <c r="O63" s="33">
        <v>15509.674308567701</v>
      </c>
      <c r="P63" s="34">
        <v>7437.6287219396199</v>
      </c>
      <c r="Q63" s="34">
        <v>-487.491555168189</v>
      </c>
      <c r="R63" s="34">
        <v>40421.381877109998</v>
      </c>
      <c r="S63" s="35"/>
    </row>
    <row r="64" spans="1:19" s="24" customFormat="1" ht="20.100000000000001" customHeight="1" x14ac:dyDescent="0.2">
      <c r="A64" s="31">
        <v>2015</v>
      </c>
      <c r="B64" s="31">
        <v>1</v>
      </c>
      <c r="C64" s="6" t="s">
        <v>154</v>
      </c>
      <c r="D64" s="32">
        <v>25544.151175904899</v>
      </c>
      <c r="E64" s="33">
        <v>10458.2857724761</v>
      </c>
      <c r="F64" s="33">
        <v>6834.0127213273299</v>
      </c>
      <c r="G64" s="33">
        <v>5312.9491074064499</v>
      </c>
      <c r="H64" s="33">
        <v>1521.06361392088</v>
      </c>
      <c r="I64" s="33">
        <v>42836.44966970833</v>
      </c>
      <c r="J64" s="33">
        <v>20827.72512012281</v>
      </c>
      <c r="K64" s="33">
        <v>12560.688700835501</v>
      </c>
      <c r="L64" s="33">
        <v>8267.0364192873094</v>
      </c>
      <c r="M64" s="33">
        <v>63664.174789831144</v>
      </c>
      <c r="N64" s="33">
        <v>23622.038668175672</v>
      </c>
      <c r="O64" s="33">
        <v>15901.587577664801</v>
      </c>
      <c r="P64" s="34">
        <v>7720.45109051087</v>
      </c>
      <c r="Q64" s="34">
        <v>475.867501044444</v>
      </c>
      <c r="R64" s="34">
        <v>40518.003622700002</v>
      </c>
      <c r="S64" s="35"/>
    </row>
    <row r="65" spans="1:19" s="24" customFormat="1" ht="20.100000000000001" customHeight="1" x14ac:dyDescent="0.2">
      <c r="A65" s="31">
        <v>2015</v>
      </c>
      <c r="B65" s="31">
        <v>2</v>
      </c>
      <c r="C65" s="6" t="s">
        <v>155</v>
      </c>
      <c r="D65" s="32">
        <v>25592.217921264299</v>
      </c>
      <c r="E65" s="33">
        <v>10500.280605875199</v>
      </c>
      <c r="F65" s="33">
        <v>6964.9844669866397</v>
      </c>
      <c r="G65" s="33">
        <v>5542.4615189429696</v>
      </c>
      <c r="H65" s="33">
        <v>1422.5229480436701</v>
      </c>
      <c r="I65" s="33">
        <v>43057.482994126141</v>
      </c>
      <c r="J65" s="33">
        <v>20713.432062441039</v>
      </c>
      <c r="K65" s="33">
        <v>12611.125650144901</v>
      </c>
      <c r="L65" s="33">
        <v>8102.3064122961396</v>
      </c>
      <c r="M65" s="33">
        <v>63770.915056567181</v>
      </c>
      <c r="N65" s="33">
        <v>23448.5561843998</v>
      </c>
      <c r="O65" s="33">
        <v>15787.753826145699</v>
      </c>
      <c r="P65" s="34">
        <v>7660.8023582541</v>
      </c>
      <c r="Q65" s="34">
        <v>150.11759384247199</v>
      </c>
      <c r="R65" s="34">
        <v>40472.476466009997</v>
      </c>
      <c r="S65" s="35"/>
    </row>
    <row r="66" spans="1:19" s="24" customFormat="1" ht="20.100000000000001" customHeight="1" x14ac:dyDescent="0.2">
      <c r="A66" s="31">
        <v>2015</v>
      </c>
      <c r="B66" s="31">
        <v>3</v>
      </c>
      <c r="C66" s="6" t="s">
        <v>156</v>
      </c>
      <c r="D66" s="32">
        <v>25898.4076061015</v>
      </c>
      <c r="E66" s="33">
        <v>10582.4877650895</v>
      </c>
      <c r="F66" s="33">
        <v>7016.2019409403792</v>
      </c>
      <c r="G66" s="33">
        <v>5651.7237145092795</v>
      </c>
      <c r="H66" s="33">
        <v>1364.4782264311</v>
      </c>
      <c r="I66" s="33">
        <v>43497.09731213138</v>
      </c>
      <c r="J66" s="33">
        <v>20172.165890980901</v>
      </c>
      <c r="K66" s="33">
        <v>12709.8587081561</v>
      </c>
      <c r="L66" s="33">
        <v>7462.3071828248003</v>
      </c>
      <c r="M66" s="33">
        <v>63669.263203112278</v>
      </c>
      <c r="N66" s="33">
        <v>23042.814218762142</v>
      </c>
      <c r="O66" s="33">
        <v>15636.092073305999</v>
      </c>
      <c r="P66" s="34">
        <v>7406.7221454561404</v>
      </c>
      <c r="Q66" s="34">
        <v>-241.187572670241</v>
      </c>
      <c r="R66" s="34">
        <v>40385.261411680003</v>
      </c>
      <c r="S66" s="35"/>
    </row>
    <row r="67" spans="1:19" s="24" customFormat="1" ht="20.100000000000001" customHeight="1" x14ac:dyDescent="0.2">
      <c r="A67" s="31">
        <v>2015</v>
      </c>
      <c r="B67" s="31">
        <v>4</v>
      </c>
      <c r="C67" s="6" t="s">
        <v>157</v>
      </c>
      <c r="D67" s="32">
        <v>25880.613915567599</v>
      </c>
      <c r="E67" s="33">
        <v>10620.087686807499</v>
      </c>
      <c r="F67" s="33">
        <v>6698.8680273660102</v>
      </c>
      <c r="G67" s="33">
        <v>5377.0042679389699</v>
      </c>
      <c r="H67" s="33">
        <v>1321.8637594270399</v>
      </c>
      <c r="I67" s="33">
        <v>43199.569629741105</v>
      </c>
      <c r="J67" s="33">
        <v>20293.62022274363</v>
      </c>
      <c r="K67" s="33">
        <v>12755.0172477246</v>
      </c>
      <c r="L67" s="33">
        <v>7538.6029750190301</v>
      </c>
      <c r="M67" s="33">
        <v>63493.189852484735</v>
      </c>
      <c r="N67" s="33">
        <v>22963.147964241092</v>
      </c>
      <c r="O67" s="33">
        <v>15707.8077085113</v>
      </c>
      <c r="P67" s="34">
        <v>7255.3402557297904</v>
      </c>
      <c r="Q67" s="34">
        <v>-95.035022133666601</v>
      </c>
      <c r="R67" s="34">
        <v>40435.006866110001</v>
      </c>
      <c r="S67" s="35"/>
    </row>
    <row r="68" spans="1:19" s="24" customFormat="1" ht="20.100000000000001" customHeight="1" x14ac:dyDescent="0.2">
      <c r="A68" s="31">
        <v>2016</v>
      </c>
      <c r="B68" s="31">
        <v>1</v>
      </c>
      <c r="C68" s="6" t="s">
        <v>158</v>
      </c>
      <c r="D68" s="32">
        <v>26348.578291403599</v>
      </c>
      <c r="E68" s="33">
        <v>10666.3511143904</v>
      </c>
      <c r="F68" s="33">
        <v>6550.2797501425794</v>
      </c>
      <c r="G68" s="33">
        <v>5174.1853818468098</v>
      </c>
      <c r="H68" s="33">
        <v>1376.09436829577</v>
      </c>
      <c r="I68" s="33">
        <v>43565.20915593658</v>
      </c>
      <c r="J68" s="33">
        <v>20628.075190819189</v>
      </c>
      <c r="K68" s="33">
        <v>12810.5808959882</v>
      </c>
      <c r="L68" s="33">
        <v>7817.4942948309899</v>
      </c>
      <c r="M68" s="33">
        <v>64193.284346755769</v>
      </c>
      <c r="N68" s="33">
        <v>23471.232310067589</v>
      </c>
      <c r="O68" s="33">
        <v>16081.5057708725</v>
      </c>
      <c r="P68" s="34">
        <v>7389.7265391950896</v>
      </c>
      <c r="Q68" s="34">
        <v>-107.13810061820099</v>
      </c>
      <c r="R68" s="34">
        <v>40614.913936069999</v>
      </c>
      <c r="S68" s="35"/>
    </row>
    <row r="69" spans="1:19" s="24" customFormat="1" ht="20.100000000000001" customHeight="1" x14ac:dyDescent="0.2">
      <c r="A69" s="31">
        <v>2016</v>
      </c>
      <c r="B69" s="31">
        <v>2</v>
      </c>
      <c r="C69" s="6" t="s">
        <v>159</v>
      </c>
      <c r="D69" s="32">
        <v>26426.2784252292</v>
      </c>
      <c r="E69" s="33">
        <v>10697.385632403</v>
      </c>
      <c r="F69" s="33">
        <v>6723.6414486325993</v>
      </c>
      <c r="G69" s="33">
        <v>5248.8498849424195</v>
      </c>
      <c r="H69" s="33">
        <v>1474.7915636901801</v>
      </c>
      <c r="I69" s="33">
        <v>43847.305506264805</v>
      </c>
      <c r="J69" s="33">
        <v>20701.914868627289</v>
      </c>
      <c r="K69" s="33">
        <v>12847.8542052301</v>
      </c>
      <c r="L69" s="33">
        <v>7854.0606633971902</v>
      </c>
      <c r="M69" s="33">
        <v>64549.220374892095</v>
      </c>
      <c r="N69" s="33">
        <v>23708.057555040599</v>
      </c>
      <c r="O69" s="33">
        <v>15963.003458232501</v>
      </c>
      <c r="P69" s="34">
        <v>7745.0540968081004</v>
      </c>
      <c r="Q69" s="34">
        <v>-348.216510201662</v>
      </c>
      <c r="R69" s="34">
        <v>40492.946309649997</v>
      </c>
      <c r="S69" s="35"/>
    </row>
    <row r="70" spans="1:19" s="24" customFormat="1" ht="20.100000000000001" customHeight="1" x14ac:dyDescent="0.2">
      <c r="A70" s="31">
        <v>2016</v>
      </c>
      <c r="B70" s="31">
        <v>3</v>
      </c>
      <c r="C70" s="6" t="s">
        <v>160</v>
      </c>
      <c r="D70" s="32">
        <v>26606.648832137402</v>
      </c>
      <c r="E70" s="33">
        <v>10710.069897387701</v>
      </c>
      <c r="F70" s="33">
        <v>6964.4412678834105</v>
      </c>
      <c r="G70" s="33">
        <v>5470.5024335906601</v>
      </c>
      <c r="H70" s="33">
        <v>1493.93883429275</v>
      </c>
      <c r="I70" s="33">
        <v>44281.159997408518</v>
      </c>
      <c r="J70" s="33">
        <v>21285.897965859731</v>
      </c>
      <c r="K70" s="33">
        <v>12863.0883561548</v>
      </c>
      <c r="L70" s="33">
        <v>8422.8096097049292</v>
      </c>
      <c r="M70" s="33">
        <v>65567.057963268249</v>
      </c>
      <c r="N70" s="33">
        <v>24363.889781881597</v>
      </c>
      <c r="O70" s="33">
        <v>16121.919256233199</v>
      </c>
      <c r="P70" s="34">
        <v>8241.9705256483994</v>
      </c>
      <c r="Q70" s="34">
        <v>-476.08786893664501</v>
      </c>
      <c r="R70" s="34">
        <v>40727.080312450002</v>
      </c>
      <c r="S70" s="35"/>
    </row>
    <row r="71" spans="1:19" s="24" customFormat="1" ht="20.100000000000001" customHeight="1" x14ac:dyDescent="0.2">
      <c r="A71" s="31">
        <v>2016</v>
      </c>
      <c r="B71" s="31">
        <v>4</v>
      </c>
      <c r="C71" s="6" t="s">
        <v>161</v>
      </c>
      <c r="D71" s="32">
        <v>26655.015693782301</v>
      </c>
      <c r="E71" s="33">
        <v>10762.900577598901</v>
      </c>
      <c r="F71" s="33">
        <v>7101.7381839081499</v>
      </c>
      <c r="G71" s="33">
        <v>5630.1530074953398</v>
      </c>
      <c r="H71" s="33">
        <v>1471.5851764128099</v>
      </c>
      <c r="I71" s="33">
        <v>44519.654455289354</v>
      </c>
      <c r="J71" s="33">
        <v>20803.087562373399</v>
      </c>
      <c r="K71" s="33">
        <v>12926.5394553523</v>
      </c>
      <c r="L71" s="33">
        <v>7876.5481070210999</v>
      </c>
      <c r="M71" s="33">
        <v>65322.742017662749</v>
      </c>
      <c r="N71" s="33">
        <v>24339.21533313291</v>
      </c>
      <c r="O71" s="33">
        <v>16119.878410465401</v>
      </c>
      <c r="P71" s="34">
        <v>8219.3369226675095</v>
      </c>
      <c r="Q71" s="34">
        <v>-382.885649569956</v>
      </c>
      <c r="R71" s="34">
        <v>40600.641034959997</v>
      </c>
      <c r="S71" s="35"/>
    </row>
    <row r="72" spans="1:19" s="24" customFormat="1" ht="20.100000000000001" customHeight="1" x14ac:dyDescent="0.2">
      <c r="A72" s="31">
        <v>2017</v>
      </c>
      <c r="B72" s="31">
        <v>1</v>
      </c>
      <c r="C72" s="6" t="s">
        <v>162</v>
      </c>
      <c r="D72" s="32">
        <v>26670.248736026799</v>
      </c>
      <c r="E72" s="33">
        <v>10833.482986466501</v>
      </c>
      <c r="F72" s="33">
        <v>7263.6184372079606</v>
      </c>
      <c r="G72" s="33">
        <v>5737.7438988593003</v>
      </c>
      <c r="H72" s="33">
        <v>1525.8745383486601</v>
      </c>
      <c r="I72" s="33">
        <v>44767.350159701258</v>
      </c>
      <c r="J72" s="33">
        <v>21076.442668587821</v>
      </c>
      <c r="K72" s="33">
        <v>13011.310868643999</v>
      </c>
      <c r="L72" s="33">
        <v>8065.1317999438197</v>
      </c>
      <c r="M72" s="33">
        <v>65843.792828289079</v>
      </c>
      <c r="N72" s="33">
        <v>24562.136832227952</v>
      </c>
      <c r="O72" s="33">
        <v>16410.998896555</v>
      </c>
      <c r="P72" s="34">
        <v>8151.1379356729503</v>
      </c>
      <c r="Q72" s="34">
        <v>-56.3552421011427</v>
      </c>
      <c r="R72" s="34">
        <v>41225.30075396</v>
      </c>
      <c r="S72" s="35"/>
    </row>
    <row r="73" spans="1:19" s="24" customFormat="1" ht="20.100000000000001" customHeight="1" x14ac:dyDescent="0.2">
      <c r="A73" s="31">
        <v>2017</v>
      </c>
      <c r="B73" s="31">
        <v>2</v>
      </c>
      <c r="C73" s="6" t="s">
        <v>163</v>
      </c>
      <c r="D73" s="32">
        <v>26772.8439611746</v>
      </c>
      <c r="E73" s="33">
        <v>10788.0993324877</v>
      </c>
      <c r="F73" s="33">
        <v>7295.88956330569</v>
      </c>
      <c r="G73" s="33">
        <v>5690.1444493451199</v>
      </c>
      <c r="H73" s="33">
        <v>1605.7451139605701</v>
      </c>
      <c r="I73" s="33">
        <v>44856.832856967987</v>
      </c>
      <c r="J73" s="33">
        <v>21130.932685787811</v>
      </c>
      <c r="K73" s="33">
        <v>12956.803852663001</v>
      </c>
      <c r="L73" s="33">
        <v>8174.1288331248097</v>
      </c>
      <c r="M73" s="33">
        <v>65987.765542755806</v>
      </c>
      <c r="N73" s="33">
        <v>25105.720167878</v>
      </c>
      <c r="O73" s="33">
        <v>16856.7594319811</v>
      </c>
      <c r="P73" s="34">
        <v>8248.9607358969006</v>
      </c>
      <c r="Q73" s="34">
        <v>669.20462419210298</v>
      </c>
      <c r="R73" s="34">
        <v>41551.249999070002</v>
      </c>
      <c r="S73" s="35"/>
    </row>
    <row r="74" spans="1:19" s="24" customFormat="1" ht="20.100000000000001" customHeight="1" x14ac:dyDescent="0.2">
      <c r="A74" s="31">
        <v>2017</v>
      </c>
      <c r="B74" s="31">
        <v>3</v>
      </c>
      <c r="C74" s="6" t="s">
        <v>164</v>
      </c>
      <c r="D74" s="32">
        <v>26875.362730202702</v>
      </c>
      <c r="E74" s="33">
        <v>10696.8809193409</v>
      </c>
      <c r="F74" s="33">
        <v>7297.3214498961506</v>
      </c>
      <c r="G74" s="33">
        <v>5678.8413712111906</v>
      </c>
      <c r="H74" s="33">
        <v>1618.4800786849601</v>
      </c>
      <c r="I74" s="33">
        <v>44869.565099439751</v>
      </c>
      <c r="J74" s="33">
        <v>21461.56335900577</v>
      </c>
      <c r="K74" s="33">
        <v>12847.2480309684</v>
      </c>
      <c r="L74" s="33">
        <v>8614.3153280373699</v>
      </c>
      <c r="M74" s="33">
        <v>66331.128458445513</v>
      </c>
      <c r="N74" s="33">
        <v>25376.856196359251</v>
      </c>
      <c r="O74" s="33">
        <v>16891.288224723299</v>
      </c>
      <c r="P74" s="34">
        <v>8485.56797163595</v>
      </c>
      <c r="Q74" s="34">
        <v>723.97041761364005</v>
      </c>
      <c r="R74" s="34">
        <v>41678.242679700001</v>
      </c>
      <c r="S74" s="35"/>
    </row>
    <row r="75" spans="1:19" s="24" customFormat="1" ht="20.100000000000001" customHeight="1" x14ac:dyDescent="0.2">
      <c r="A75" s="31">
        <v>2017</v>
      </c>
      <c r="B75" s="31">
        <v>4</v>
      </c>
      <c r="C75" s="6" t="s">
        <v>165</v>
      </c>
      <c r="D75" s="32">
        <v>26982.866897174899</v>
      </c>
      <c r="E75" s="33">
        <v>10636.2398783033</v>
      </c>
      <c r="F75" s="33">
        <v>7629.5638595000109</v>
      </c>
      <c r="G75" s="33">
        <v>5953.5171170947706</v>
      </c>
      <c r="H75" s="33">
        <v>1676.0467424052399</v>
      </c>
      <c r="I75" s="33">
        <v>45248.670634978211</v>
      </c>
      <c r="J75" s="33">
        <v>21082.293577607321</v>
      </c>
      <c r="K75" s="33">
        <v>12774.4164737191</v>
      </c>
      <c r="L75" s="33">
        <v>8307.8771038882205</v>
      </c>
      <c r="M75" s="33">
        <v>66330.964212585532</v>
      </c>
      <c r="N75" s="33">
        <v>25392.576211491592</v>
      </c>
      <c r="O75" s="33">
        <v>16935.1394875726</v>
      </c>
      <c r="P75" s="34">
        <v>8457.4367239189905</v>
      </c>
      <c r="Q75" s="34">
        <v>798.50196000596702</v>
      </c>
      <c r="R75" s="34">
        <v>41736.889961100002</v>
      </c>
      <c r="S75" s="35"/>
    </row>
    <row r="76" spans="1:19" s="24" customFormat="1" ht="20.100000000000001" customHeight="1" x14ac:dyDescent="0.2">
      <c r="A76" s="31">
        <v>2018</v>
      </c>
      <c r="B76" s="31">
        <v>1</v>
      </c>
      <c r="C76" s="6" t="s">
        <v>166</v>
      </c>
      <c r="D76" s="32">
        <v>27161.8581409738</v>
      </c>
      <c r="E76" s="33">
        <v>10674.833117108599</v>
      </c>
      <c r="F76" s="33">
        <v>7375.7749693793203</v>
      </c>
      <c r="G76" s="33">
        <v>5710.30930452748</v>
      </c>
      <c r="H76" s="33">
        <v>1665.4656648518401</v>
      </c>
      <c r="I76" s="33">
        <v>45212.466227461722</v>
      </c>
      <c r="J76" s="33">
        <v>21520.216001278441</v>
      </c>
      <c r="K76" s="33">
        <v>12820.7680144148</v>
      </c>
      <c r="L76" s="33">
        <v>8699.4479868636408</v>
      </c>
      <c r="M76" s="33">
        <v>66732.682228740159</v>
      </c>
      <c r="N76" s="33">
        <v>25443.821426969211</v>
      </c>
      <c r="O76" s="33">
        <v>16524.4593519513</v>
      </c>
      <c r="P76" s="34">
        <v>8919.3620750179107</v>
      </c>
      <c r="Q76" s="34">
        <v>274.30471115903799</v>
      </c>
      <c r="R76" s="34">
        <v>41563.165512929998</v>
      </c>
      <c r="S76" s="35"/>
    </row>
    <row r="77" spans="1:19" s="24" customFormat="1" ht="20.100000000000001" customHeight="1" x14ac:dyDescent="0.2">
      <c r="A77" s="31">
        <v>2018</v>
      </c>
      <c r="B77" s="31">
        <v>2</v>
      </c>
      <c r="C77" s="6" t="s">
        <v>167</v>
      </c>
      <c r="D77" s="32">
        <v>26982.5943922882</v>
      </c>
      <c r="E77" s="33">
        <v>10670.709721646999</v>
      </c>
      <c r="F77" s="33">
        <v>7409.8633579249699</v>
      </c>
      <c r="G77" s="33">
        <v>5858.2825718630302</v>
      </c>
      <c r="H77" s="33">
        <v>1551.58078606194</v>
      </c>
      <c r="I77" s="33">
        <v>45063.167471860172</v>
      </c>
      <c r="J77" s="33">
        <v>21244.93773720082</v>
      </c>
      <c r="K77" s="33">
        <v>12815.8157031172</v>
      </c>
      <c r="L77" s="33">
        <v>8429.1220340836207</v>
      </c>
      <c r="M77" s="33">
        <v>66308.105209060988</v>
      </c>
      <c r="N77" s="33">
        <v>24999.198793181698</v>
      </c>
      <c r="O77" s="33">
        <v>16481.055482079501</v>
      </c>
      <c r="P77" s="34">
        <v>8518.1433111021997</v>
      </c>
      <c r="Q77" s="34">
        <v>326.33694323059501</v>
      </c>
      <c r="R77" s="34">
        <v>41635.243359109998</v>
      </c>
      <c r="S77" s="35"/>
    </row>
    <row r="78" spans="1:19" s="24" customFormat="1" ht="20.100000000000001" customHeight="1" x14ac:dyDescent="0.2">
      <c r="A78" s="31">
        <v>2018</v>
      </c>
      <c r="B78" s="31">
        <v>3</v>
      </c>
      <c r="C78" s="6" t="s">
        <v>168</v>
      </c>
      <c r="D78" s="32">
        <v>27211.412690929599</v>
      </c>
      <c r="E78" s="33">
        <v>10698.984394941799</v>
      </c>
      <c r="F78" s="33">
        <v>7389.8062947483304</v>
      </c>
      <c r="G78" s="33">
        <v>5768.0256455620201</v>
      </c>
      <c r="H78" s="33">
        <v>1621.78064918631</v>
      </c>
      <c r="I78" s="33">
        <v>45300.203380619729</v>
      </c>
      <c r="J78" s="33">
        <v>21129.178173774562</v>
      </c>
      <c r="K78" s="33">
        <v>12849.7743629876</v>
      </c>
      <c r="L78" s="33">
        <v>8279.4038107869601</v>
      </c>
      <c r="M78" s="33">
        <v>66429.381554394291</v>
      </c>
      <c r="N78" s="33">
        <v>24971.671605027361</v>
      </c>
      <c r="O78" s="33">
        <v>16404.420487593201</v>
      </c>
      <c r="P78" s="34">
        <v>8567.2511174341598</v>
      </c>
      <c r="Q78" s="34">
        <v>79.480429922968995</v>
      </c>
      <c r="R78" s="34">
        <v>41537.190379289998</v>
      </c>
      <c r="S78" s="35"/>
    </row>
    <row r="79" spans="1:19" s="24" customFormat="1" ht="20.100000000000001" customHeight="1" x14ac:dyDescent="0.2">
      <c r="A79" s="31">
        <v>2018</v>
      </c>
      <c r="B79" s="31">
        <v>4</v>
      </c>
      <c r="C79" s="6" t="s">
        <v>169</v>
      </c>
      <c r="D79" s="32">
        <v>27458.617433497198</v>
      </c>
      <c r="E79" s="33">
        <v>10742.896905498301</v>
      </c>
      <c r="F79" s="33">
        <v>7215.8872172561196</v>
      </c>
      <c r="G79" s="33">
        <v>5660.7560093107895</v>
      </c>
      <c r="H79" s="33">
        <v>1555.1312079453301</v>
      </c>
      <c r="I79" s="33">
        <v>45417.401556251614</v>
      </c>
      <c r="J79" s="33">
        <v>21146.209604069227</v>
      </c>
      <c r="K79" s="33">
        <v>12902.514495278099</v>
      </c>
      <c r="L79" s="33">
        <v>8243.6951087911293</v>
      </c>
      <c r="M79" s="33">
        <v>66563.611160320841</v>
      </c>
      <c r="N79" s="33">
        <v>25183.5756365907</v>
      </c>
      <c r="O79" s="33">
        <v>16313.0074099878</v>
      </c>
      <c r="P79" s="34">
        <v>8870.5682266028998</v>
      </c>
      <c r="Q79" s="34">
        <v>136.53805686972899</v>
      </c>
      <c r="R79" s="34">
        <v>41516.573580600001</v>
      </c>
      <c r="S79" s="35"/>
    </row>
    <row r="80" spans="1:19" s="24" customFormat="1" ht="20.100000000000001" customHeight="1" x14ac:dyDescent="0.2">
      <c r="A80" s="31">
        <v>2019</v>
      </c>
      <c r="B80" s="31">
        <v>1</v>
      </c>
      <c r="C80" s="6" t="s">
        <v>170</v>
      </c>
      <c r="D80" s="32">
        <v>27435.514251585999</v>
      </c>
      <c r="E80" s="33">
        <v>10802.965234069199</v>
      </c>
      <c r="F80" s="33">
        <v>7195.5522439497909</v>
      </c>
      <c r="G80" s="33">
        <v>5621.7778155595806</v>
      </c>
      <c r="H80" s="33">
        <v>1573.77442839021</v>
      </c>
      <c r="I80" s="33">
        <v>45434.031729604991</v>
      </c>
      <c r="J80" s="33">
        <v>21497.61388753448</v>
      </c>
      <c r="K80" s="33">
        <v>12974.6582091116</v>
      </c>
      <c r="L80" s="33">
        <v>8522.9556784228807</v>
      </c>
      <c r="M80" s="33">
        <v>66931.645617139468</v>
      </c>
      <c r="N80" s="33">
        <v>25649.552681568221</v>
      </c>
      <c r="O80" s="33">
        <v>16369.817864094</v>
      </c>
      <c r="P80" s="34">
        <v>9279.7348174742201</v>
      </c>
      <c r="Q80" s="34">
        <v>229.43333762874801</v>
      </c>
      <c r="R80" s="34">
        <v>41511.526273199997</v>
      </c>
      <c r="S80" s="35"/>
    </row>
    <row r="81" spans="1:19" s="24" customFormat="1" ht="20.100000000000001" customHeight="1" x14ac:dyDescent="0.2">
      <c r="A81" s="31">
        <v>2019</v>
      </c>
      <c r="B81" s="31">
        <v>2</v>
      </c>
      <c r="C81" s="6" t="s">
        <v>171</v>
      </c>
      <c r="D81" s="32">
        <v>27464.196956935499</v>
      </c>
      <c r="E81" s="33">
        <v>10855.955971477701</v>
      </c>
      <c r="F81" s="33">
        <v>7537.1048105906302</v>
      </c>
      <c r="G81" s="33">
        <v>5981.1233827370997</v>
      </c>
      <c r="H81" s="33">
        <v>1555.98142785353</v>
      </c>
      <c r="I81" s="33">
        <v>45857.257739003828</v>
      </c>
      <c r="J81" s="33">
        <v>21508.387329094519</v>
      </c>
      <c r="K81" s="33">
        <v>13038.301541403</v>
      </c>
      <c r="L81" s="33">
        <v>8470.0857876915197</v>
      </c>
      <c r="M81" s="33">
        <v>67365.645068098354</v>
      </c>
      <c r="N81" s="33">
        <v>25806.632943229801</v>
      </c>
      <c r="O81" s="33">
        <v>16517.355144085399</v>
      </c>
      <c r="P81" s="34">
        <v>9289.2777991444</v>
      </c>
      <c r="Q81" s="34">
        <v>310.09743648140397</v>
      </c>
      <c r="R81" s="34">
        <v>41869.10956135</v>
      </c>
      <c r="S81" s="35"/>
    </row>
    <row r="82" spans="1:19" s="24" customFormat="1" ht="20.100000000000001" customHeight="1" x14ac:dyDescent="0.2">
      <c r="A82" s="31">
        <v>2019</v>
      </c>
      <c r="B82" s="31">
        <v>3</v>
      </c>
      <c r="C82" s="6" t="s">
        <v>172</v>
      </c>
      <c r="D82" s="32">
        <v>27591.9632582175</v>
      </c>
      <c r="E82" s="33">
        <v>10960.1883124573</v>
      </c>
      <c r="F82" s="33">
        <v>7605.1723307130305</v>
      </c>
      <c r="G82" s="33">
        <v>6033.1548993465904</v>
      </c>
      <c r="H82" s="33">
        <v>1572.01743136644</v>
      </c>
      <c r="I82" s="33">
        <v>46157.323901387834</v>
      </c>
      <c r="J82" s="33">
        <v>21873.828527768841</v>
      </c>
      <c r="K82" s="33">
        <v>13163.487448165</v>
      </c>
      <c r="L82" s="33">
        <v>8710.3410796038406</v>
      </c>
      <c r="M82" s="33">
        <v>68031.152429156675</v>
      </c>
      <c r="N82" s="33">
        <v>25857.081128963608</v>
      </c>
      <c r="O82" s="33">
        <v>16650.935310293498</v>
      </c>
      <c r="P82" s="34">
        <v>9206.1458186701093</v>
      </c>
      <c r="Q82" s="34">
        <v>-76.320190933203705</v>
      </c>
      <c r="R82" s="34">
        <v>42097.751109260003</v>
      </c>
      <c r="S82" s="35"/>
    </row>
    <row r="83" spans="1:19" s="24" customFormat="1" ht="20.100000000000001" customHeight="1" x14ac:dyDescent="0.2">
      <c r="A83" s="31">
        <v>2019</v>
      </c>
      <c r="B83" s="31">
        <v>4</v>
      </c>
      <c r="C83" s="6" t="s">
        <v>173</v>
      </c>
      <c r="D83" s="32">
        <v>27501.235533260799</v>
      </c>
      <c r="E83" s="33">
        <v>10820.7705042207</v>
      </c>
      <c r="F83" s="33">
        <v>7805.7906147464901</v>
      </c>
      <c r="G83" s="33">
        <v>6199.4938192076697</v>
      </c>
      <c r="H83" s="33">
        <v>1606.2967955388201</v>
      </c>
      <c r="I83" s="33">
        <v>46127.796652227989</v>
      </c>
      <c r="J83" s="33">
        <v>21393.520253300871</v>
      </c>
      <c r="K83" s="33">
        <v>12996.0428280131</v>
      </c>
      <c r="L83" s="33">
        <v>8397.4774252877705</v>
      </c>
      <c r="M83" s="33">
        <v>67521.31690552886</v>
      </c>
      <c r="N83" s="33">
        <v>25348.743246238148</v>
      </c>
      <c r="O83" s="33">
        <v>16909.5316815269</v>
      </c>
      <c r="P83" s="34">
        <v>8439.2115647112496</v>
      </c>
      <c r="Q83" s="34">
        <v>-12.409057970908099</v>
      </c>
      <c r="R83" s="34">
        <v>42160.164601320001</v>
      </c>
      <c r="S83" s="35"/>
    </row>
    <row r="84" spans="1:19" s="24" customFormat="1" ht="20.100000000000001" customHeight="1" x14ac:dyDescent="0.2">
      <c r="A84" s="31">
        <v>2020</v>
      </c>
      <c r="B84" s="31">
        <v>1</v>
      </c>
      <c r="C84" s="6" t="s">
        <v>174</v>
      </c>
      <c r="D84" s="32">
        <v>26674.4888714148</v>
      </c>
      <c r="E84" s="33">
        <v>10415.895321845301</v>
      </c>
      <c r="F84" s="33">
        <v>7873.1942666555997</v>
      </c>
      <c r="G84" s="33">
        <v>6305.71603947937</v>
      </c>
      <c r="H84" s="33">
        <v>1567.4782271762299</v>
      </c>
      <c r="I84" s="33">
        <v>44963.578459915698</v>
      </c>
      <c r="J84" s="33">
        <v>20375.509335849652</v>
      </c>
      <c r="K84" s="33">
        <v>12509.7766043557</v>
      </c>
      <c r="L84" s="33">
        <v>7865.7327314939503</v>
      </c>
      <c r="M84" s="33">
        <v>65339.08779576535</v>
      </c>
      <c r="N84" s="33">
        <v>24710.838765520231</v>
      </c>
      <c r="O84" s="33">
        <v>16176.7160542439</v>
      </c>
      <c r="P84" s="34">
        <v>8534.1227112763299</v>
      </c>
      <c r="Q84" s="34">
        <v>-127.739933225244</v>
      </c>
      <c r="R84" s="34">
        <v>40500.509097020004</v>
      </c>
      <c r="S84" s="35"/>
    </row>
    <row r="85" spans="1:19" s="24" customFormat="1" ht="20.100000000000001" customHeight="1" x14ac:dyDescent="0.2">
      <c r="A85" s="31">
        <v>2020</v>
      </c>
      <c r="B85" s="31">
        <v>2</v>
      </c>
      <c r="C85" s="6" t="s">
        <v>175</v>
      </c>
      <c r="D85" s="32">
        <v>20332.443878824601</v>
      </c>
      <c r="E85" s="33">
        <v>7969.3201766696502</v>
      </c>
      <c r="F85" s="33">
        <v>5597.5989952616892</v>
      </c>
      <c r="G85" s="33">
        <v>4046.6010394372597</v>
      </c>
      <c r="H85" s="33">
        <v>1550.9979558244299</v>
      </c>
      <c r="I85" s="33">
        <v>33899.363050755943</v>
      </c>
      <c r="J85" s="33">
        <v>15902.981078333971</v>
      </c>
      <c r="K85" s="33">
        <v>9571.3726010314895</v>
      </c>
      <c r="L85" s="33">
        <v>6331.6084773024804</v>
      </c>
      <c r="M85" s="33">
        <v>49802.344129089914</v>
      </c>
      <c r="N85" s="33">
        <v>19194.206853444499</v>
      </c>
      <c r="O85" s="33">
        <v>12136.0287167116</v>
      </c>
      <c r="P85" s="34">
        <v>7058.1781367329004</v>
      </c>
      <c r="Q85" s="34">
        <v>1412.4185455245599</v>
      </c>
      <c r="R85" s="34">
        <v>32020.555821170001</v>
      </c>
      <c r="S85" s="35"/>
    </row>
    <row r="86" spans="1:19" s="24" customFormat="1" ht="20.100000000000001" customHeight="1" x14ac:dyDescent="0.2">
      <c r="A86" s="31">
        <v>2020</v>
      </c>
      <c r="B86" s="31">
        <v>3</v>
      </c>
      <c r="C86" s="6" t="s">
        <v>176</v>
      </c>
      <c r="D86" s="32">
        <v>24550.829299402099</v>
      </c>
      <c r="E86" s="33">
        <v>8645.2821870611406</v>
      </c>
      <c r="F86" s="33">
        <v>7073.789847133</v>
      </c>
      <c r="G86" s="33">
        <v>5440.4555878893198</v>
      </c>
      <c r="H86" s="33">
        <v>1633.33425924368</v>
      </c>
      <c r="I86" s="33">
        <v>40269.901333596237</v>
      </c>
      <c r="J86" s="33">
        <v>17353.76893307842</v>
      </c>
      <c r="K86" s="33">
        <v>10383.221557049001</v>
      </c>
      <c r="L86" s="33">
        <v>6970.5473760294199</v>
      </c>
      <c r="M86" s="33">
        <v>57623.670266674657</v>
      </c>
      <c r="N86" s="33">
        <v>22296.175008422109</v>
      </c>
      <c r="O86" s="33">
        <v>14992.4390840251</v>
      </c>
      <c r="P86" s="34">
        <v>7303.7359243970104</v>
      </c>
      <c r="Q86" s="34">
        <v>1717.67067117743</v>
      </c>
      <c r="R86" s="34">
        <v>37045.165929429997</v>
      </c>
      <c r="S86" s="35"/>
    </row>
    <row r="87" spans="1:19" s="24" customFormat="1" ht="20.100000000000001" customHeight="1" x14ac:dyDescent="0.2">
      <c r="A87" s="31">
        <v>2020</v>
      </c>
      <c r="B87" s="31">
        <v>4</v>
      </c>
      <c r="C87" s="6" t="s">
        <v>177</v>
      </c>
      <c r="D87" s="32">
        <v>24561.044143048399</v>
      </c>
      <c r="E87" s="33">
        <v>9038.8184004766699</v>
      </c>
      <c r="F87" s="33">
        <v>7550.7455262824105</v>
      </c>
      <c r="G87" s="33">
        <v>5950.8824530170205</v>
      </c>
      <c r="H87" s="33">
        <v>1599.8630732653901</v>
      </c>
      <c r="I87" s="33">
        <v>41150.60806980748</v>
      </c>
      <c r="J87" s="33">
        <v>18093.658459970211</v>
      </c>
      <c r="K87" s="33">
        <v>10855.8693672884</v>
      </c>
      <c r="L87" s="33">
        <v>7237.78909268181</v>
      </c>
      <c r="M87" s="33">
        <v>59244.266529777691</v>
      </c>
      <c r="N87" s="33">
        <v>23577.276195635292</v>
      </c>
      <c r="O87" s="33">
        <v>15184.9318660428</v>
      </c>
      <c r="P87" s="34">
        <v>8392.3443295924899</v>
      </c>
      <c r="Q87" s="34">
        <v>2247.58924146752</v>
      </c>
      <c r="R87" s="34">
        <v>37914.579575609998</v>
      </c>
      <c r="S87" s="35"/>
    </row>
    <row r="88" spans="1:19" s="24" customFormat="1" ht="20.100000000000001" customHeight="1" x14ac:dyDescent="0.2">
      <c r="A88" s="31">
        <v>2021</v>
      </c>
      <c r="B88" s="31">
        <v>1</v>
      </c>
      <c r="C88" s="6" t="s">
        <v>178</v>
      </c>
      <c r="D88" s="32">
        <v>23844.3550806323</v>
      </c>
      <c r="E88" s="33">
        <v>9360.8205317201991</v>
      </c>
      <c r="F88" s="33">
        <v>7360.1436628767497</v>
      </c>
      <c r="G88" s="33">
        <v>5822.7675741808698</v>
      </c>
      <c r="H88" s="33">
        <v>1537.3760886958801</v>
      </c>
      <c r="I88" s="33">
        <v>40565.319275229245</v>
      </c>
      <c r="J88" s="33">
        <v>18380.067959726621</v>
      </c>
      <c r="K88" s="33">
        <v>11242.6027784369</v>
      </c>
      <c r="L88" s="33">
        <v>7137.46518128972</v>
      </c>
      <c r="M88" s="33">
        <v>58945.387234955866</v>
      </c>
      <c r="N88" s="33">
        <v>23182.660488662561</v>
      </c>
      <c r="O88" s="33">
        <v>15654.0944644474</v>
      </c>
      <c r="P88" s="34">
        <v>7528.5660242151598</v>
      </c>
      <c r="Q88" s="34">
        <v>2040.5629623766199</v>
      </c>
      <c r="R88" s="34">
        <v>37803.289708670003</v>
      </c>
      <c r="S88" s="35"/>
    </row>
    <row r="89" spans="1:19" s="24" customFormat="1" ht="20.100000000000001" customHeight="1" x14ac:dyDescent="0.2">
      <c r="A89" s="31">
        <v>2021</v>
      </c>
      <c r="B89" s="31">
        <v>2</v>
      </c>
      <c r="C89" s="6" t="s">
        <v>179</v>
      </c>
      <c r="D89" s="32">
        <v>26018.661082355</v>
      </c>
      <c r="E89" s="33">
        <v>10244.5316678627</v>
      </c>
      <c r="F89" s="33">
        <v>7726.4686433903498</v>
      </c>
      <c r="G89" s="33">
        <v>5894.5987803929893</v>
      </c>
      <c r="H89" s="33">
        <v>1831.8698629973601</v>
      </c>
      <c r="I89" s="33">
        <v>43989.661393608047</v>
      </c>
      <c r="J89" s="33">
        <v>20304.84632069384</v>
      </c>
      <c r="K89" s="33">
        <v>12303.9641453026</v>
      </c>
      <c r="L89" s="33">
        <v>8000.8821753912398</v>
      </c>
      <c r="M89" s="33">
        <v>64294.507714301886</v>
      </c>
      <c r="N89" s="33">
        <v>24898.443986322251</v>
      </c>
      <c r="O89" s="33">
        <v>17029.923315811498</v>
      </c>
      <c r="P89" s="34">
        <v>7868.5206705107503</v>
      </c>
      <c r="Q89" s="34">
        <v>908.16802783024605</v>
      </c>
      <c r="R89" s="34">
        <v>40304.231755809997</v>
      </c>
      <c r="S89" s="35"/>
    </row>
    <row r="90" spans="1:19" s="24" customFormat="1" ht="20.100000000000001" customHeight="1" x14ac:dyDescent="0.2">
      <c r="A90" s="31">
        <v>2021</v>
      </c>
      <c r="B90" s="31">
        <v>3</v>
      </c>
      <c r="C90" s="6" t="s">
        <v>180</v>
      </c>
      <c r="D90" s="32">
        <v>26796.027806895301</v>
      </c>
      <c r="E90" s="33">
        <v>10506.501348616201</v>
      </c>
      <c r="F90" s="33">
        <v>7692.0668608365095</v>
      </c>
      <c r="G90" s="33">
        <v>5956.9411796047098</v>
      </c>
      <c r="H90" s="33">
        <v>1735.1256812317999</v>
      </c>
      <c r="I90" s="33">
        <v>44994.596016348012</v>
      </c>
      <c r="J90" s="33">
        <v>20301.538222550371</v>
      </c>
      <c r="K90" s="33">
        <v>12618.596933179</v>
      </c>
      <c r="L90" s="33">
        <v>7682.9412893713697</v>
      </c>
      <c r="M90" s="33">
        <v>65296.134238898383</v>
      </c>
      <c r="N90" s="33">
        <v>24888.471360805641</v>
      </c>
      <c r="O90" s="33">
        <v>16815.907702464901</v>
      </c>
      <c r="P90" s="34">
        <v>8072.5636583407404</v>
      </c>
      <c r="Q90" s="34">
        <v>477.07554599713302</v>
      </c>
      <c r="R90" s="34">
        <v>40884.738424089999</v>
      </c>
      <c r="S90" s="35"/>
    </row>
    <row r="91" spans="1:19" s="24" customFormat="1" ht="20.100000000000001" customHeight="1" x14ac:dyDescent="0.2">
      <c r="A91" s="31">
        <v>2021</v>
      </c>
      <c r="B91" s="31">
        <v>4</v>
      </c>
      <c r="C91" s="6" t="s">
        <v>181</v>
      </c>
      <c r="D91" s="32">
        <v>27229.1902753709</v>
      </c>
      <c r="E91" s="33">
        <v>10737.8582068327</v>
      </c>
      <c r="F91" s="33">
        <v>7880.7164405408002</v>
      </c>
      <c r="G91" s="33">
        <v>6213.8860811027598</v>
      </c>
      <c r="H91" s="33">
        <v>1666.83035943804</v>
      </c>
      <c r="I91" s="33">
        <v>45847.764922744405</v>
      </c>
      <c r="J91" s="33">
        <v>21279.420058247662</v>
      </c>
      <c r="K91" s="33">
        <v>12896.462879671801</v>
      </c>
      <c r="L91" s="33">
        <v>8382.9571785758599</v>
      </c>
      <c r="M91" s="33">
        <v>67127.184980992068</v>
      </c>
      <c r="N91" s="33">
        <v>26177.900625099159</v>
      </c>
      <c r="O91" s="33">
        <v>17247.521259725199</v>
      </c>
      <c r="P91" s="34">
        <v>8930.3793653739594</v>
      </c>
      <c r="Q91" s="34">
        <v>615.20537810706401</v>
      </c>
      <c r="R91" s="34">
        <v>41564.489734000002</v>
      </c>
      <c r="S91" s="35"/>
    </row>
    <row r="92" spans="1:19" s="24" customFormat="1" ht="20.100000000000001" customHeight="1" x14ac:dyDescent="0.2">
      <c r="A92" s="31">
        <v>2022</v>
      </c>
      <c r="B92" s="31">
        <v>1</v>
      </c>
      <c r="C92" s="6" t="s">
        <v>182</v>
      </c>
      <c r="D92" s="32">
        <v>27420.160296443399</v>
      </c>
      <c r="E92" s="33">
        <v>10736.5494989378</v>
      </c>
      <c r="F92" s="33">
        <v>7822.2968308005002</v>
      </c>
      <c r="G92" s="33">
        <v>5921.6434217878405</v>
      </c>
      <c r="H92" s="33">
        <v>1900.6534090126599</v>
      </c>
      <c r="I92" s="33">
        <v>45979.006626181697</v>
      </c>
      <c r="J92" s="33">
        <v>21354.818600512561</v>
      </c>
      <c r="K92" s="33">
        <v>12894.891085514901</v>
      </c>
      <c r="L92" s="33">
        <v>8459.9275149976602</v>
      </c>
      <c r="M92" s="33">
        <v>67333.825226694258</v>
      </c>
      <c r="N92" s="33">
        <v>25472.374888145299</v>
      </c>
      <c r="O92" s="33">
        <v>16468.362086341502</v>
      </c>
      <c r="P92" s="34">
        <v>9004.0128018037994</v>
      </c>
      <c r="Q92" s="34">
        <v>215.54200637095099</v>
      </c>
      <c r="R92" s="34">
        <v>42076.99234492</v>
      </c>
      <c r="S92" s="35"/>
    </row>
    <row r="93" spans="1:19" s="24" customFormat="1" ht="20.100000000000001" customHeight="1" x14ac:dyDescent="0.2">
      <c r="A93" s="31">
        <v>2022</v>
      </c>
      <c r="B93" s="31">
        <v>2</v>
      </c>
      <c r="C93" s="6" t="s">
        <v>183</v>
      </c>
      <c r="D93" s="32">
        <v>27628.419515883201</v>
      </c>
      <c r="E93" s="33">
        <v>10535.973711810901</v>
      </c>
      <c r="F93" s="33">
        <v>7750.9554538871089</v>
      </c>
      <c r="G93" s="33">
        <v>6176.0440476756194</v>
      </c>
      <c r="H93" s="33">
        <v>1574.91140621149</v>
      </c>
      <c r="I93" s="33">
        <v>45915.348681581214</v>
      </c>
      <c r="J93" s="33">
        <v>21325.258595083818</v>
      </c>
      <c r="K93" s="33">
        <v>12653.994051542501</v>
      </c>
      <c r="L93" s="33">
        <v>8671.2645435413197</v>
      </c>
      <c r="M93" s="33">
        <v>67240.607276665032</v>
      </c>
      <c r="N93" s="33">
        <v>25515.29103167175</v>
      </c>
      <c r="O93" s="33">
        <v>16331.5414893537</v>
      </c>
      <c r="P93" s="34">
        <v>9183.7495423180499</v>
      </c>
      <c r="Q93" s="34">
        <v>408.76774038655202</v>
      </c>
      <c r="R93" s="34">
        <v>42134.083985379999</v>
      </c>
      <c r="S93" s="35"/>
    </row>
    <row r="94" spans="1:19" s="24" customFormat="1" ht="20.100000000000001" customHeight="1" x14ac:dyDescent="0.2">
      <c r="A94" s="31">
        <v>2022</v>
      </c>
      <c r="B94" s="31">
        <v>3</v>
      </c>
      <c r="C94" s="6" t="s">
        <v>184</v>
      </c>
      <c r="D94" s="32">
        <v>27594.640502067599</v>
      </c>
      <c r="E94" s="33">
        <v>10545.932427362801</v>
      </c>
      <c r="F94" s="33">
        <v>7959.2060464200295</v>
      </c>
      <c r="G94" s="33">
        <v>6329.7085495441097</v>
      </c>
      <c r="H94" s="33">
        <v>1629.49749687592</v>
      </c>
      <c r="I94" s="33">
        <v>46099.778975850437</v>
      </c>
      <c r="J94" s="33">
        <v>21708.666197009312</v>
      </c>
      <c r="K94" s="33">
        <v>12665.9547426757</v>
      </c>
      <c r="L94" s="33">
        <v>9042.7114543336102</v>
      </c>
      <c r="M94" s="33">
        <v>67808.445172859749</v>
      </c>
      <c r="N94" s="33">
        <v>25964.038769457249</v>
      </c>
      <c r="O94" s="33">
        <v>16638.642911569401</v>
      </c>
      <c r="P94" s="34">
        <v>9325.3958578878501</v>
      </c>
      <c r="Q94" s="34">
        <v>233.770501317369</v>
      </c>
      <c r="R94" s="34">
        <v>42078.17690472</v>
      </c>
      <c r="S94" s="35"/>
    </row>
    <row r="95" spans="1:19" s="24" customFormat="1" ht="20.100000000000001" customHeight="1" x14ac:dyDescent="0.2">
      <c r="A95" s="31">
        <v>2022</v>
      </c>
      <c r="B95" s="31">
        <v>4</v>
      </c>
      <c r="C95" s="6" t="s">
        <v>185</v>
      </c>
      <c r="D95" s="32">
        <v>27932.861654972701</v>
      </c>
      <c r="E95" s="33">
        <v>10566.4222539928</v>
      </c>
      <c r="F95" s="33">
        <v>8139.37861826889</v>
      </c>
      <c r="G95" s="33">
        <v>6408.2041329241001</v>
      </c>
      <c r="H95" s="33">
        <v>1731.1744853447899</v>
      </c>
      <c r="I95" s="33">
        <v>46638.662527234395</v>
      </c>
      <c r="J95" s="33">
        <v>21788.263762274342</v>
      </c>
      <c r="K95" s="33">
        <v>12690.5635877037</v>
      </c>
      <c r="L95" s="33">
        <v>9097.7001745706402</v>
      </c>
      <c r="M95" s="33">
        <v>68426.92628950873</v>
      </c>
      <c r="N95" s="33">
        <v>26501.993723344498</v>
      </c>
      <c r="O95" s="33">
        <v>17310.860670311398</v>
      </c>
      <c r="P95" s="34">
        <v>9191.1330530330997</v>
      </c>
      <c r="Q95" s="34">
        <v>430.74092135566701</v>
      </c>
      <c r="R95" s="34">
        <v>42355.673487519998</v>
      </c>
      <c r="S95" s="35"/>
    </row>
    <row r="96" spans="1:19" s="24" customFormat="1" ht="20.100000000000001" customHeight="1" x14ac:dyDescent="0.2">
      <c r="A96" s="31">
        <v>2023</v>
      </c>
      <c r="B96" s="31">
        <v>1</v>
      </c>
      <c r="C96" s="6" t="s">
        <v>186</v>
      </c>
      <c r="D96" s="32">
        <v>28084.1794617819</v>
      </c>
      <c r="E96" s="33">
        <v>10552.976024027401</v>
      </c>
      <c r="F96" s="33">
        <v>8268.0502903641609</v>
      </c>
      <c r="G96" s="33">
        <v>6348.648514445691</v>
      </c>
      <c r="H96" s="33">
        <v>1919.4017759184701</v>
      </c>
      <c r="I96" s="33">
        <v>46905.205776173461</v>
      </c>
      <c r="J96" s="33">
        <v>21594.880552574061</v>
      </c>
      <c r="K96" s="33">
        <v>12674.4142958915</v>
      </c>
      <c r="L96" s="33">
        <v>8920.4662566825591</v>
      </c>
      <c r="M96" s="33">
        <v>68500.086328747522</v>
      </c>
      <c r="N96" s="33">
        <v>26735.573756822501</v>
      </c>
      <c r="O96" s="33">
        <v>17333.8867911214</v>
      </c>
      <c r="P96" s="34">
        <v>9401.6869657010993</v>
      </c>
      <c r="Q96" s="34">
        <v>609.50617132493403</v>
      </c>
      <c r="R96" s="34">
        <v>42374.018743250002</v>
      </c>
      <c r="S96" s="35"/>
    </row>
    <row r="97" spans="1:19" s="24" customFormat="1" ht="20.100000000000001" customHeight="1" x14ac:dyDescent="0.2">
      <c r="A97" s="31">
        <v>2023</v>
      </c>
      <c r="B97" s="31">
        <v>2</v>
      </c>
      <c r="C97" s="6" t="s">
        <v>187</v>
      </c>
      <c r="D97" s="32">
        <v>28219.045105662401</v>
      </c>
      <c r="E97" s="33">
        <v>10616.2947694425</v>
      </c>
      <c r="F97" s="33">
        <v>8160.8687561359993</v>
      </c>
      <c r="G97" s="33">
        <v>6605.6864149960893</v>
      </c>
      <c r="H97" s="33">
        <v>1555.18234113991</v>
      </c>
      <c r="I97" s="33">
        <v>46996.208631240901</v>
      </c>
      <c r="J97" s="33">
        <v>21671.363041643199</v>
      </c>
      <c r="K97" s="33">
        <v>12750.4618497057</v>
      </c>
      <c r="L97" s="33">
        <v>8920.9011919375007</v>
      </c>
      <c r="M97" s="33">
        <v>68667.571672884107</v>
      </c>
      <c r="N97" s="33">
        <v>27012.41095779356</v>
      </c>
      <c r="O97" s="33">
        <v>17343.740515763398</v>
      </c>
      <c r="P97" s="34">
        <v>9668.6704420301594</v>
      </c>
      <c r="Q97" s="34">
        <v>757.56095611939202</v>
      </c>
      <c r="R97" s="34">
        <v>42412.721671209998</v>
      </c>
      <c r="S97" s="35"/>
    </row>
    <row r="98" spans="1:19" s="24" customFormat="1" ht="20.100000000000001" customHeight="1" x14ac:dyDescent="0.2">
      <c r="A98" s="31">
        <v>2023</v>
      </c>
      <c r="B98" s="31">
        <v>3</v>
      </c>
      <c r="C98" s="6" t="s">
        <v>188</v>
      </c>
      <c r="D98" s="32">
        <v>28272.5814917436</v>
      </c>
      <c r="E98" s="33">
        <v>10662.408108715301</v>
      </c>
      <c r="F98" s="33">
        <v>7859.1627575577204</v>
      </c>
      <c r="G98" s="33">
        <v>6205.9490312886001</v>
      </c>
      <c r="H98" s="33">
        <v>1653.2137262691199</v>
      </c>
      <c r="I98" s="33">
        <v>46794.152358016625</v>
      </c>
      <c r="J98" s="33">
        <v>21723.73307526184</v>
      </c>
      <c r="K98" s="33">
        <v>12805.8452377831</v>
      </c>
      <c r="L98" s="33">
        <v>8917.88783747874</v>
      </c>
      <c r="M98" s="33">
        <v>68517.885433278469</v>
      </c>
      <c r="N98" s="33">
        <v>26932.970764918318</v>
      </c>
      <c r="O98" s="33">
        <v>17332.8299341776</v>
      </c>
      <c r="P98" s="34">
        <v>9600.14083074072</v>
      </c>
      <c r="Q98" s="34">
        <v>867.61600333966601</v>
      </c>
      <c r="R98" s="34">
        <v>42452.530671699998</v>
      </c>
      <c r="S98" s="35"/>
    </row>
    <row r="99" spans="1:19" s="24" customFormat="1" ht="20.100000000000001" customHeight="1" x14ac:dyDescent="0.2">
      <c r="A99" s="31">
        <v>2023</v>
      </c>
      <c r="B99" s="31">
        <v>4</v>
      </c>
      <c r="C99" s="6" t="s">
        <v>189</v>
      </c>
      <c r="D99" s="32">
        <v>28030.032163188502</v>
      </c>
      <c r="E99" s="33">
        <v>10658.8679056704</v>
      </c>
      <c r="F99" s="33">
        <v>7943.3698708864094</v>
      </c>
      <c r="G99" s="33">
        <v>6243.9154034026697</v>
      </c>
      <c r="H99" s="33">
        <v>1699.45446748374</v>
      </c>
      <c r="I99" s="33">
        <v>46632.269939745311</v>
      </c>
      <c r="J99" s="33">
        <v>21209.076530009352</v>
      </c>
      <c r="K99" s="33">
        <v>12801.593356609401</v>
      </c>
      <c r="L99" s="33">
        <v>8407.4831733999508</v>
      </c>
      <c r="M99" s="33">
        <v>67841.346469754659</v>
      </c>
      <c r="N99" s="33">
        <v>26187.604739893861</v>
      </c>
      <c r="O99" s="33">
        <v>16671.000891368301</v>
      </c>
      <c r="P99" s="34">
        <v>9516.6038485255594</v>
      </c>
      <c r="Q99" s="34">
        <v>595.67632617915604</v>
      </c>
      <c r="R99" s="34">
        <v>42249.418056039998</v>
      </c>
      <c r="S99" s="35"/>
    </row>
    <row r="100" spans="1:19" s="24" customFormat="1" ht="20.100000000000001" customHeight="1" x14ac:dyDescent="0.2">
      <c r="A100" s="31">
        <v>2024</v>
      </c>
      <c r="B100" s="31">
        <v>1</v>
      </c>
      <c r="C100" s="6" t="s">
        <v>190</v>
      </c>
      <c r="D100" s="32">
        <v>28245.578720712499</v>
      </c>
      <c r="E100" s="33">
        <v>10702.9718083596</v>
      </c>
      <c r="F100" s="33">
        <v>8203.4715793167506</v>
      </c>
      <c r="G100" s="33">
        <v>6604.4554917226405</v>
      </c>
      <c r="H100" s="33">
        <v>1599.0160875941101</v>
      </c>
      <c r="I100" s="33">
        <v>47152.022108388846</v>
      </c>
      <c r="J100" s="33">
        <v>21509.29856782937</v>
      </c>
      <c r="K100" s="33">
        <v>12854.5633561125</v>
      </c>
      <c r="L100" s="33">
        <v>8654.7352117168703</v>
      </c>
      <c r="M100" s="33">
        <v>68661.320676218224</v>
      </c>
      <c r="N100" s="33">
        <v>26823.670147317629</v>
      </c>
      <c r="O100" s="33">
        <v>17252.908533348102</v>
      </c>
      <c r="P100" s="34">
        <v>9570.7616139695292</v>
      </c>
      <c r="Q100" s="34">
        <v>781.53669989924595</v>
      </c>
      <c r="R100" s="34">
        <v>42619.187228800001</v>
      </c>
      <c r="S100" s="35"/>
    </row>
    <row r="101" spans="1:19" s="24" customFormat="1" ht="20.100000000000001" customHeight="1" x14ac:dyDescent="0.2">
      <c r="A101" s="31">
        <v>2024</v>
      </c>
      <c r="B101" s="31">
        <v>2</v>
      </c>
      <c r="C101" s="6" t="s">
        <v>191</v>
      </c>
      <c r="D101" s="32">
        <v>28332.2271064171</v>
      </c>
      <c r="E101" s="33">
        <v>10729.1059932355</v>
      </c>
      <c r="F101" s="33">
        <v>7972.0976835676802</v>
      </c>
      <c r="G101" s="33">
        <v>6332.6574772078302</v>
      </c>
      <c r="H101" s="33">
        <v>1639.44020635985</v>
      </c>
      <c r="I101" s="33">
        <v>47033.430783220276</v>
      </c>
      <c r="J101" s="33">
        <v>21367.463882290358</v>
      </c>
      <c r="K101" s="33">
        <v>12885.9512305517</v>
      </c>
      <c r="L101" s="33">
        <v>8481.5126517386598</v>
      </c>
      <c r="M101" s="33">
        <v>68400.894665510627</v>
      </c>
      <c r="N101" s="33">
        <v>26697.277893736187</v>
      </c>
      <c r="O101" s="33">
        <v>16829.206322640799</v>
      </c>
      <c r="P101" s="34">
        <v>9868.07157109539</v>
      </c>
      <c r="Q101" s="34">
        <v>1099.3220727055</v>
      </c>
      <c r="R101" s="34">
        <v>42802.938844479999</v>
      </c>
      <c r="S101" s="35"/>
    </row>
    <row r="102" spans="1:19" s="24" customFormat="1" ht="20.100000000000001" customHeight="1" x14ac:dyDescent="0.2">
      <c r="A102" s="31">
        <v>2024</v>
      </c>
      <c r="B102" s="31">
        <v>3</v>
      </c>
      <c r="C102" s="6" t="s">
        <v>192</v>
      </c>
      <c r="D102" s="32">
        <v>28607.794682574098</v>
      </c>
      <c r="E102" s="33">
        <v>10747.917777791599</v>
      </c>
      <c r="F102" s="33">
        <v>8150.1007776791294</v>
      </c>
      <c r="G102" s="33">
        <v>6563.9164771492497</v>
      </c>
      <c r="H102" s="33">
        <v>1586.1843005298799</v>
      </c>
      <c r="I102" s="33">
        <v>47505.81323804483</v>
      </c>
      <c r="J102" s="33">
        <v>20968.267035506509</v>
      </c>
      <c r="K102" s="33">
        <v>12908.5447009213</v>
      </c>
      <c r="L102" s="33">
        <v>8059.7223345852099</v>
      </c>
      <c r="M102" s="33">
        <v>68474.080273551343</v>
      </c>
      <c r="N102" s="33">
        <v>26665.456882177739</v>
      </c>
      <c r="O102" s="33">
        <v>17062.1753014034</v>
      </c>
      <c r="P102" s="34">
        <v>9603.2815807743391</v>
      </c>
      <c r="Q102" s="34">
        <v>1168.35436014621</v>
      </c>
      <c r="R102" s="34">
        <v>42976.977751519997</v>
      </c>
      <c r="S102" s="35"/>
    </row>
    <row r="103" spans="1:19" s="24" customFormat="1" ht="20.100000000000001" customHeight="1" x14ac:dyDescent="0.2">
      <c r="A103" s="31">
        <v>2024</v>
      </c>
      <c r="B103" s="31">
        <v>4</v>
      </c>
      <c r="C103" s="6" t="s">
        <v>193</v>
      </c>
      <c r="D103" s="32">
        <v>28349.895920455601</v>
      </c>
      <c r="E103" s="33">
        <v>10837.1699021679</v>
      </c>
      <c r="F103" s="33">
        <v>8028.3287412521295</v>
      </c>
      <c r="G103" s="33">
        <v>6408.8503001469398</v>
      </c>
      <c r="H103" s="33">
        <v>1619.4784411051901</v>
      </c>
      <c r="I103" s="33">
        <v>47215.394563875634</v>
      </c>
      <c r="J103" s="33">
        <v>21403.118743856961</v>
      </c>
      <c r="K103" s="33">
        <v>12921.6060921183</v>
      </c>
      <c r="L103" s="33">
        <v>8481.5126517386598</v>
      </c>
      <c r="M103" s="33">
        <v>68618.513307732588</v>
      </c>
      <c r="N103" s="33">
        <v>26803.041176225372</v>
      </c>
      <c r="O103" s="33">
        <v>17101.6991488934</v>
      </c>
      <c r="P103" s="34">
        <v>9701.3420273319698</v>
      </c>
      <c r="Q103" s="34">
        <v>1168.35436014622</v>
      </c>
      <c r="R103" s="34">
        <v>42983.826491653403</v>
      </c>
      <c r="S103" s="35"/>
    </row>
    <row r="104" spans="1:19" s="24" customFormat="1" ht="20.100000000000001" customHeight="1" x14ac:dyDescent="0.2">
      <c r="A104" s="31">
        <v>2025</v>
      </c>
      <c r="B104" s="31">
        <v>1</v>
      </c>
      <c r="C104" s="6" t="s">
        <v>194</v>
      </c>
      <c r="D104" s="32">
        <v>28401.591925073299</v>
      </c>
      <c r="E104" s="33">
        <v>10914.4613481665</v>
      </c>
      <c r="F104" s="33">
        <v>8052.2587973886993</v>
      </c>
      <c r="G104" s="33">
        <v>6428.9841628496397</v>
      </c>
      <c r="H104" s="33">
        <v>1623.2746345390599</v>
      </c>
      <c r="I104" s="33">
        <v>47368.312070628497</v>
      </c>
      <c r="J104" s="33">
        <v>21462.595721410238</v>
      </c>
      <c r="K104" s="33">
        <v>12947.5296750539</v>
      </c>
      <c r="L104" s="33">
        <v>8515.0660463563399</v>
      </c>
      <c r="M104" s="33">
        <v>68830.907792038735</v>
      </c>
      <c r="N104" s="33">
        <v>26907.546256037571</v>
      </c>
      <c r="O104" s="33">
        <v>17177.151780570501</v>
      </c>
      <c r="P104" s="34">
        <v>9730.3944754670702</v>
      </c>
      <c r="Q104" s="34">
        <v>1168.35436014622</v>
      </c>
      <c r="R104" s="34">
        <v>43091.7158961475</v>
      </c>
      <c r="S104" s="35"/>
    </row>
    <row r="105" spans="1:19" s="24" customFormat="1" ht="20.100000000000001" customHeight="1" x14ac:dyDescent="0.2">
      <c r="A105" s="31">
        <v>2025</v>
      </c>
      <c r="B105" s="31">
        <v>2</v>
      </c>
      <c r="C105" s="6" t="s">
        <v>195</v>
      </c>
      <c r="D105" s="32">
        <v>28398.692129531701</v>
      </c>
      <c r="E105" s="33">
        <v>10989.955279224299</v>
      </c>
      <c r="F105" s="33">
        <v>8072.6531949490909</v>
      </c>
      <c r="G105" s="33">
        <v>6443.3025728844104</v>
      </c>
      <c r="H105" s="33">
        <v>1629.35062206468</v>
      </c>
      <c r="I105" s="33">
        <v>47461.300603705087</v>
      </c>
      <c r="J105" s="33">
        <v>21532.266017369839</v>
      </c>
      <c r="K105" s="33">
        <v>12994.245742138701</v>
      </c>
      <c r="L105" s="33">
        <v>8538.0202752311397</v>
      </c>
      <c r="M105" s="33">
        <v>68993.566621074919</v>
      </c>
      <c r="N105" s="33">
        <v>26958.492476555082</v>
      </c>
      <c r="O105" s="33">
        <v>17254.510933990201</v>
      </c>
      <c r="P105" s="34">
        <v>9703.9815425648794</v>
      </c>
      <c r="Q105" s="34">
        <v>1168.35436014622</v>
      </c>
      <c r="R105" s="34">
        <v>43203.428504666103</v>
      </c>
      <c r="S105" s="35"/>
    </row>
    <row r="106" spans="1:19" s="24" customFormat="1" ht="20.100000000000001" customHeight="1" x14ac:dyDescent="0.2">
      <c r="A106" s="31">
        <v>2025</v>
      </c>
      <c r="B106" s="31">
        <v>3</v>
      </c>
      <c r="C106" s="6" t="s">
        <v>196</v>
      </c>
      <c r="D106" s="32">
        <v>28438.8897911071</v>
      </c>
      <c r="E106" s="33">
        <v>11060.353023129899</v>
      </c>
      <c r="F106" s="33">
        <v>8096.1283325052809</v>
      </c>
      <c r="G106" s="33">
        <v>6459.9606803139704</v>
      </c>
      <c r="H106" s="33">
        <v>1636.16765219131</v>
      </c>
      <c r="I106" s="33">
        <v>47595.371146742276</v>
      </c>
      <c r="J106" s="33">
        <v>21604.479044766253</v>
      </c>
      <c r="K106" s="33">
        <v>13048.7935238441</v>
      </c>
      <c r="L106" s="33">
        <v>8555.6855209221503</v>
      </c>
      <c r="M106" s="33">
        <v>69199.850191508536</v>
      </c>
      <c r="N106" s="33">
        <v>26989.298816468778</v>
      </c>
      <c r="O106" s="33">
        <v>17324.591093941599</v>
      </c>
      <c r="P106" s="34">
        <v>9664.7077225271805</v>
      </c>
      <c r="Q106" s="34">
        <v>1168.35436014622</v>
      </c>
      <c r="R106" s="34">
        <v>43378.905735186003</v>
      </c>
      <c r="S106" s="35"/>
    </row>
    <row r="107" spans="1:19" s="24" customFormat="1" ht="20.100000000000001" customHeight="1" x14ac:dyDescent="0.2">
      <c r="A107" s="31">
        <v>2025</v>
      </c>
      <c r="B107" s="31">
        <v>4</v>
      </c>
      <c r="C107" s="6" t="s">
        <v>197</v>
      </c>
      <c r="D107" s="32">
        <v>28503.5208450758</v>
      </c>
      <c r="E107" s="33">
        <v>11125.375950801699</v>
      </c>
      <c r="F107" s="33">
        <v>8123.9379727000196</v>
      </c>
      <c r="G107" s="33">
        <v>6481.0863086023501</v>
      </c>
      <c r="H107" s="33">
        <v>1642.85166409767</v>
      </c>
      <c r="I107" s="33">
        <v>47752.834768577522</v>
      </c>
      <c r="J107" s="33">
        <v>21675.318812135411</v>
      </c>
      <c r="K107" s="33">
        <v>13107.326910817999</v>
      </c>
      <c r="L107" s="33">
        <v>8567.9919013174094</v>
      </c>
      <c r="M107" s="33">
        <v>69428.15358071294</v>
      </c>
      <c r="N107" s="33">
        <v>26989.812637847899</v>
      </c>
      <c r="O107" s="33">
        <v>17396.371929228699</v>
      </c>
      <c r="P107" s="34">
        <v>9593.4407086192004</v>
      </c>
      <c r="Q107" s="34">
        <v>1168.35436014622</v>
      </c>
      <c r="R107" s="34">
        <v>43606.6953030113</v>
      </c>
      <c r="S107" s="35"/>
    </row>
    <row r="108" spans="1:19" s="24" customFormat="1" ht="20.100000000000001" customHeight="1" x14ac:dyDescent="0.2">
      <c r="A108" s="31">
        <v>2026</v>
      </c>
      <c r="B108" s="31">
        <v>1</v>
      </c>
      <c r="C108" s="6" t="s">
        <v>198</v>
      </c>
      <c r="D108" s="32">
        <v>28587.454657281902</v>
      </c>
      <c r="E108" s="33">
        <v>11185.926326127101</v>
      </c>
      <c r="F108" s="33">
        <v>8153.0959677126402</v>
      </c>
      <c r="G108" s="33">
        <v>6504.0799460032204</v>
      </c>
      <c r="H108" s="33">
        <v>1649.0160217094201</v>
      </c>
      <c r="I108" s="33">
        <v>47926.476951121644</v>
      </c>
      <c r="J108" s="33">
        <v>21746.788899020379</v>
      </c>
      <c r="K108" s="33">
        <v>13170.9985796728</v>
      </c>
      <c r="L108" s="33">
        <v>8575.7903193475795</v>
      </c>
      <c r="M108" s="33">
        <v>69673.265850142023</v>
      </c>
      <c r="N108" s="33">
        <v>27028.916819220598</v>
      </c>
      <c r="O108" s="33">
        <v>17469.786922576299</v>
      </c>
      <c r="P108" s="34">
        <v>9559.1298966442992</v>
      </c>
      <c r="Q108" s="34">
        <v>1168.35436014622</v>
      </c>
      <c r="R108" s="34">
        <v>43812.703391067698</v>
      </c>
      <c r="S108" s="35"/>
    </row>
    <row r="109" spans="1:19" s="24" customFormat="1" ht="20.100000000000001" customHeight="1" x14ac:dyDescent="0.2">
      <c r="A109" s="31">
        <v>2026</v>
      </c>
      <c r="B109" s="31">
        <v>2</v>
      </c>
      <c r="C109" s="31" t="s">
        <v>199</v>
      </c>
      <c r="D109" s="32">
        <v>28674.7053787308</v>
      </c>
      <c r="E109" s="33">
        <v>11242.4475243303</v>
      </c>
      <c r="F109" s="33">
        <v>8181.8098436676</v>
      </c>
      <c r="G109" s="33">
        <v>6527.2241261945401</v>
      </c>
      <c r="H109" s="33">
        <v>1654.58571747306</v>
      </c>
      <c r="I109" s="33">
        <v>48098.962746728699</v>
      </c>
      <c r="J109" s="33">
        <v>21819.34407387536</v>
      </c>
      <c r="K109" s="33">
        <v>13236.260817828899</v>
      </c>
      <c r="L109" s="33">
        <v>8583.0832560464605</v>
      </c>
      <c r="M109" s="33">
        <v>69918.306820604063</v>
      </c>
      <c r="N109" s="33">
        <v>27063.757312855116</v>
      </c>
      <c r="O109" s="33">
        <v>17544.776011479898</v>
      </c>
      <c r="P109" s="34">
        <v>9518.9813013752191</v>
      </c>
      <c r="Q109" s="34">
        <v>1168.35436014622</v>
      </c>
      <c r="R109" s="34">
        <v>44022.903867895198</v>
      </c>
      <c r="S109" s="35"/>
    </row>
    <row r="110" spans="1:19" s="24" customFormat="1" ht="20.100000000000001" customHeight="1" x14ac:dyDescent="0.2">
      <c r="A110" s="31">
        <v>2026</v>
      </c>
      <c r="B110" s="31">
        <v>3</v>
      </c>
      <c r="C110" s="31" t="s">
        <v>200</v>
      </c>
      <c r="D110" s="32">
        <v>28748.8890905853</v>
      </c>
      <c r="E110" s="33">
        <v>11293.4407193078</v>
      </c>
      <c r="F110" s="33">
        <v>8210.4319918892397</v>
      </c>
      <c r="G110" s="33">
        <v>6550.7939458453802</v>
      </c>
      <c r="H110" s="33">
        <v>1659.63804604386</v>
      </c>
      <c r="I110" s="33">
        <v>48252.761801782341</v>
      </c>
      <c r="J110" s="33">
        <v>21889.227082924212</v>
      </c>
      <c r="K110" s="33">
        <v>13299.2961767502</v>
      </c>
      <c r="L110" s="33">
        <v>8589.9309061740096</v>
      </c>
      <c r="M110" s="33">
        <v>70141.988884706545</v>
      </c>
      <c r="N110" s="33">
        <v>27112.660807797649</v>
      </c>
      <c r="O110" s="33">
        <v>17614.358161123499</v>
      </c>
      <c r="P110" s="34">
        <v>9498.3026466741503</v>
      </c>
      <c r="Q110" s="34">
        <v>1168.35436014622</v>
      </c>
      <c r="R110" s="34">
        <v>44197.682437055097</v>
      </c>
      <c r="S110" s="35"/>
    </row>
    <row r="111" spans="1:19" s="24" customFormat="1" ht="20.100000000000001" customHeight="1" x14ac:dyDescent="0.2">
      <c r="A111" s="31">
        <v>2026</v>
      </c>
      <c r="B111" s="31">
        <v>4</v>
      </c>
      <c r="C111" s="31" t="s">
        <v>201</v>
      </c>
      <c r="D111" s="32">
        <v>28806.518888189999</v>
      </c>
      <c r="E111" s="36">
        <v>11339.7359512065</v>
      </c>
      <c r="F111" s="36">
        <v>8236.4155885856999</v>
      </c>
      <c r="G111" s="36">
        <v>6572.0781094865597</v>
      </c>
      <c r="H111" s="36">
        <v>1664.33747909914</v>
      </c>
      <c r="I111" s="36">
        <v>48382.670427982201</v>
      </c>
      <c r="J111" s="36">
        <v>21957.48991606339</v>
      </c>
      <c r="K111" s="36">
        <v>13361.258070935</v>
      </c>
      <c r="L111" s="36">
        <v>8596.23184512839</v>
      </c>
      <c r="M111" s="36">
        <v>70340.160344045595</v>
      </c>
      <c r="N111" s="36">
        <v>27132.422546205657</v>
      </c>
      <c r="O111" s="36">
        <v>17685.357442146898</v>
      </c>
      <c r="P111" s="32">
        <v>9447.06510405876</v>
      </c>
      <c r="Q111" s="32">
        <v>1168.35436014622</v>
      </c>
      <c r="R111" s="32">
        <v>44376.092157986197</v>
      </c>
      <c r="S111" s="35"/>
    </row>
    <row r="112" spans="1:19" s="24" customFormat="1" ht="20.100000000000001" customHeight="1" x14ac:dyDescent="0.2">
      <c r="A112" s="37">
        <v>2027</v>
      </c>
      <c r="B112" s="31">
        <v>1</v>
      </c>
      <c r="C112" s="6" t="s">
        <v>202</v>
      </c>
      <c r="D112" s="32">
        <v>28855.5040817849</v>
      </c>
      <c r="E112" s="36">
        <v>11383.1754658227</v>
      </c>
      <c r="F112" s="36">
        <v>8259.8531863034405</v>
      </c>
      <c r="G112" s="36">
        <v>6591.0440636882504</v>
      </c>
      <c r="H112" s="36">
        <v>1668.8091226151901</v>
      </c>
      <c r="I112" s="36">
        <v>48498.532733911037</v>
      </c>
      <c r="J112" s="36">
        <v>22021.143196730089</v>
      </c>
      <c r="K112" s="36">
        <v>13418.917109060199</v>
      </c>
      <c r="L112" s="36">
        <v>8602.2260876698892</v>
      </c>
      <c r="M112" s="36">
        <v>70519.675930641126</v>
      </c>
      <c r="N112" s="36">
        <v>27130.057420754878</v>
      </c>
      <c r="O112" s="36">
        <v>17757.7119606534</v>
      </c>
      <c r="P112" s="32">
        <v>9372.3454601014801</v>
      </c>
      <c r="Q112" s="32">
        <v>1168.35436014622</v>
      </c>
      <c r="R112" s="32">
        <v>44557.972870032499</v>
      </c>
      <c r="S112" s="35"/>
    </row>
    <row r="113" spans="1:19" s="24" customFormat="1" ht="20.100000000000001" customHeight="1" x14ac:dyDescent="0.2">
      <c r="A113" s="37">
        <v>2027</v>
      </c>
      <c r="B113" s="31">
        <v>2</v>
      </c>
      <c r="C113" s="6" t="s">
        <v>203</v>
      </c>
      <c r="D113" s="32">
        <v>28900.9995556084</v>
      </c>
      <c r="E113" s="36">
        <v>11425.449814956401</v>
      </c>
      <c r="F113" s="36">
        <v>8283.1067731681105</v>
      </c>
      <c r="G113" s="36">
        <v>6610.0840593726098</v>
      </c>
      <c r="H113" s="36">
        <v>1673.0227137955001</v>
      </c>
      <c r="I113" s="36">
        <v>48609.556143732909</v>
      </c>
      <c r="J113" s="36">
        <v>22084.393099645269</v>
      </c>
      <c r="K113" s="36">
        <v>13476.3977676835</v>
      </c>
      <c r="L113" s="36">
        <v>8607.9953319617707</v>
      </c>
      <c r="M113" s="36">
        <v>70693.949243378185</v>
      </c>
      <c r="N113" s="36">
        <v>27096.77213934953</v>
      </c>
      <c r="O113" s="36">
        <v>17831.352918888999</v>
      </c>
      <c r="P113" s="32">
        <v>9265.4192204605297</v>
      </c>
      <c r="Q113" s="32">
        <v>1168.35436014622</v>
      </c>
      <c r="R113" s="32">
        <v>44765.531464174899</v>
      </c>
      <c r="S113" s="35"/>
    </row>
    <row r="114" spans="1:19" s="24" customFormat="1" ht="20.100000000000001" customHeight="1" x14ac:dyDescent="0.2">
      <c r="A114" s="37">
        <v>2027</v>
      </c>
      <c r="B114" s="31">
        <v>3</v>
      </c>
      <c r="C114" s="31" t="s">
        <v>204</v>
      </c>
      <c r="D114" s="32">
        <v>28945.900547937199</v>
      </c>
      <c r="E114" s="36">
        <v>11467.0267582583</v>
      </c>
      <c r="F114" s="36">
        <v>8303.9415760036209</v>
      </c>
      <c r="G114" s="36">
        <v>6627.2580496925802</v>
      </c>
      <c r="H114" s="36">
        <v>1676.6835263110399</v>
      </c>
      <c r="I114" s="36">
        <v>48716.868882199124</v>
      </c>
      <c r="J114" s="36">
        <v>22146.161123009522</v>
      </c>
      <c r="K114" s="36">
        <v>13532.6744576644</v>
      </c>
      <c r="L114" s="36">
        <v>8613.4866653451209</v>
      </c>
      <c r="M114" s="36">
        <v>70863.030005208653</v>
      </c>
      <c r="N114" s="36">
        <v>27091.803019067829</v>
      </c>
      <c r="O114" s="36">
        <v>17900.4956026441</v>
      </c>
      <c r="P114" s="32">
        <v>9191.3074164237296</v>
      </c>
      <c r="Q114" s="32">
        <v>1168.35436014622</v>
      </c>
      <c r="R114" s="32">
        <v>44939.581346286999</v>
      </c>
      <c r="S114" s="35"/>
    </row>
    <row r="115" spans="1:19" s="24" customFormat="1" ht="20.100000000000001" customHeight="1" x14ac:dyDescent="0.2">
      <c r="A115" s="38">
        <v>2027</v>
      </c>
      <c r="B115" s="31">
        <v>4</v>
      </c>
      <c r="C115" s="31" t="s">
        <v>205</v>
      </c>
      <c r="D115" s="32">
        <v>28992.573349105402</v>
      </c>
      <c r="E115" s="33">
        <v>11509.3160190912</v>
      </c>
      <c r="F115" s="33">
        <v>8324.7087156495309</v>
      </c>
      <c r="G115" s="33">
        <v>6644.9845436423402</v>
      </c>
      <c r="H115" s="33">
        <v>1679.72417200719</v>
      </c>
      <c r="I115" s="33">
        <v>48826.598083846133</v>
      </c>
      <c r="J115" s="33">
        <v>22208.913527504432</v>
      </c>
      <c r="K115" s="33">
        <v>13589.927203628</v>
      </c>
      <c r="L115" s="33">
        <v>8618.9863238764301</v>
      </c>
      <c r="M115" s="33">
        <v>71035.511611350565</v>
      </c>
      <c r="N115" s="33">
        <v>27087.408492244751</v>
      </c>
      <c r="O115" s="33">
        <v>17970.729877646201</v>
      </c>
      <c r="P115" s="34">
        <v>9116.6786145985498</v>
      </c>
      <c r="Q115" s="34">
        <v>1168.35436014622</v>
      </c>
      <c r="R115" s="34">
        <v>45116.457479252203</v>
      </c>
      <c r="S115" s="35"/>
    </row>
    <row r="116" spans="1:19" s="24" customFormat="1" ht="20.100000000000001" customHeight="1" x14ac:dyDescent="0.2">
      <c r="A116" s="31">
        <v>2028</v>
      </c>
      <c r="B116" s="31">
        <v>1</v>
      </c>
      <c r="C116" s="31" t="s">
        <v>206</v>
      </c>
      <c r="D116" s="32">
        <v>29045.701893159399</v>
      </c>
      <c r="E116" s="33">
        <v>11553.6204778806</v>
      </c>
      <c r="F116" s="33">
        <v>8345.4795600530997</v>
      </c>
      <c r="G116" s="33">
        <v>6663.2690515291497</v>
      </c>
      <c r="H116" s="33">
        <v>1682.21050852395</v>
      </c>
      <c r="I116" s="33">
        <v>48944.801931093098</v>
      </c>
      <c r="J116" s="33">
        <v>22272.865964999139</v>
      </c>
      <c r="K116" s="33">
        <v>13648.152511374199</v>
      </c>
      <c r="L116" s="33">
        <v>8624.7134536249396</v>
      </c>
      <c r="M116" s="33">
        <v>71217.667896092229</v>
      </c>
      <c r="N116" s="33">
        <v>27090.09446108227</v>
      </c>
      <c r="O116" s="33">
        <v>18041.958489155899</v>
      </c>
      <c r="P116" s="34">
        <v>9048.1359719263692</v>
      </c>
      <c r="Q116" s="34">
        <v>1168.35436014622</v>
      </c>
      <c r="R116" s="34">
        <v>45295.927795156204</v>
      </c>
      <c r="S116" s="35"/>
    </row>
    <row r="117" spans="1:19" s="24" customFormat="1" ht="20.100000000000001" customHeight="1" x14ac:dyDescent="0.2">
      <c r="A117" s="37">
        <v>2028</v>
      </c>
      <c r="B117" s="31">
        <v>2</v>
      </c>
      <c r="C117" s="31" t="s">
        <v>207</v>
      </c>
      <c r="D117" s="32">
        <v>29105.476528425301</v>
      </c>
      <c r="E117" s="36">
        <v>11600.0877050582</v>
      </c>
      <c r="F117" s="36">
        <v>8366.3819022003809</v>
      </c>
      <c r="G117" s="36">
        <v>6682.1171958103405</v>
      </c>
      <c r="H117" s="36">
        <v>1684.2647063900399</v>
      </c>
      <c r="I117" s="36">
        <v>49071.94613568388</v>
      </c>
      <c r="J117" s="36">
        <v>22337.211497570548</v>
      </c>
      <c r="K117" s="36">
        <v>13706.565687378399</v>
      </c>
      <c r="L117" s="36">
        <v>8630.6458101921507</v>
      </c>
      <c r="M117" s="36">
        <v>71409.157633254421</v>
      </c>
      <c r="N117" s="36">
        <v>27099.769356579789</v>
      </c>
      <c r="O117" s="36">
        <v>18114.0802406738</v>
      </c>
      <c r="P117" s="32">
        <v>8985.6891159059905</v>
      </c>
      <c r="Q117" s="32">
        <v>1168.35436014622</v>
      </c>
      <c r="R117" s="32">
        <v>45477.742636821</v>
      </c>
      <c r="S117" s="35"/>
    </row>
    <row r="118" spans="1:19" s="24" customFormat="1" ht="20.100000000000001" customHeight="1" x14ac:dyDescent="0.2">
      <c r="A118" s="37">
        <v>2028</v>
      </c>
      <c r="B118" s="31">
        <v>3</v>
      </c>
      <c r="C118" s="31" t="s">
        <v>208</v>
      </c>
      <c r="D118" s="32">
        <v>29171.9955970097</v>
      </c>
      <c r="E118" s="36">
        <v>11646.6320508752</v>
      </c>
      <c r="F118" s="36">
        <v>8387.537994409211</v>
      </c>
      <c r="G118" s="36">
        <v>6701.5348531500904</v>
      </c>
      <c r="H118" s="36">
        <v>1686.00314125912</v>
      </c>
      <c r="I118" s="36">
        <v>49206.165642294116</v>
      </c>
      <c r="J118" s="36">
        <v>22403.260968485993</v>
      </c>
      <c r="K118" s="36">
        <v>13766.4611096759</v>
      </c>
      <c r="L118" s="36">
        <v>8636.7998588100909</v>
      </c>
      <c r="M118" s="36">
        <v>71609.426610780109</v>
      </c>
      <c r="N118" s="36">
        <v>27123.049861291518</v>
      </c>
      <c r="O118" s="36">
        <v>18184.2399311956</v>
      </c>
      <c r="P118" s="32">
        <v>8938.8099300959202</v>
      </c>
      <c r="Q118" s="32">
        <v>1168.35436014622</v>
      </c>
      <c r="R118" s="32">
        <v>45654.731109635002</v>
      </c>
      <c r="S118" s="35"/>
    </row>
    <row r="119" spans="1:19" s="24" customFormat="1" ht="20.100000000000001" customHeight="1" x14ac:dyDescent="0.2">
      <c r="A119" s="37">
        <v>2028</v>
      </c>
      <c r="B119" s="31">
        <v>4</v>
      </c>
      <c r="C119" s="31" t="s">
        <v>209</v>
      </c>
      <c r="D119" s="32">
        <v>29246.578534108801</v>
      </c>
      <c r="E119" s="36">
        <v>11692.9956254072</v>
      </c>
      <c r="F119" s="36">
        <v>8408.6033166328598</v>
      </c>
      <c r="G119" s="36">
        <v>6721.0282417004</v>
      </c>
      <c r="H119" s="36">
        <v>1687.57507493246</v>
      </c>
      <c r="I119" s="36">
        <v>49348.177476148863</v>
      </c>
      <c r="J119" s="36">
        <v>22470.994517788582</v>
      </c>
      <c r="K119" s="36">
        <v>13827.263941658101</v>
      </c>
      <c r="L119" s="36">
        <v>8643.7305761304797</v>
      </c>
      <c r="M119" s="36">
        <v>71819.171993937445</v>
      </c>
      <c r="N119" s="36">
        <v>27154.028448772369</v>
      </c>
      <c r="O119" s="36">
        <v>18255.070771553899</v>
      </c>
      <c r="P119" s="32">
        <v>8898.9576772184701</v>
      </c>
      <c r="Q119" s="32">
        <v>1168.35436014622</v>
      </c>
      <c r="R119" s="32">
        <v>45833.497905311298</v>
      </c>
      <c r="S119" s="35"/>
    </row>
    <row r="120" spans="1:19" s="24" customFormat="1" ht="20.100000000000001" customHeight="1" x14ac:dyDescent="0.2">
      <c r="A120" s="31">
        <v>2029</v>
      </c>
      <c r="B120" s="31">
        <v>1</v>
      </c>
      <c r="C120" s="31" t="s">
        <v>210</v>
      </c>
      <c r="D120" s="32">
        <v>29328.584976824299</v>
      </c>
      <c r="E120" s="32">
        <v>11739.558150163701</v>
      </c>
      <c r="F120" s="32">
        <v>8429.716997940599</v>
      </c>
      <c r="G120" s="32">
        <v>6740.5976680048097</v>
      </c>
      <c r="H120" s="32">
        <v>1689.1193299357899</v>
      </c>
      <c r="I120" s="32">
        <v>49497.8601249286</v>
      </c>
      <c r="J120" s="32">
        <v>22541.553907235299</v>
      </c>
      <c r="K120" s="32">
        <v>13889.763091561301</v>
      </c>
      <c r="L120" s="32">
        <v>8651.7908156739995</v>
      </c>
      <c r="M120" s="32">
        <v>72039.414032163899</v>
      </c>
      <c r="N120" s="32">
        <v>27193.920367564511</v>
      </c>
      <c r="O120" s="32">
        <v>18326.4972284293</v>
      </c>
      <c r="P120" s="32">
        <v>8867.4231391352096</v>
      </c>
      <c r="Q120" s="32">
        <v>1168.35436014622</v>
      </c>
      <c r="R120" s="32">
        <v>46013.848024745697</v>
      </c>
      <c r="S120" s="35"/>
    </row>
    <row r="121" spans="1:19" s="24" customFormat="1" ht="20.100000000000001" customHeight="1" x14ac:dyDescent="0.2">
      <c r="A121" s="37">
        <v>2029</v>
      </c>
      <c r="B121" s="37">
        <v>2</v>
      </c>
      <c r="C121" s="31" t="s">
        <v>211</v>
      </c>
      <c r="D121" s="32">
        <v>29415.609115412401</v>
      </c>
      <c r="E121" s="32">
        <v>11786.174443907599</v>
      </c>
      <c r="F121" s="32">
        <v>8450.9686263110907</v>
      </c>
      <c r="G121" s="32">
        <v>6760.2433937468404</v>
      </c>
      <c r="H121" s="32">
        <v>1690.7252325642501</v>
      </c>
      <c r="I121" s="32">
        <v>49652.752185631092</v>
      </c>
      <c r="J121" s="32">
        <v>22613.347686603669</v>
      </c>
      <c r="K121" s="32">
        <v>13953.512639116199</v>
      </c>
      <c r="L121" s="32">
        <v>8659.8350474874696</v>
      </c>
      <c r="M121" s="32">
        <v>72266.099872234758</v>
      </c>
      <c r="N121" s="32">
        <v>27238.834281444109</v>
      </c>
      <c r="O121" s="32">
        <v>18398.457300746199</v>
      </c>
      <c r="P121" s="32">
        <v>8840.3769806979108</v>
      </c>
      <c r="Q121" s="32">
        <v>1168.35436014622</v>
      </c>
      <c r="R121" s="32">
        <v>46195.619950936903</v>
      </c>
      <c r="S121" s="35"/>
    </row>
    <row r="122" spans="1:19" s="24" customFormat="1" ht="20.100000000000001" customHeight="1" x14ac:dyDescent="0.2">
      <c r="A122" s="37">
        <v>2029</v>
      </c>
      <c r="B122" s="37">
        <v>3</v>
      </c>
      <c r="C122" s="31" t="s">
        <v>212</v>
      </c>
      <c r="D122" s="32">
        <v>29505.0203070467</v>
      </c>
      <c r="E122" s="32">
        <v>11831.029835122899</v>
      </c>
      <c r="F122" s="32">
        <v>8473.3714765367404</v>
      </c>
      <c r="G122" s="32">
        <v>6780.9771547030605</v>
      </c>
      <c r="H122" s="32">
        <v>1692.3943218336799</v>
      </c>
      <c r="I122" s="32">
        <v>49809.421618706336</v>
      </c>
      <c r="J122" s="32">
        <v>22684.2490054193</v>
      </c>
      <c r="K122" s="32">
        <v>14016.159311248401</v>
      </c>
      <c r="L122" s="32">
        <v>8668.0896941708997</v>
      </c>
      <c r="M122" s="32">
        <v>72493.670624125632</v>
      </c>
      <c r="N122" s="32">
        <v>27286.977415083042</v>
      </c>
      <c r="O122" s="32">
        <v>18469.4532988022</v>
      </c>
      <c r="P122" s="32">
        <v>8817.5241162808397</v>
      </c>
      <c r="Q122" s="32">
        <v>1168.35436014622</v>
      </c>
      <c r="R122" s="32">
        <v>46375.047569188799</v>
      </c>
      <c r="S122" s="35"/>
    </row>
    <row r="123" spans="1:19" s="24" customFormat="1" ht="20.100000000000001" customHeight="1" x14ac:dyDescent="0.2">
      <c r="A123" s="37">
        <v>2029</v>
      </c>
      <c r="B123" s="37">
        <v>4</v>
      </c>
      <c r="C123" s="31" t="s">
        <v>213</v>
      </c>
      <c r="D123" s="32">
        <v>29594.6478303443</v>
      </c>
      <c r="E123" s="32">
        <v>11874.070595425101</v>
      </c>
      <c r="F123" s="32">
        <v>8495.9559873852013</v>
      </c>
      <c r="G123" s="32">
        <v>6801.7959254197604</v>
      </c>
      <c r="H123" s="32">
        <v>1694.16006196544</v>
      </c>
      <c r="I123" s="32">
        <v>49964.6744131546</v>
      </c>
      <c r="J123" s="32">
        <v>22755.062606927459</v>
      </c>
      <c r="K123" s="32">
        <v>14078.528331953001</v>
      </c>
      <c r="L123" s="32">
        <v>8676.5342749744595</v>
      </c>
      <c r="M123" s="32">
        <v>72719.737020082059</v>
      </c>
      <c r="N123" s="32">
        <v>27332.46579247613</v>
      </c>
      <c r="O123" s="32">
        <v>18540.8796749762</v>
      </c>
      <c r="P123" s="32">
        <v>8791.58611749993</v>
      </c>
      <c r="Q123" s="32">
        <v>1168.35436014622</v>
      </c>
      <c r="R123" s="32">
        <v>46555.625587752198</v>
      </c>
      <c r="S123" s="35"/>
    </row>
    <row r="124" spans="1:19" s="24" customFormat="1" ht="20.100000000000001" customHeight="1" x14ac:dyDescent="0.2">
      <c r="A124" s="37">
        <v>2030</v>
      </c>
      <c r="B124" s="37">
        <v>1</v>
      </c>
      <c r="C124" s="37" t="s">
        <v>214</v>
      </c>
      <c r="D124" s="32">
        <v>29684.122108929001</v>
      </c>
      <c r="E124" s="32">
        <v>11915.856884586799</v>
      </c>
      <c r="F124" s="32">
        <v>8518.7460671558401</v>
      </c>
      <c r="G124" s="32">
        <v>6822.7000348705096</v>
      </c>
      <c r="H124" s="32">
        <v>1696.0460322853301</v>
      </c>
      <c r="I124" s="32">
        <v>50118.725060671641</v>
      </c>
      <c r="J124" s="32">
        <v>22827.073348375692</v>
      </c>
      <c r="K124" s="32">
        <v>14142.696754372701</v>
      </c>
      <c r="L124" s="32">
        <v>8684.3765940029898</v>
      </c>
      <c r="M124" s="32">
        <v>72945.798409047333</v>
      </c>
      <c r="N124" s="32">
        <v>27376.866814878751</v>
      </c>
      <c r="O124" s="32">
        <v>18612.711148883001</v>
      </c>
      <c r="P124" s="32">
        <v>8764.1556659957496</v>
      </c>
      <c r="Q124" s="32">
        <v>1168.35436014622</v>
      </c>
      <c r="R124" s="32">
        <v>46737.285954314902</v>
      </c>
      <c r="S124" s="35"/>
    </row>
    <row r="125" spans="1:19" s="24" customFormat="1" ht="20.100000000000001" customHeight="1" x14ac:dyDescent="0.2">
      <c r="A125" s="37">
        <v>2030</v>
      </c>
      <c r="B125" s="37">
        <v>2</v>
      </c>
      <c r="C125" s="37" t="s">
        <v>267</v>
      </c>
      <c r="D125" s="32">
        <v>29775.153673457698</v>
      </c>
      <c r="E125" s="32">
        <v>11956.483693387099</v>
      </c>
      <c r="F125" s="32">
        <v>8541.7125253256108</v>
      </c>
      <c r="G125" s="32">
        <v>6843.6906111028102</v>
      </c>
      <c r="H125" s="32">
        <v>1698.0219142228</v>
      </c>
      <c r="I125" s="32">
        <v>50273.349892170409</v>
      </c>
      <c r="J125" s="32">
        <v>22899.38365092258</v>
      </c>
      <c r="K125" s="32">
        <v>14207.1576495807</v>
      </c>
      <c r="L125" s="32">
        <v>8692.22600134188</v>
      </c>
      <c r="M125" s="32">
        <v>73172.733543092996</v>
      </c>
      <c r="N125" s="32">
        <v>27421.10191778568</v>
      </c>
      <c r="O125" s="32">
        <v>18684.931742495301</v>
      </c>
      <c r="P125" s="32">
        <v>8736.1701752903791</v>
      </c>
      <c r="Q125" s="32">
        <v>1168.35436014622</v>
      </c>
      <c r="R125" s="32">
        <v>46919.985985453699</v>
      </c>
      <c r="S125" s="35"/>
    </row>
    <row r="126" spans="1:19" s="24" customFormat="1" ht="20.100000000000001" customHeight="1" x14ac:dyDescent="0.2">
      <c r="A126" s="37">
        <v>2030</v>
      </c>
      <c r="B126" s="37">
        <v>3</v>
      </c>
      <c r="C126" s="37" t="s">
        <v>268</v>
      </c>
      <c r="D126" s="32">
        <v>29867.101005631401</v>
      </c>
      <c r="E126" s="32">
        <v>11994.551775812</v>
      </c>
      <c r="F126" s="32">
        <v>8564.7247637971905</v>
      </c>
      <c r="G126" s="32">
        <v>6864.76801177381</v>
      </c>
      <c r="H126" s="32">
        <v>1699.95675202338</v>
      </c>
      <c r="I126" s="32">
        <v>50426.37754524059</v>
      </c>
      <c r="J126" s="32">
        <v>22971.99485403443</v>
      </c>
      <c r="K126" s="32">
        <v>14271.912350636499</v>
      </c>
      <c r="L126" s="32">
        <v>8700.0825033979309</v>
      </c>
      <c r="M126" s="32">
        <v>73398.372399275017</v>
      </c>
      <c r="N126" s="32">
        <v>27462.563500961191</v>
      </c>
      <c r="O126" s="32">
        <v>18757.7169161495</v>
      </c>
      <c r="P126" s="32">
        <v>8704.8465848116903</v>
      </c>
      <c r="Q126" s="32">
        <v>1168.35436014622</v>
      </c>
      <c r="R126" s="32">
        <v>47104.163258460198</v>
      </c>
      <c r="S126" s="35"/>
    </row>
    <row r="127" spans="1:19" s="24" customFormat="1" ht="20.100000000000001" customHeight="1" x14ac:dyDescent="0.2">
      <c r="A127" s="37">
        <v>2030</v>
      </c>
      <c r="B127" s="37">
        <v>4</v>
      </c>
      <c r="C127" s="37" t="s">
        <v>269</v>
      </c>
      <c r="D127" s="32">
        <v>29963.068260618202</v>
      </c>
      <c r="E127" s="32">
        <v>12030.408599808001</v>
      </c>
      <c r="F127" s="32">
        <v>8587.7564213767</v>
      </c>
      <c r="G127" s="32">
        <v>6885.9325960200604</v>
      </c>
      <c r="H127" s="32">
        <v>1701.8238253566401</v>
      </c>
      <c r="I127" s="32">
        <v>50581.23328180291</v>
      </c>
      <c r="J127" s="32">
        <v>23044.908303259508</v>
      </c>
      <c r="K127" s="32">
        <v>14336.9621966758</v>
      </c>
      <c r="L127" s="32">
        <v>8707.9461065837095</v>
      </c>
      <c r="M127" s="32">
        <v>73626.141585062418</v>
      </c>
      <c r="N127" s="32">
        <v>27504.679335798111</v>
      </c>
      <c r="O127" s="32">
        <v>18831.066671161701</v>
      </c>
      <c r="P127" s="32">
        <v>8673.61266463641</v>
      </c>
      <c r="Q127" s="32">
        <v>1168.35436014622</v>
      </c>
      <c r="R127" s="32">
        <v>47289.816609410598</v>
      </c>
      <c r="S127" s="35"/>
    </row>
    <row r="128" spans="1:19" s="24" customFormat="1" ht="20.100000000000001" customHeight="1" x14ac:dyDescent="0.2">
      <c r="A128" s="37">
        <v>2031</v>
      </c>
      <c r="B128" s="37">
        <v>1</v>
      </c>
      <c r="C128" s="37" t="s">
        <v>270</v>
      </c>
      <c r="D128" s="32">
        <v>30063.482509621499</v>
      </c>
      <c r="E128" s="32">
        <v>12065.174286268901</v>
      </c>
      <c r="F128" s="32">
        <v>8610.8365130207094</v>
      </c>
      <c r="G128" s="32">
        <v>6907.1847244636301</v>
      </c>
      <c r="H128" s="32">
        <v>1703.65178855708</v>
      </c>
      <c r="I128" s="32">
        <v>50739.493308911107</v>
      </c>
      <c r="J128" s="32">
        <v>23118.125350255323</v>
      </c>
      <c r="K128" s="32">
        <v>14402.308532937701</v>
      </c>
      <c r="L128" s="32">
        <v>8715.81681731762</v>
      </c>
      <c r="M128" s="32">
        <v>73857.61865916643</v>
      </c>
      <c r="N128" s="32">
        <v>27549.016860841351</v>
      </c>
      <c r="O128" s="32">
        <v>18904.985434042901</v>
      </c>
      <c r="P128" s="32">
        <v>8644.0314267984504</v>
      </c>
      <c r="Q128" s="32">
        <v>1168.35436014622</v>
      </c>
      <c r="R128" s="32">
        <v>47476.956158471301</v>
      </c>
      <c r="S128" s="35"/>
    </row>
    <row r="129" spans="1:19" s="24" customFormat="1" ht="20.100000000000001" customHeight="1" x14ac:dyDescent="0.2">
      <c r="A129" s="39">
        <v>2000</v>
      </c>
      <c r="B129" s="39" t="s">
        <v>44</v>
      </c>
      <c r="C129" s="40">
        <v>2000</v>
      </c>
      <c r="D129" s="41">
        <v>79243.596916668001</v>
      </c>
      <c r="E129" s="41">
        <v>38513.960117558163</v>
      </c>
      <c r="F129" s="41">
        <v>24870.954483404872</v>
      </c>
      <c r="G129" s="41">
        <v>22533.461508538829</v>
      </c>
      <c r="H129" s="41">
        <v>2337.4929748660461</v>
      </c>
      <c r="I129" s="41">
        <v>142628.51151763104</v>
      </c>
      <c r="J129" s="41">
        <v>72874.256545395387</v>
      </c>
      <c r="K129" s="41">
        <v>46256.324812446401</v>
      </c>
      <c r="L129" s="41">
        <v>26617.931732948979</v>
      </c>
      <c r="M129" s="41">
        <v>215502.76806302642</v>
      </c>
      <c r="N129" s="41">
        <v>69052.547035658456</v>
      </c>
      <c r="O129" s="41">
        <v>48919.671916316998</v>
      </c>
      <c r="P129" s="41">
        <v>20132.875119341457</v>
      </c>
      <c r="Q129" s="41">
        <v>-21122.872151648182</v>
      </c>
      <c r="R129" s="41">
        <v>125327.34887572</v>
      </c>
      <c r="S129" s="35"/>
    </row>
    <row r="130" spans="1:19" s="24" customFormat="1" ht="20.100000000000001" customHeight="1" x14ac:dyDescent="0.2">
      <c r="A130" s="31">
        <v>2001</v>
      </c>
      <c r="B130" s="31" t="s">
        <v>44</v>
      </c>
      <c r="C130" s="6">
        <v>2001</v>
      </c>
      <c r="D130" s="32">
        <v>82079.0802612064</v>
      </c>
      <c r="E130" s="32">
        <v>39091.24581578307</v>
      </c>
      <c r="F130" s="32">
        <v>23912.185007395747</v>
      </c>
      <c r="G130" s="32">
        <v>21153.131135369171</v>
      </c>
      <c r="H130" s="32">
        <v>2759.0538720265754</v>
      </c>
      <c r="I130" s="32">
        <v>145082.51108438522</v>
      </c>
      <c r="J130" s="32">
        <v>73320.291837842291</v>
      </c>
      <c r="K130" s="32">
        <v>46949.66080503619</v>
      </c>
      <c r="L130" s="32">
        <v>26370.631032806086</v>
      </c>
      <c r="M130" s="32">
        <v>218402.80292222748</v>
      </c>
      <c r="N130" s="32">
        <v>70495.097791863256</v>
      </c>
      <c r="O130" s="32">
        <v>49852.618646445502</v>
      </c>
      <c r="P130" s="32">
        <v>20642.47914541775</v>
      </c>
      <c r="Q130" s="32">
        <v>-20246.100652374647</v>
      </c>
      <c r="R130" s="32">
        <v>127661.60447799001</v>
      </c>
      <c r="S130" s="35"/>
    </row>
    <row r="131" spans="1:19" s="24" customFormat="1" ht="20.100000000000001" customHeight="1" x14ac:dyDescent="0.2">
      <c r="A131" s="31">
        <v>2002</v>
      </c>
      <c r="B131" s="31" t="s">
        <v>44</v>
      </c>
      <c r="C131" s="6">
        <v>2002</v>
      </c>
      <c r="D131" s="32">
        <v>84799.438776786701</v>
      </c>
      <c r="E131" s="32">
        <v>38863.649012612172</v>
      </c>
      <c r="F131" s="32">
        <v>24290.750730123131</v>
      </c>
      <c r="G131" s="32">
        <v>21340.076392143543</v>
      </c>
      <c r="H131" s="32">
        <v>2950.6743379795907</v>
      </c>
      <c r="I131" s="32">
        <v>147953.83851952199</v>
      </c>
      <c r="J131" s="32">
        <v>74551.143413486483</v>
      </c>
      <c r="K131" s="32">
        <v>46676.310788013601</v>
      </c>
      <c r="L131" s="32">
        <v>27874.832625472889</v>
      </c>
      <c r="M131" s="32">
        <v>222504.9819330085</v>
      </c>
      <c r="N131" s="32">
        <v>75750.916305033432</v>
      </c>
      <c r="O131" s="32">
        <v>55560.433628971805</v>
      </c>
      <c r="P131" s="32">
        <v>20190.482676061627</v>
      </c>
      <c r="Q131" s="32">
        <v>-16800.476555425033</v>
      </c>
      <c r="R131" s="32">
        <v>129953.58907255001</v>
      </c>
      <c r="S131" s="35"/>
    </row>
    <row r="132" spans="1:19" s="24" customFormat="1" ht="20.100000000000001" customHeight="1" x14ac:dyDescent="0.2">
      <c r="A132" s="31">
        <v>2003</v>
      </c>
      <c r="B132" s="31" t="s">
        <v>44</v>
      </c>
      <c r="C132" s="6">
        <v>2003</v>
      </c>
      <c r="D132" s="32">
        <v>87997.045011525304</v>
      </c>
      <c r="E132" s="32">
        <v>39801.642650288901</v>
      </c>
      <c r="F132" s="32">
        <v>24414.775691448915</v>
      </c>
      <c r="G132" s="32">
        <v>20909.316555798672</v>
      </c>
      <c r="H132" s="32">
        <v>3505.4591356502433</v>
      </c>
      <c r="I132" s="32">
        <v>152213.46335326313</v>
      </c>
      <c r="J132" s="32">
        <v>74559.868638159416</v>
      </c>
      <c r="K132" s="32">
        <v>47802.866931395103</v>
      </c>
      <c r="L132" s="32">
        <v>26757.00170676432</v>
      </c>
      <c r="M132" s="32">
        <v>226773.33199142257</v>
      </c>
      <c r="N132" s="32">
        <v>75917.285762901345</v>
      </c>
      <c r="O132" s="32">
        <v>55275.214786503697</v>
      </c>
      <c r="P132" s="32">
        <v>20642.070976397648</v>
      </c>
      <c r="Q132" s="32">
        <v>-17256.204844201511</v>
      </c>
      <c r="R132" s="32">
        <v>133599.84138432</v>
      </c>
      <c r="S132" s="35"/>
    </row>
    <row r="133" spans="1:19" s="24" customFormat="1" ht="20.100000000000001" customHeight="1" x14ac:dyDescent="0.2">
      <c r="A133" s="31">
        <v>2004</v>
      </c>
      <c r="B133" s="31" t="s">
        <v>44</v>
      </c>
      <c r="C133" s="6">
        <v>2004</v>
      </c>
      <c r="D133" s="32">
        <v>91006.200898831608</v>
      </c>
      <c r="E133" s="32">
        <v>39737.175244026679</v>
      </c>
      <c r="F133" s="32">
        <v>25015.034057386692</v>
      </c>
      <c r="G133" s="32">
        <v>21274.31851102064</v>
      </c>
      <c r="H133" s="32">
        <v>3740.7155463660542</v>
      </c>
      <c r="I133" s="32">
        <v>155758.41020024498</v>
      </c>
      <c r="J133" s="32">
        <v>74154.186779704818</v>
      </c>
      <c r="K133" s="32">
        <v>47725.439804327798</v>
      </c>
      <c r="L133" s="32">
        <v>26428.74697537702</v>
      </c>
      <c r="M133" s="32">
        <v>229912.5969799498</v>
      </c>
      <c r="N133" s="32">
        <v>78494.3611414599</v>
      </c>
      <c r="O133" s="32">
        <v>56306.005321856101</v>
      </c>
      <c r="P133" s="32">
        <v>22188.35581960381</v>
      </c>
      <c r="Q133" s="32">
        <v>-13654.193842450359</v>
      </c>
      <c r="R133" s="32">
        <v>137764.04199604</v>
      </c>
      <c r="S133" s="35"/>
    </row>
    <row r="134" spans="1:19" s="24" customFormat="1" ht="20.100000000000001" customHeight="1" x14ac:dyDescent="0.2">
      <c r="A134" s="31">
        <v>2005</v>
      </c>
      <c r="B134" s="31" t="s">
        <v>44</v>
      </c>
      <c r="C134" s="6">
        <v>2005</v>
      </c>
      <c r="D134" s="32">
        <v>93980.299209143006</v>
      </c>
      <c r="E134" s="32">
        <v>41539.078669510302</v>
      </c>
      <c r="F134" s="32">
        <v>27524.663368492536</v>
      </c>
      <c r="G134" s="32">
        <v>22682.857932718962</v>
      </c>
      <c r="H134" s="32">
        <v>4841.8054357735791</v>
      </c>
      <c r="I134" s="32">
        <v>163044.04124714583</v>
      </c>
      <c r="J134" s="32">
        <v>76102.903264292574</v>
      </c>
      <c r="K134" s="32">
        <v>49889.575350904204</v>
      </c>
      <c r="L134" s="32">
        <v>26213.327913388381</v>
      </c>
      <c r="M134" s="32">
        <v>239146.94451143843</v>
      </c>
      <c r="N134" s="32">
        <v>80047.878642437921</v>
      </c>
      <c r="O134" s="32">
        <v>56046.382321045101</v>
      </c>
      <c r="P134" s="32">
        <v>24001.49632139282</v>
      </c>
      <c r="Q134" s="32">
        <v>-19561.0621698209</v>
      </c>
      <c r="R134" s="32">
        <v>139538.00369918</v>
      </c>
      <c r="S134" s="35"/>
    </row>
    <row r="135" spans="1:19" s="24" customFormat="1" ht="20.100000000000001" customHeight="1" x14ac:dyDescent="0.2">
      <c r="A135" s="31">
        <v>2006</v>
      </c>
      <c r="B135" s="31" t="s">
        <v>44</v>
      </c>
      <c r="C135" s="6">
        <v>2006</v>
      </c>
      <c r="D135" s="32">
        <v>97178.345604751201</v>
      </c>
      <c r="E135" s="32">
        <v>41301.076180625001</v>
      </c>
      <c r="F135" s="32">
        <v>27615.361907553681</v>
      </c>
      <c r="G135" s="32">
        <v>23163.845570797428</v>
      </c>
      <c r="H135" s="32">
        <v>4451.51633675625</v>
      </c>
      <c r="I135" s="32">
        <v>166094.78369292989</v>
      </c>
      <c r="J135" s="32">
        <v>77199.605322149582</v>
      </c>
      <c r="K135" s="32">
        <v>49603.7278192964</v>
      </c>
      <c r="L135" s="32">
        <v>27595.877502853178</v>
      </c>
      <c r="M135" s="32">
        <v>243294.38901507948</v>
      </c>
      <c r="N135" s="32">
        <v>82098.481274461097</v>
      </c>
      <c r="O135" s="32">
        <v>56220.717329386498</v>
      </c>
      <c r="P135" s="32">
        <v>25877.763945074596</v>
      </c>
      <c r="Q135" s="32">
        <v>-17427.157881778799</v>
      </c>
      <c r="R135" s="32">
        <v>143768.74985883999</v>
      </c>
      <c r="S135" s="35"/>
    </row>
    <row r="136" spans="1:19" s="24" customFormat="1" ht="20.100000000000001" customHeight="1" x14ac:dyDescent="0.2">
      <c r="A136" s="31">
        <v>2007</v>
      </c>
      <c r="B136" s="31" t="s">
        <v>44</v>
      </c>
      <c r="C136" s="6">
        <v>2007</v>
      </c>
      <c r="D136" s="32">
        <v>98732.7247026767</v>
      </c>
      <c r="E136" s="32">
        <v>41390.4916742649</v>
      </c>
      <c r="F136" s="32">
        <v>27386.992790491069</v>
      </c>
      <c r="G136" s="32">
        <v>22238.23264225875</v>
      </c>
      <c r="H136" s="32">
        <v>5148.7601482323207</v>
      </c>
      <c r="I136" s="32">
        <v>167510.20916743268</v>
      </c>
      <c r="J136" s="32">
        <v>78940.337937911376</v>
      </c>
      <c r="K136" s="32">
        <v>49711.118285102799</v>
      </c>
      <c r="L136" s="32">
        <v>29229.219652808581</v>
      </c>
      <c r="M136" s="32">
        <v>246450.54710534404</v>
      </c>
      <c r="N136" s="32">
        <v>88294.415608710115</v>
      </c>
      <c r="O136" s="32">
        <v>61070.0110378713</v>
      </c>
      <c r="P136" s="32">
        <v>27224.4045708388</v>
      </c>
      <c r="Q136" s="32">
        <v>-13062.143310044408</v>
      </c>
      <c r="R136" s="32">
        <v>145093.98818659</v>
      </c>
      <c r="S136" s="35"/>
    </row>
    <row r="137" spans="1:19" s="24" customFormat="1" ht="20.100000000000001" customHeight="1" x14ac:dyDescent="0.2">
      <c r="A137" s="31">
        <v>2008</v>
      </c>
      <c r="B137" s="31" t="s">
        <v>44</v>
      </c>
      <c r="C137" s="6">
        <v>2008</v>
      </c>
      <c r="D137" s="32">
        <v>97151.278182445501</v>
      </c>
      <c r="E137" s="32">
        <v>41493.576120478494</v>
      </c>
      <c r="F137" s="32">
        <v>24682.39268081461</v>
      </c>
      <c r="G137" s="32">
        <v>19245.27506665924</v>
      </c>
      <c r="H137" s="32">
        <v>5437.1176141553697</v>
      </c>
      <c r="I137" s="32">
        <v>163327.24698373862</v>
      </c>
      <c r="J137" s="32">
        <v>78765.452033455847</v>
      </c>
      <c r="K137" s="32">
        <v>49834.925538696298</v>
      </c>
      <c r="L137" s="32">
        <v>28930.52649475955</v>
      </c>
      <c r="M137" s="32">
        <v>242092.69901719445</v>
      </c>
      <c r="N137" s="32">
        <v>85673.272971885075</v>
      </c>
      <c r="O137" s="32">
        <v>59549.094063581499</v>
      </c>
      <c r="P137" s="32">
        <v>26124.17890830358</v>
      </c>
      <c r="Q137" s="32">
        <v>-8908.0900672199095</v>
      </c>
      <c r="R137" s="32">
        <v>147511.33597809001</v>
      </c>
      <c r="S137" s="35"/>
    </row>
    <row r="138" spans="1:19" s="24" customFormat="1" ht="20.100000000000001" customHeight="1" x14ac:dyDescent="0.2">
      <c r="A138" s="31">
        <v>2009</v>
      </c>
      <c r="B138" s="31" t="s">
        <v>44</v>
      </c>
      <c r="C138" s="6">
        <v>2009</v>
      </c>
      <c r="D138" s="32">
        <v>94673.594109735903</v>
      </c>
      <c r="E138" s="32">
        <v>41877.266796692798</v>
      </c>
      <c r="F138" s="32">
        <v>24761.756798422579</v>
      </c>
      <c r="G138" s="32">
        <v>18402.274695899112</v>
      </c>
      <c r="H138" s="32">
        <v>6359.4821025234705</v>
      </c>
      <c r="I138" s="32">
        <v>161312.61770485129</v>
      </c>
      <c r="J138" s="32">
        <v>79423.913696862073</v>
      </c>
      <c r="K138" s="32">
        <v>50295.748588112801</v>
      </c>
      <c r="L138" s="32">
        <v>29128.165108749257</v>
      </c>
      <c r="M138" s="32">
        <v>240736.53140171338</v>
      </c>
      <c r="N138" s="32">
        <v>85192.783740408107</v>
      </c>
      <c r="O138" s="32">
        <v>59993.457616677908</v>
      </c>
      <c r="P138" s="32">
        <v>25199.32612373021</v>
      </c>
      <c r="Q138" s="32">
        <v>-11500.8844496355</v>
      </c>
      <c r="R138" s="32">
        <v>144042.86321167002</v>
      </c>
      <c r="S138" s="35"/>
    </row>
    <row r="139" spans="1:19" s="24" customFormat="1" ht="20.100000000000001" customHeight="1" x14ac:dyDescent="0.2">
      <c r="A139" s="31">
        <v>2010</v>
      </c>
      <c r="B139" s="31" t="s">
        <v>44</v>
      </c>
      <c r="C139" s="6">
        <v>2010</v>
      </c>
      <c r="D139" s="32">
        <v>94847.432290819095</v>
      </c>
      <c r="E139" s="32">
        <v>41902.339731909102</v>
      </c>
      <c r="F139" s="32">
        <v>24561.267430876389</v>
      </c>
      <c r="G139" s="32">
        <v>18624.1005726724</v>
      </c>
      <c r="H139" s="32">
        <v>5937.1668582039902</v>
      </c>
      <c r="I139" s="32">
        <v>161311.03945360461</v>
      </c>
      <c r="J139" s="32">
        <v>79150.892456720001</v>
      </c>
      <c r="K139" s="32">
        <v>50325.861872538</v>
      </c>
      <c r="L139" s="32">
        <v>28825.03058418199</v>
      </c>
      <c r="M139" s="32">
        <v>240461.93191032461</v>
      </c>
      <c r="N139" s="32">
        <v>82759.699639292521</v>
      </c>
      <c r="O139" s="32">
        <v>55986.3278071311</v>
      </c>
      <c r="P139" s="32">
        <v>26773.371832161418</v>
      </c>
      <c r="Q139" s="32">
        <v>-11132.04493832245</v>
      </c>
      <c r="R139" s="32">
        <v>146570.18733270999</v>
      </c>
      <c r="S139" s="35"/>
    </row>
    <row r="140" spans="1:19" s="24" customFormat="1" ht="20.100000000000001" customHeight="1" x14ac:dyDescent="0.2">
      <c r="A140" s="31">
        <v>2011</v>
      </c>
      <c r="B140" s="31" t="s">
        <v>44</v>
      </c>
      <c r="C140" s="6">
        <v>2011</v>
      </c>
      <c r="D140" s="32">
        <v>95279.324365925306</v>
      </c>
      <c r="E140" s="32">
        <v>42420.006098618207</v>
      </c>
      <c r="F140" s="32">
        <v>24810.553948284727</v>
      </c>
      <c r="G140" s="32">
        <v>18567.521690430411</v>
      </c>
      <c r="H140" s="32">
        <v>6243.0322578543201</v>
      </c>
      <c r="I140" s="32">
        <v>162509.88441282825</v>
      </c>
      <c r="J140" s="32">
        <v>80646.918447541393</v>
      </c>
      <c r="K140" s="32">
        <v>50947.593409100096</v>
      </c>
      <c r="L140" s="32">
        <v>29699.32503844129</v>
      </c>
      <c r="M140" s="32">
        <v>243156.80286036961</v>
      </c>
      <c r="N140" s="32">
        <v>83751.289429356009</v>
      </c>
      <c r="O140" s="32">
        <v>56917.078529759194</v>
      </c>
      <c r="P140" s="32">
        <v>26834.210899596812</v>
      </c>
      <c r="Q140" s="32">
        <v>-9984.5701129839799</v>
      </c>
      <c r="R140" s="32">
        <v>149420.94331803001</v>
      </c>
      <c r="S140" s="35"/>
    </row>
    <row r="141" spans="1:19" s="24" customFormat="1" ht="20.100000000000001" customHeight="1" x14ac:dyDescent="0.2">
      <c r="A141" s="31">
        <v>2012</v>
      </c>
      <c r="B141" s="31" t="s">
        <v>44</v>
      </c>
      <c r="C141" s="6">
        <v>2012</v>
      </c>
      <c r="D141" s="32">
        <v>95096.178710193897</v>
      </c>
      <c r="E141" s="32">
        <v>42388.840242327104</v>
      </c>
      <c r="F141" s="32">
        <v>23713.317441322859</v>
      </c>
      <c r="G141" s="32">
        <v>18098.956181545193</v>
      </c>
      <c r="H141" s="32">
        <v>5614.3612597776701</v>
      </c>
      <c r="I141" s="32">
        <v>161198.33639384387</v>
      </c>
      <c r="J141" s="32">
        <v>79311.040354077122</v>
      </c>
      <c r="K141" s="32">
        <v>50910.162358975394</v>
      </c>
      <c r="L141" s="32">
        <v>28400.877995101731</v>
      </c>
      <c r="M141" s="32">
        <v>240509.37674792099</v>
      </c>
      <c r="N141" s="32">
        <v>82239.100599425175</v>
      </c>
      <c r="O141" s="32">
        <v>56126.731172007101</v>
      </c>
      <c r="P141" s="32">
        <v>26112.369427418082</v>
      </c>
      <c r="Q141" s="32">
        <v>-6040.0442501861698</v>
      </c>
      <c r="R141" s="32">
        <v>152230.23189831001</v>
      </c>
      <c r="S141" s="35"/>
    </row>
    <row r="142" spans="1:19" s="24" customFormat="1" ht="20.100000000000001" customHeight="1" x14ac:dyDescent="0.2">
      <c r="A142" s="31">
        <v>2013</v>
      </c>
      <c r="B142" s="31" t="s">
        <v>44</v>
      </c>
      <c r="C142" s="6">
        <v>2013</v>
      </c>
      <c r="D142" s="32">
        <v>97681.893768237787</v>
      </c>
      <c r="E142" s="32">
        <v>41792.917745463303</v>
      </c>
      <c r="F142" s="32">
        <v>25520.741269797621</v>
      </c>
      <c r="G142" s="32">
        <v>19625.650083763881</v>
      </c>
      <c r="H142" s="32">
        <v>5895.0911860337392</v>
      </c>
      <c r="I142" s="32">
        <v>164995.55278349872</v>
      </c>
      <c r="J142" s="32">
        <v>79788.089006420094</v>
      </c>
      <c r="K142" s="32">
        <v>50194.443058912897</v>
      </c>
      <c r="L142" s="32">
        <v>29593.645947507201</v>
      </c>
      <c r="M142" s="32">
        <v>244783.64178991882</v>
      </c>
      <c r="N142" s="32">
        <v>85586.340548986715</v>
      </c>
      <c r="O142" s="32">
        <v>58218.4871379908</v>
      </c>
      <c r="P142" s="32">
        <v>27367.853410995918</v>
      </c>
      <c r="Q142" s="32">
        <v>-4526.9618107426122</v>
      </c>
      <c r="R142" s="32">
        <v>154670.33943019001</v>
      </c>
      <c r="S142" s="35"/>
    </row>
    <row r="143" spans="1:19" s="24" customFormat="1" ht="20.100000000000001" customHeight="1" x14ac:dyDescent="0.2">
      <c r="A143" s="31">
        <v>2014</v>
      </c>
      <c r="B143" s="31" t="s">
        <v>44</v>
      </c>
      <c r="C143" s="6">
        <v>2014</v>
      </c>
      <c r="D143" s="32">
        <v>100560.10936549009</v>
      </c>
      <c r="E143" s="32">
        <v>42158.322640134502</v>
      </c>
      <c r="F143" s="32">
        <v>26965.04894095409</v>
      </c>
      <c r="G143" s="32">
        <v>20663.530679708863</v>
      </c>
      <c r="H143" s="32">
        <v>6301.51826124523</v>
      </c>
      <c r="I143" s="32">
        <v>169683.4809465787</v>
      </c>
      <c r="J143" s="32">
        <v>80971.511814622558</v>
      </c>
      <c r="K143" s="32">
        <v>50633.304382037597</v>
      </c>
      <c r="L143" s="32">
        <v>30338.207432584961</v>
      </c>
      <c r="M143" s="32">
        <v>250654.99276120125</v>
      </c>
      <c r="N143" s="32">
        <v>88650.758633197605</v>
      </c>
      <c r="O143" s="32">
        <v>59733.946012462002</v>
      </c>
      <c r="P143" s="32">
        <v>28916.812620735611</v>
      </c>
      <c r="Q143" s="32">
        <v>-2139.2976458041048</v>
      </c>
      <c r="R143" s="32">
        <v>159864.93648219999</v>
      </c>
      <c r="S143" s="35"/>
    </row>
    <row r="144" spans="1:19" s="24" customFormat="1" ht="20.100000000000001" customHeight="1" x14ac:dyDescent="0.2">
      <c r="A144" s="31">
        <v>2015</v>
      </c>
      <c r="B144" s="31" t="s">
        <v>44</v>
      </c>
      <c r="C144" s="6">
        <v>2015</v>
      </c>
      <c r="D144" s="32">
        <v>102915.39061883831</v>
      </c>
      <c r="E144" s="32">
        <v>42161.1418302483</v>
      </c>
      <c r="F144" s="32">
        <v>27514.06715662036</v>
      </c>
      <c r="G144" s="32">
        <v>21884.138608797668</v>
      </c>
      <c r="H144" s="32">
        <v>5629.9285478226902</v>
      </c>
      <c r="I144" s="32">
        <v>172590.59960570696</v>
      </c>
      <c r="J144" s="32">
        <v>82006.943296288388</v>
      </c>
      <c r="K144" s="32">
        <v>50636.690306861099</v>
      </c>
      <c r="L144" s="32">
        <v>31370.252989427281</v>
      </c>
      <c r="M144" s="32">
        <v>254597.54290199536</v>
      </c>
      <c r="N144" s="32">
        <v>93076.557035578706</v>
      </c>
      <c r="O144" s="32">
        <v>63033.241185627805</v>
      </c>
      <c r="P144" s="32">
        <v>30043.315849950901</v>
      </c>
      <c r="Q144" s="32">
        <v>289.76250008300832</v>
      </c>
      <c r="R144" s="32">
        <v>161810.74836649999</v>
      </c>
      <c r="S144" s="35"/>
    </row>
    <row r="145" spans="1:19" s="24" customFormat="1" ht="20.100000000000001" customHeight="1" x14ac:dyDescent="0.2">
      <c r="A145" s="31">
        <v>2016</v>
      </c>
      <c r="B145" s="31" t="s">
        <v>44</v>
      </c>
      <c r="C145" s="6">
        <v>2016</v>
      </c>
      <c r="D145" s="32">
        <v>106036.52124255251</v>
      </c>
      <c r="E145" s="32">
        <v>42836.707221780001</v>
      </c>
      <c r="F145" s="32">
        <v>27340.100650566739</v>
      </c>
      <c r="G145" s="32">
        <v>21523.69070787523</v>
      </c>
      <c r="H145" s="32">
        <v>5816.40994269151</v>
      </c>
      <c r="I145" s="32">
        <v>176213.32911489927</v>
      </c>
      <c r="J145" s="32">
        <v>83418.975587679612</v>
      </c>
      <c r="K145" s="32">
        <v>51448.0629127254</v>
      </c>
      <c r="L145" s="32">
        <v>31970.912674954208</v>
      </c>
      <c r="M145" s="32">
        <v>259632.30470257887</v>
      </c>
      <c r="N145" s="32">
        <v>95882.394980122714</v>
      </c>
      <c r="O145" s="32">
        <v>64286.306895803602</v>
      </c>
      <c r="P145" s="32">
        <v>31596.088084319101</v>
      </c>
      <c r="Q145" s="32">
        <v>-1314.328129326464</v>
      </c>
      <c r="R145" s="32">
        <v>162435.58159312999</v>
      </c>
      <c r="S145" s="35"/>
    </row>
    <row r="146" spans="1:19" s="24" customFormat="1" ht="20.100000000000001" customHeight="1" x14ac:dyDescent="0.2">
      <c r="A146" s="31">
        <v>2017</v>
      </c>
      <c r="B146" s="31" t="s">
        <v>44</v>
      </c>
      <c r="C146" s="6">
        <v>2017</v>
      </c>
      <c r="D146" s="32">
        <v>107301.322324579</v>
      </c>
      <c r="E146" s="32">
        <v>42954.703116598401</v>
      </c>
      <c r="F146" s="32">
        <v>29486.393309909814</v>
      </c>
      <c r="G146" s="32">
        <v>23060.246836510385</v>
      </c>
      <c r="H146" s="32">
        <v>6426.1464733994308</v>
      </c>
      <c r="I146" s="32">
        <v>179742.41875108721</v>
      </c>
      <c r="J146" s="32">
        <v>84751.23229098873</v>
      </c>
      <c r="K146" s="32">
        <v>51589.779225994498</v>
      </c>
      <c r="L146" s="32">
        <v>33161.453064994217</v>
      </c>
      <c r="M146" s="32">
        <v>264493.65104207594</v>
      </c>
      <c r="N146" s="32">
        <v>100437.28940795679</v>
      </c>
      <c r="O146" s="32">
        <v>67094.186040832006</v>
      </c>
      <c r="P146" s="32">
        <v>33343.103367124793</v>
      </c>
      <c r="Q146" s="32">
        <v>2135.3217597105677</v>
      </c>
      <c r="R146" s="32">
        <v>166191.68339383</v>
      </c>
      <c r="S146" s="35"/>
    </row>
    <row r="147" spans="1:19" s="24" customFormat="1" ht="20.100000000000001" customHeight="1" x14ac:dyDescent="0.2">
      <c r="A147" s="31">
        <v>2018</v>
      </c>
      <c r="B147" s="31" t="s">
        <v>44</v>
      </c>
      <c r="C147" s="6">
        <v>2018</v>
      </c>
      <c r="D147" s="32">
        <v>108814.4826576888</v>
      </c>
      <c r="E147" s="32">
        <v>42787.424139195697</v>
      </c>
      <c r="F147" s="32">
        <v>29391.331839308743</v>
      </c>
      <c r="G147" s="32">
        <v>22997.373531263322</v>
      </c>
      <c r="H147" s="32">
        <v>6393.9583080454204</v>
      </c>
      <c r="I147" s="32">
        <v>180993.23863619321</v>
      </c>
      <c r="J147" s="32">
        <v>85040.54151632305</v>
      </c>
      <c r="K147" s="32">
        <v>51388.872575797694</v>
      </c>
      <c r="L147" s="32">
        <v>33651.668940525356</v>
      </c>
      <c r="M147" s="32">
        <v>266033.78015251626</v>
      </c>
      <c r="N147" s="32">
        <v>100598.26746176898</v>
      </c>
      <c r="O147" s="32">
        <v>65722.942731611794</v>
      </c>
      <c r="P147" s="32">
        <v>34875.324730157168</v>
      </c>
      <c r="Q147" s="32">
        <v>816.66014118233102</v>
      </c>
      <c r="R147" s="32">
        <v>166252.17283192999</v>
      </c>
      <c r="S147" s="35"/>
    </row>
    <row r="148" spans="1:19" s="24" customFormat="1" ht="20.100000000000001" customHeight="1" x14ac:dyDescent="0.2">
      <c r="A148" s="31">
        <v>2019</v>
      </c>
      <c r="B148" s="31" t="s">
        <v>44</v>
      </c>
      <c r="C148" s="6">
        <v>2019</v>
      </c>
      <c r="D148" s="32">
        <v>109992.9099999998</v>
      </c>
      <c r="E148" s="32">
        <v>43439.880022224897</v>
      </c>
      <c r="F148" s="32">
        <v>30143.619999999941</v>
      </c>
      <c r="G148" s="32">
        <v>23835.549916850941</v>
      </c>
      <c r="H148" s="32">
        <v>6308.0700831490003</v>
      </c>
      <c r="I148" s="32">
        <v>183576.41002222465</v>
      </c>
      <c r="J148" s="32">
        <v>86273.349997698708</v>
      </c>
      <c r="K148" s="32">
        <v>52172.4900266927</v>
      </c>
      <c r="L148" s="32">
        <v>34100.859971006015</v>
      </c>
      <c r="M148" s="32">
        <v>269849.76001992333</v>
      </c>
      <c r="N148" s="32">
        <v>102662.00999999978</v>
      </c>
      <c r="O148" s="32">
        <v>66447.639999999796</v>
      </c>
      <c r="P148" s="32">
        <v>36214.369999999981</v>
      </c>
      <c r="Q148" s="32">
        <v>450.80152520604008</v>
      </c>
      <c r="R148" s="32">
        <v>167638.55154513</v>
      </c>
      <c r="S148" s="35"/>
    </row>
    <row r="149" spans="1:19" s="24" customFormat="1" ht="20.100000000000001" customHeight="1" x14ac:dyDescent="0.2">
      <c r="A149" s="31">
        <v>2020</v>
      </c>
      <c r="B149" s="31" t="s">
        <v>44</v>
      </c>
      <c r="C149" s="6">
        <v>2020</v>
      </c>
      <c r="D149" s="32">
        <v>96118.806192689895</v>
      </c>
      <c r="E149" s="32">
        <v>36069.316086052757</v>
      </c>
      <c r="F149" s="32">
        <v>28095.328635332702</v>
      </c>
      <c r="G149" s="32">
        <v>21743.655119822968</v>
      </c>
      <c r="H149" s="32">
        <v>6351.6735155097304</v>
      </c>
      <c r="I149" s="32">
        <v>160283.45091407537</v>
      </c>
      <c r="J149" s="32">
        <v>71725.917807232254</v>
      </c>
      <c r="K149" s="32">
        <v>43320.240129724596</v>
      </c>
      <c r="L149" s="32">
        <v>28405.677677507661</v>
      </c>
      <c r="M149" s="32">
        <v>232009.36872130763</v>
      </c>
      <c r="N149" s="32">
        <v>89778.496823022128</v>
      </c>
      <c r="O149" s="32">
        <v>58490.115721023394</v>
      </c>
      <c r="P149" s="32">
        <v>31288.381101998733</v>
      </c>
      <c r="Q149" s="32">
        <v>5249.9385249442657</v>
      </c>
      <c r="R149" s="32">
        <v>147480.81042323</v>
      </c>
      <c r="S149" s="35"/>
    </row>
    <row r="150" spans="1:19" s="24" customFormat="1" ht="20.100000000000001" customHeight="1" x14ac:dyDescent="0.2">
      <c r="A150" s="31">
        <v>2021</v>
      </c>
      <c r="B150" s="31" t="s">
        <v>44</v>
      </c>
      <c r="C150" s="6">
        <v>2021</v>
      </c>
      <c r="D150" s="32">
        <v>103888.23424525351</v>
      </c>
      <c r="E150" s="32">
        <v>40849.7117550318</v>
      </c>
      <c r="F150" s="32">
        <v>30659.395607644408</v>
      </c>
      <c r="G150" s="32">
        <v>23888.193615281329</v>
      </c>
      <c r="H150" s="32">
        <v>6771.2019923630796</v>
      </c>
      <c r="I150" s="32">
        <v>175397.34160792973</v>
      </c>
      <c r="J150" s="32">
        <v>80265.872561218494</v>
      </c>
      <c r="K150" s="32">
        <v>49061.626736590304</v>
      </c>
      <c r="L150" s="32">
        <v>31204.245824628189</v>
      </c>
      <c r="M150" s="32">
        <v>255663.21416914818</v>
      </c>
      <c r="N150" s="32">
        <v>99147.476460889622</v>
      </c>
      <c r="O150" s="32">
        <v>66747.446742448999</v>
      </c>
      <c r="P150" s="32">
        <v>32400.029718440608</v>
      </c>
      <c r="Q150" s="32">
        <v>4041.0119143110628</v>
      </c>
      <c r="R150" s="32">
        <v>160556.74962257</v>
      </c>
      <c r="S150" s="35"/>
    </row>
    <row r="151" spans="1:19" s="24" customFormat="1" ht="20.100000000000001" customHeight="1" x14ac:dyDescent="0.2">
      <c r="A151" s="31">
        <v>2022</v>
      </c>
      <c r="B151" s="31" t="s">
        <v>44</v>
      </c>
      <c r="C151" s="6">
        <v>2022</v>
      </c>
      <c r="D151" s="32">
        <v>110576.0819693669</v>
      </c>
      <c r="E151" s="32">
        <v>42384.877892104305</v>
      </c>
      <c r="F151" s="32">
        <v>31671.836949376528</v>
      </c>
      <c r="G151" s="32">
        <v>24835.600151931671</v>
      </c>
      <c r="H151" s="32">
        <v>6836.2367974448598</v>
      </c>
      <c r="I151" s="32">
        <v>184632.79681084777</v>
      </c>
      <c r="J151" s="32">
        <v>86177.007154880033</v>
      </c>
      <c r="K151" s="32">
        <v>50905.403467436801</v>
      </c>
      <c r="L151" s="32">
        <v>35271.603687443232</v>
      </c>
      <c r="M151" s="32">
        <v>270809.8039657278</v>
      </c>
      <c r="N151" s="32">
        <v>103453.6984126188</v>
      </c>
      <c r="O151" s="32">
        <v>66749.407157576003</v>
      </c>
      <c r="P151" s="32">
        <v>36704.291255042801</v>
      </c>
      <c r="Q151" s="32">
        <v>1288.8211694305392</v>
      </c>
      <c r="R151" s="32">
        <v>168644.92672254</v>
      </c>
      <c r="S151" s="35"/>
    </row>
    <row r="152" spans="1:19" s="24" customFormat="1" ht="20.100000000000001" customHeight="1" x14ac:dyDescent="0.2">
      <c r="A152" s="31">
        <v>2023</v>
      </c>
      <c r="B152" s="31" t="s">
        <v>44</v>
      </c>
      <c r="C152" s="6">
        <v>2023</v>
      </c>
      <c r="D152" s="32">
        <v>112605.83822237639</v>
      </c>
      <c r="E152" s="32">
        <v>42490.5468078556</v>
      </c>
      <c r="F152" s="32">
        <v>32231.451674944292</v>
      </c>
      <c r="G152" s="32">
        <v>25404.199364133048</v>
      </c>
      <c r="H152" s="32">
        <v>6827.25231081124</v>
      </c>
      <c r="I152" s="32">
        <v>187327.83670517628</v>
      </c>
      <c r="J152" s="32">
        <v>86199.053199488451</v>
      </c>
      <c r="K152" s="32">
        <v>51032.314739989699</v>
      </c>
      <c r="L152" s="32">
        <v>35166.738459498752</v>
      </c>
      <c r="M152" s="32">
        <v>273526.88990466471</v>
      </c>
      <c r="N152" s="32">
        <v>106868.56021942824</v>
      </c>
      <c r="O152" s="32">
        <v>68681.458132430693</v>
      </c>
      <c r="P152" s="32">
        <v>38187.102086997533</v>
      </c>
      <c r="Q152" s="32">
        <v>2830.3594569631482</v>
      </c>
      <c r="R152" s="32">
        <v>169488.68914219999</v>
      </c>
      <c r="S152" s="35"/>
    </row>
    <row r="153" spans="1:19" s="24" customFormat="1" ht="20.100000000000001" customHeight="1" x14ac:dyDescent="0.2">
      <c r="A153" s="31">
        <v>2024</v>
      </c>
      <c r="B153" s="31" t="s">
        <v>44</v>
      </c>
      <c r="C153" s="6">
        <v>2024</v>
      </c>
      <c r="D153" s="32">
        <v>113535.4964301593</v>
      </c>
      <c r="E153" s="32">
        <v>43017.165481554599</v>
      </c>
      <c r="F153" s="32">
        <v>32353.998781815688</v>
      </c>
      <c r="G153" s="32">
        <v>25909.879746226659</v>
      </c>
      <c r="H153" s="32">
        <v>6444.1190355890303</v>
      </c>
      <c r="I153" s="32">
        <v>188906.66069352959</v>
      </c>
      <c r="J153" s="32">
        <v>85248.148229483195</v>
      </c>
      <c r="K153" s="32">
        <v>51570.665379703802</v>
      </c>
      <c r="L153" s="32">
        <v>33677.482849779401</v>
      </c>
      <c r="M153" s="32">
        <v>274154.80892301281</v>
      </c>
      <c r="N153" s="32">
        <v>106989.44609945692</v>
      </c>
      <c r="O153" s="32">
        <v>68245.989306285701</v>
      </c>
      <c r="P153" s="32">
        <v>38743.45679317123</v>
      </c>
      <c r="Q153" s="32">
        <v>4217.5674928971757</v>
      </c>
      <c r="R153" s="32">
        <v>171382.93031645339</v>
      </c>
      <c r="S153" s="35"/>
    </row>
    <row r="154" spans="1:19" s="24" customFormat="1" ht="20.100000000000001" customHeight="1" x14ac:dyDescent="0.2">
      <c r="A154" s="31">
        <v>2025</v>
      </c>
      <c r="B154" s="31" t="s">
        <v>44</v>
      </c>
      <c r="C154" s="6">
        <v>2025</v>
      </c>
      <c r="D154" s="32">
        <v>113742.6946907879</v>
      </c>
      <c r="E154" s="32">
        <v>44090.145601322394</v>
      </c>
      <c r="F154" s="32">
        <v>32344.978297543094</v>
      </c>
      <c r="G154" s="32">
        <v>25813.333724650369</v>
      </c>
      <c r="H154" s="32">
        <v>6531.644572892721</v>
      </c>
      <c r="I154" s="32">
        <v>190177.81858965341</v>
      </c>
      <c r="J154" s="32">
        <v>86274.659595681733</v>
      </c>
      <c r="K154" s="32">
        <v>52097.895851854701</v>
      </c>
      <c r="L154" s="32">
        <v>34176.763743827039</v>
      </c>
      <c r="M154" s="32">
        <v>276452.47818533517</v>
      </c>
      <c r="N154" s="32">
        <v>107845.15018690933</v>
      </c>
      <c r="O154" s="32">
        <v>69152.625737730996</v>
      </c>
      <c r="P154" s="32">
        <v>38692.524449178331</v>
      </c>
      <c r="Q154" s="32">
        <v>4673.4174405848798</v>
      </c>
      <c r="R154" s="32">
        <v>173280.74543901091</v>
      </c>
      <c r="S154" s="35"/>
    </row>
    <row r="155" spans="1:19" s="24" customFormat="1" ht="20.100000000000001" customHeight="1" x14ac:dyDescent="0.2">
      <c r="A155" s="38">
        <v>2026</v>
      </c>
      <c r="B155" s="31" t="s">
        <v>44</v>
      </c>
      <c r="C155" s="38">
        <v>2026</v>
      </c>
      <c r="D155" s="32">
        <v>114817.568014788</v>
      </c>
      <c r="E155" s="32">
        <v>45061.550520971701</v>
      </c>
      <c r="F155" s="32">
        <v>32781.753391855178</v>
      </c>
      <c r="G155" s="32">
        <v>26154.176127529699</v>
      </c>
      <c r="H155" s="32">
        <v>6627.5772643254804</v>
      </c>
      <c r="I155" s="32">
        <v>192660.87192761488</v>
      </c>
      <c r="J155" s="32">
        <v>87412.849971883334</v>
      </c>
      <c r="K155" s="32">
        <v>53067.8136451869</v>
      </c>
      <c r="L155" s="32">
        <v>34345.036326696441</v>
      </c>
      <c r="M155" s="32">
        <v>280073.7218994982</v>
      </c>
      <c r="N155" s="32">
        <v>108337.75748607903</v>
      </c>
      <c r="O155" s="32">
        <v>70314.278537326594</v>
      </c>
      <c r="P155" s="32">
        <v>38023.478948752432</v>
      </c>
      <c r="Q155" s="32">
        <v>4673.4174405848798</v>
      </c>
      <c r="R155" s="32">
        <v>176409.3818540042</v>
      </c>
      <c r="S155" s="35"/>
    </row>
    <row r="156" spans="1:19" s="24" customFormat="1" ht="20.100000000000001" customHeight="1" x14ac:dyDescent="0.2">
      <c r="A156" s="38">
        <v>2027</v>
      </c>
      <c r="B156" s="31" t="s">
        <v>44</v>
      </c>
      <c r="C156" s="38">
        <v>2027</v>
      </c>
      <c r="D156" s="32">
        <v>115694.97753443589</v>
      </c>
      <c r="E156" s="32">
        <v>45784.968058128608</v>
      </c>
      <c r="F156" s="32">
        <v>33171.610251124701</v>
      </c>
      <c r="G156" s="32">
        <v>26473.370716395781</v>
      </c>
      <c r="H156" s="32">
        <v>6698.2395347289194</v>
      </c>
      <c r="I156" s="32">
        <v>194651.55584368922</v>
      </c>
      <c r="J156" s="32">
        <v>88460.610946889297</v>
      </c>
      <c r="K156" s="32">
        <v>54017.916538036101</v>
      </c>
      <c r="L156" s="32">
        <v>34442.694408853211</v>
      </c>
      <c r="M156" s="32">
        <v>283112.16679057851</v>
      </c>
      <c r="N156" s="32">
        <v>108406.04107141698</v>
      </c>
      <c r="O156" s="32">
        <v>71460.290359832696</v>
      </c>
      <c r="P156" s="32">
        <v>36945.750711584289</v>
      </c>
      <c r="Q156" s="32">
        <v>4673.4174405848798</v>
      </c>
      <c r="R156" s="32">
        <v>179379.54315974656</v>
      </c>
      <c r="S156" s="35"/>
    </row>
    <row r="157" spans="1:19" s="24" customFormat="1" ht="20.100000000000001" customHeight="1" x14ac:dyDescent="0.2">
      <c r="A157" s="31">
        <v>2028</v>
      </c>
      <c r="B157" s="31" t="s">
        <v>44</v>
      </c>
      <c r="C157" s="6">
        <v>2028</v>
      </c>
      <c r="D157" s="32">
        <v>116569.75255270321</v>
      </c>
      <c r="E157" s="32">
        <v>46493.335859221203</v>
      </c>
      <c r="F157" s="32">
        <v>33508.00277329555</v>
      </c>
      <c r="G157" s="32">
        <v>26767.949342189982</v>
      </c>
      <c r="H157" s="32">
        <v>6740.0534311055699</v>
      </c>
      <c r="I157" s="32">
        <v>196571.09118521999</v>
      </c>
      <c r="J157" s="32">
        <v>89484.332948844269</v>
      </c>
      <c r="K157" s="32">
        <v>54948.443250086602</v>
      </c>
      <c r="L157" s="32">
        <v>34535.889698757659</v>
      </c>
      <c r="M157" s="32">
        <v>286055.42413406423</v>
      </c>
      <c r="N157" s="32">
        <v>108466.94212772594</v>
      </c>
      <c r="O157" s="32">
        <v>72595.349432579198</v>
      </c>
      <c r="P157" s="32">
        <v>35871.592695146755</v>
      </c>
      <c r="Q157" s="32">
        <v>4673.4174405848798</v>
      </c>
      <c r="R157" s="32">
        <v>182261.89944692349</v>
      </c>
      <c r="S157" s="35"/>
    </row>
    <row r="158" spans="1:19" s="24" customFormat="1" ht="20.100000000000001" customHeight="1" x14ac:dyDescent="0.2">
      <c r="A158" s="38">
        <v>2029</v>
      </c>
      <c r="B158" s="31" t="s">
        <v>44</v>
      </c>
      <c r="C158" s="38">
        <v>2029</v>
      </c>
      <c r="D158" s="32">
        <v>117843.8622296277</v>
      </c>
      <c r="E158" s="32">
        <v>47230.8330246193</v>
      </c>
      <c r="F158" s="32">
        <v>33850.013088173626</v>
      </c>
      <c r="G158" s="32">
        <v>27083.61414187447</v>
      </c>
      <c r="H158" s="32">
        <v>6766.3989462991594</v>
      </c>
      <c r="I158" s="32">
        <v>198924.70834242064</v>
      </c>
      <c r="J158" s="32">
        <v>90594.213206185726</v>
      </c>
      <c r="K158" s="32">
        <v>55937.963373878898</v>
      </c>
      <c r="L158" s="32">
        <v>34656.249832306828</v>
      </c>
      <c r="M158" s="32">
        <v>289518.92154860636</v>
      </c>
      <c r="N158" s="32">
        <v>109052.19785656779</v>
      </c>
      <c r="O158" s="32">
        <v>73735.287502953899</v>
      </c>
      <c r="P158" s="32">
        <v>35316.910353613886</v>
      </c>
      <c r="Q158" s="32">
        <v>4673.4174405848798</v>
      </c>
      <c r="R158" s="32">
        <v>185140.1411326236</v>
      </c>
      <c r="S158" s="35"/>
    </row>
    <row r="159" spans="1:19" s="24" customFormat="1" ht="20.100000000000001" customHeight="1" x14ac:dyDescent="0.2">
      <c r="A159" s="46">
        <v>2030</v>
      </c>
      <c r="B159" s="46" t="s">
        <v>44</v>
      </c>
      <c r="C159" s="47">
        <v>2030</v>
      </c>
      <c r="D159" s="42">
        <v>119289.44504863629</v>
      </c>
      <c r="E159" s="42">
        <v>47897.300953593891</v>
      </c>
      <c r="F159" s="42">
        <v>34212.939777655338</v>
      </c>
      <c r="G159" s="42">
        <v>27417.09125376719</v>
      </c>
      <c r="H159" s="42">
        <v>6795.8485238881494</v>
      </c>
      <c r="I159" s="42">
        <v>201399.68577988556</v>
      </c>
      <c r="J159" s="42">
        <v>91743.360156592214</v>
      </c>
      <c r="K159" s="42">
        <v>56958.728951265701</v>
      </c>
      <c r="L159" s="42">
        <v>34784.631205326514</v>
      </c>
      <c r="M159" s="42">
        <v>293143.04593647778</v>
      </c>
      <c r="N159" s="42">
        <v>109765.21156942373</v>
      </c>
      <c r="O159" s="42">
        <v>74886.426478689507</v>
      </c>
      <c r="P159" s="42">
        <v>34878.785090734229</v>
      </c>
      <c r="Q159" s="42">
        <v>4673.4174405848798</v>
      </c>
      <c r="R159" s="42">
        <v>188051.2518076394</v>
      </c>
      <c r="S159" s="35"/>
    </row>
    <row r="160" spans="1:19" s="24" customFormat="1" ht="20.100000000000001" customHeight="1" x14ac:dyDescent="0.2">
      <c r="A160" s="31" t="s">
        <v>44</v>
      </c>
      <c r="B160" s="31" t="s">
        <v>44</v>
      </c>
      <c r="C160" s="6" t="s">
        <v>215</v>
      </c>
      <c r="D160" s="32">
        <v>79897.1266085838</v>
      </c>
      <c r="E160" s="32">
        <v>38673.86800627847</v>
      </c>
      <c r="F160" s="32">
        <v>24518.23829698627</v>
      </c>
      <c r="G160" s="32">
        <v>22209.04943174166</v>
      </c>
      <c r="H160" s="32">
        <v>2309.1888652446141</v>
      </c>
      <c r="I160" s="32">
        <v>143089.23291184858</v>
      </c>
      <c r="J160" s="32">
        <v>73725.26947299426</v>
      </c>
      <c r="K160" s="32">
        <v>46448.378582511599</v>
      </c>
      <c r="L160" s="32">
        <v>27276.890890482671</v>
      </c>
      <c r="M160" s="32">
        <v>216814.50238484278</v>
      </c>
      <c r="N160" s="32">
        <v>70851.33180211579</v>
      </c>
      <c r="O160" s="32">
        <v>48968.747296957401</v>
      </c>
      <c r="P160" s="32">
        <v>21882.584505158389</v>
      </c>
      <c r="Q160" s="32">
        <v>-20138.723650537391</v>
      </c>
      <c r="R160" s="32">
        <v>125824.44693218998</v>
      </c>
      <c r="S160" s="35"/>
    </row>
    <row r="161" spans="1:19" s="24" customFormat="1" ht="20.100000000000001" customHeight="1" x14ac:dyDescent="0.2">
      <c r="A161" s="31" t="s">
        <v>44</v>
      </c>
      <c r="B161" s="31" t="s">
        <v>44</v>
      </c>
      <c r="C161" s="6" t="s">
        <v>216</v>
      </c>
      <c r="D161" s="32">
        <v>82812.152079123101</v>
      </c>
      <c r="E161" s="32">
        <v>39037.0065296096</v>
      </c>
      <c r="F161" s="32">
        <v>23871.784282428427</v>
      </c>
      <c r="G161" s="32">
        <v>20955.808587366391</v>
      </c>
      <c r="H161" s="32">
        <v>2915.9756950620372</v>
      </c>
      <c r="I161" s="32">
        <v>145720.94289116113</v>
      </c>
      <c r="J161" s="32">
        <v>73205.514531187437</v>
      </c>
      <c r="K161" s="32">
        <v>46884.517931356699</v>
      </c>
      <c r="L161" s="32">
        <v>26320.996599830738</v>
      </c>
      <c r="M161" s="32">
        <v>218926.45742234855</v>
      </c>
      <c r="N161" s="32">
        <v>70590.414807887821</v>
      </c>
      <c r="O161" s="32">
        <v>50795.704808994007</v>
      </c>
      <c r="P161" s="32">
        <v>19794.709998893821</v>
      </c>
      <c r="Q161" s="32">
        <v>-20094.953386801048</v>
      </c>
      <c r="R161" s="32">
        <v>128241.08922765999</v>
      </c>
      <c r="S161" s="35"/>
    </row>
    <row r="162" spans="1:19" s="24" customFormat="1" ht="20.100000000000001" customHeight="1" x14ac:dyDescent="0.2">
      <c r="A162" s="31" t="s">
        <v>44</v>
      </c>
      <c r="B162" s="31" t="s">
        <v>44</v>
      </c>
      <c r="C162" s="6" t="s">
        <v>217</v>
      </c>
      <c r="D162" s="32">
        <v>85357.767620778497</v>
      </c>
      <c r="E162" s="32">
        <v>39054.772247665729</v>
      </c>
      <c r="F162" s="32">
        <v>24481.876156978051</v>
      </c>
      <c r="G162" s="32">
        <v>21310.64371069656</v>
      </c>
      <c r="H162" s="32">
        <v>3171.232446281489</v>
      </c>
      <c r="I162" s="32">
        <v>148894.41602542231</v>
      </c>
      <c r="J162" s="32">
        <v>74938.670428409998</v>
      </c>
      <c r="K162" s="32">
        <v>46905.855047104502</v>
      </c>
      <c r="L162" s="32">
        <v>28032.815381305489</v>
      </c>
      <c r="M162" s="32">
        <v>223833.08645383228</v>
      </c>
      <c r="N162" s="32">
        <v>76318.295665689933</v>
      </c>
      <c r="O162" s="32">
        <v>56375.0238542519</v>
      </c>
      <c r="P162" s="32">
        <v>19943.27181143804</v>
      </c>
      <c r="Q162" s="32">
        <v>-16928.4198395823</v>
      </c>
      <c r="R162" s="32">
        <v>130586.37094856001</v>
      </c>
      <c r="S162" s="35"/>
    </row>
    <row r="163" spans="1:19" s="24" customFormat="1" ht="20.100000000000001" customHeight="1" x14ac:dyDescent="0.2">
      <c r="A163" s="31" t="s">
        <v>44</v>
      </c>
      <c r="B163" s="31" t="s">
        <v>44</v>
      </c>
      <c r="C163" s="6" t="s">
        <v>218</v>
      </c>
      <c r="D163" s="32">
        <v>88929.738560365309</v>
      </c>
      <c r="E163" s="32">
        <v>39865.089183874712</v>
      </c>
      <c r="F163" s="32">
        <v>24514.19902619805</v>
      </c>
      <c r="G163" s="32">
        <v>21132.063185286839</v>
      </c>
      <c r="H163" s="32">
        <v>3382.1358409112108</v>
      </c>
      <c r="I163" s="32">
        <v>153309.02677043807</v>
      </c>
      <c r="J163" s="32">
        <v>74355.038010598975</v>
      </c>
      <c r="K163" s="32">
        <v>47879.067962315108</v>
      </c>
      <c r="L163" s="32">
        <v>26475.970048283882</v>
      </c>
      <c r="M163" s="32">
        <v>227664.06478103704</v>
      </c>
      <c r="N163" s="32">
        <v>76371.80111591809</v>
      </c>
      <c r="O163" s="32">
        <v>55390.061440880701</v>
      </c>
      <c r="P163" s="32">
        <v>20981.739675037399</v>
      </c>
      <c r="Q163" s="32">
        <v>-16303.58515681933</v>
      </c>
      <c r="R163" s="32">
        <v>134988.67850829998</v>
      </c>
      <c r="S163" s="35"/>
    </row>
    <row r="164" spans="1:19" s="24" customFormat="1" ht="20.100000000000001" customHeight="1" x14ac:dyDescent="0.2">
      <c r="A164" s="31" t="s">
        <v>44</v>
      </c>
      <c r="B164" s="31" t="s">
        <v>44</v>
      </c>
      <c r="C164" s="6" t="s">
        <v>219</v>
      </c>
      <c r="D164" s="32">
        <v>91793.050048782301</v>
      </c>
      <c r="E164" s="32">
        <v>39992.401756731429</v>
      </c>
      <c r="F164" s="32">
        <v>25529.236490152536</v>
      </c>
      <c r="G164" s="32">
        <v>20944.134996839559</v>
      </c>
      <c r="H164" s="32">
        <v>4585.1014933129754</v>
      </c>
      <c r="I164" s="32">
        <v>157314.68829566627</v>
      </c>
      <c r="J164" s="32">
        <v>74287.260330007877</v>
      </c>
      <c r="K164" s="32">
        <v>48031.973862014602</v>
      </c>
      <c r="L164" s="32">
        <v>26255.28646799329</v>
      </c>
      <c r="M164" s="32">
        <v>231601.94862567418</v>
      </c>
      <c r="N164" s="32">
        <v>79233.417385516281</v>
      </c>
      <c r="O164" s="32">
        <v>56467.183686884797</v>
      </c>
      <c r="P164" s="32">
        <v>22766.23369863148</v>
      </c>
      <c r="Q164" s="32">
        <v>-14293.708383798279</v>
      </c>
      <c r="R164" s="32">
        <v>138074.82285636</v>
      </c>
      <c r="S164" s="35"/>
    </row>
    <row r="165" spans="1:19" s="24" customFormat="1" ht="20.100000000000001" customHeight="1" x14ac:dyDescent="0.2">
      <c r="A165" s="31" t="s">
        <v>44</v>
      </c>
      <c r="B165" s="31" t="s">
        <v>44</v>
      </c>
      <c r="C165" s="6" t="s">
        <v>220</v>
      </c>
      <c r="D165" s="32">
        <v>94793.828628580595</v>
      </c>
      <c r="E165" s="32">
        <v>41765.044487933803</v>
      </c>
      <c r="F165" s="32">
        <v>27619.50319526191</v>
      </c>
      <c r="G165" s="32">
        <v>23260.55832946282</v>
      </c>
      <c r="H165" s="32">
        <v>4358.9448657990888</v>
      </c>
      <c r="I165" s="32">
        <v>164178.37631177632</v>
      </c>
      <c r="J165" s="32">
        <v>76701.880498948245</v>
      </c>
      <c r="K165" s="32">
        <v>50160.966510411097</v>
      </c>
      <c r="L165" s="32">
        <v>26540.913988537151</v>
      </c>
      <c r="M165" s="32">
        <v>240880.25681072456</v>
      </c>
      <c r="N165" s="32">
        <v>80347.984928102785</v>
      </c>
      <c r="O165" s="32">
        <v>55504.629503193799</v>
      </c>
      <c r="P165" s="32">
        <v>24843.355424908979</v>
      </c>
      <c r="Q165" s="32">
        <v>-19735.969157632248</v>
      </c>
      <c r="R165" s="32">
        <v>140796.30272499</v>
      </c>
      <c r="S165" s="35"/>
    </row>
    <row r="166" spans="1:19" s="24" customFormat="1" ht="20.100000000000001" customHeight="1" x14ac:dyDescent="0.2">
      <c r="A166" s="31" t="s">
        <v>44</v>
      </c>
      <c r="B166" s="31" t="s">
        <v>44</v>
      </c>
      <c r="C166" s="6" t="s">
        <v>221</v>
      </c>
      <c r="D166" s="32">
        <v>97356.880206268499</v>
      </c>
      <c r="E166" s="32">
        <v>41262.816699781702</v>
      </c>
      <c r="F166" s="32">
        <v>27785.777281165691</v>
      </c>
      <c r="G166" s="32">
        <v>23271.570105992058</v>
      </c>
      <c r="H166" s="32">
        <v>4514.2071751736294</v>
      </c>
      <c r="I166" s="32">
        <v>166405.47418721591</v>
      </c>
      <c r="J166" s="32">
        <v>77554.308091132989</v>
      </c>
      <c r="K166" s="32">
        <v>49557.777131087802</v>
      </c>
      <c r="L166" s="32">
        <v>27996.530960045191</v>
      </c>
      <c r="M166" s="32">
        <v>243959.7822783489</v>
      </c>
      <c r="N166" s="32">
        <v>83244.127655353281</v>
      </c>
      <c r="O166" s="32">
        <v>57363.842815409997</v>
      </c>
      <c r="P166" s="32">
        <v>25880.28483994327</v>
      </c>
      <c r="Q166" s="32">
        <v>-16514.441239176031</v>
      </c>
      <c r="R166" s="32">
        <v>144201.21338381997</v>
      </c>
      <c r="S166" s="35"/>
    </row>
    <row r="167" spans="1:19" s="24" customFormat="1" ht="20.100000000000001" customHeight="1" x14ac:dyDescent="0.2">
      <c r="A167" s="31" t="s">
        <v>44</v>
      </c>
      <c r="B167" s="31" t="s">
        <v>44</v>
      </c>
      <c r="C167" s="6" t="s">
        <v>222</v>
      </c>
      <c r="D167" s="32">
        <v>99318.936212742599</v>
      </c>
      <c r="E167" s="32">
        <v>41325.848959546507</v>
      </c>
      <c r="F167" s="32">
        <v>26766.383917145053</v>
      </c>
      <c r="G167" s="32">
        <v>21364.156524942791</v>
      </c>
      <c r="H167" s="32">
        <v>5402.2273922022605</v>
      </c>
      <c r="I167" s="32">
        <v>167411.16908943414</v>
      </c>
      <c r="J167" s="32">
        <v>78942.154495304654</v>
      </c>
      <c r="K167" s="32">
        <v>49633.480607760706</v>
      </c>
      <c r="L167" s="32">
        <v>29308.673887543962</v>
      </c>
      <c r="M167" s="32">
        <v>246353.3235847388</v>
      </c>
      <c r="N167" s="32">
        <v>88290.575687603399</v>
      </c>
      <c r="O167" s="32">
        <v>61364.784622033607</v>
      </c>
      <c r="P167" s="32">
        <v>26925.791065569811</v>
      </c>
      <c r="Q167" s="32">
        <v>-12144.071714585969</v>
      </c>
      <c r="R167" s="32">
        <v>145918.67618255</v>
      </c>
      <c r="S167" s="35"/>
    </row>
    <row r="168" spans="1:19" s="24" customFormat="1" ht="20.100000000000001" customHeight="1" x14ac:dyDescent="0.2">
      <c r="A168" s="31" t="s">
        <v>44</v>
      </c>
      <c r="B168" s="31" t="s">
        <v>44</v>
      </c>
      <c r="C168" s="6" t="s">
        <v>223</v>
      </c>
      <c r="D168" s="32">
        <v>96018.808579566597</v>
      </c>
      <c r="E168" s="32">
        <v>41616.114003301002</v>
      </c>
      <c r="F168" s="32">
        <v>24386.378192171585</v>
      </c>
      <c r="G168" s="32">
        <v>18850.306275362811</v>
      </c>
      <c r="H168" s="32">
        <v>5536.0719168087799</v>
      </c>
      <c r="I168" s="32">
        <v>162021.30077503918</v>
      </c>
      <c r="J168" s="32">
        <v>78964.049745107259</v>
      </c>
      <c r="K168" s="32">
        <v>49982.096904413105</v>
      </c>
      <c r="L168" s="32">
        <v>28981.952840694157</v>
      </c>
      <c r="M168" s="32">
        <v>240985.35052014649</v>
      </c>
      <c r="N168" s="32">
        <v>86083.573507533714</v>
      </c>
      <c r="O168" s="32">
        <v>59806.850903402104</v>
      </c>
      <c r="P168" s="32">
        <v>26276.722604131621</v>
      </c>
      <c r="Q168" s="32">
        <v>-8431.0825978130815</v>
      </c>
      <c r="R168" s="32">
        <v>146470.6944148</v>
      </c>
      <c r="S168" s="35"/>
    </row>
    <row r="169" spans="1:19" s="24" customFormat="1" ht="20.100000000000001" customHeight="1" x14ac:dyDescent="0.2">
      <c r="A169" s="31" t="s">
        <v>44</v>
      </c>
      <c r="B169" s="31" t="s">
        <v>44</v>
      </c>
      <c r="C169" s="6" t="s">
        <v>224</v>
      </c>
      <c r="D169" s="32">
        <v>94273.133121410094</v>
      </c>
      <c r="E169" s="32">
        <v>41856.661276682404</v>
      </c>
      <c r="F169" s="32">
        <v>24828.023227306061</v>
      </c>
      <c r="G169" s="32">
        <v>18510.508065320009</v>
      </c>
      <c r="H169" s="32">
        <v>6317.5151619860499</v>
      </c>
      <c r="I169" s="32">
        <v>160957.81762539857</v>
      </c>
      <c r="J169" s="32">
        <v>79014.367317809214</v>
      </c>
      <c r="K169" s="32">
        <v>50271.0007921547</v>
      </c>
      <c r="L169" s="32">
        <v>28743.366525654506</v>
      </c>
      <c r="M169" s="32">
        <v>239972.18494320777</v>
      </c>
      <c r="N169" s="32">
        <v>83899.426402501354</v>
      </c>
      <c r="O169" s="32">
        <v>58796.500936750497</v>
      </c>
      <c r="P169" s="32">
        <v>25102.92546575085</v>
      </c>
      <c r="Q169" s="32">
        <v>-11793.265067266831</v>
      </c>
      <c r="R169" s="32">
        <v>144279.49347344</v>
      </c>
      <c r="S169" s="35"/>
    </row>
    <row r="170" spans="1:19" s="24" customFormat="1" ht="20.100000000000001" customHeight="1" x14ac:dyDescent="0.2">
      <c r="A170" s="31" t="s">
        <v>44</v>
      </c>
      <c r="B170" s="31" t="s">
        <v>44</v>
      </c>
      <c r="C170" s="6" t="s">
        <v>225</v>
      </c>
      <c r="D170" s="32">
        <v>95553.792590969504</v>
      </c>
      <c r="E170" s="32">
        <v>42093.754469764703</v>
      </c>
      <c r="F170" s="32">
        <v>24447.80911701572</v>
      </c>
      <c r="G170" s="32">
        <v>18513.89180686406</v>
      </c>
      <c r="H170" s="32">
        <v>5933.9173101516599</v>
      </c>
      <c r="I170" s="32">
        <v>162095.35617774993</v>
      </c>
      <c r="J170" s="32">
        <v>79774.409269773809</v>
      </c>
      <c r="K170" s="32">
        <v>50555.756234507295</v>
      </c>
      <c r="L170" s="32">
        <v>29218.653035266514</v>
      </c>
      <c r="M170" s="32">
        <v>241869.76544752374</v>
      </c>
      <c r="N170" s="32">
        <v>82997.29784239424</v>
      </c>
      <c r="O170" s="32">
        <v>56008.754477226699</v>
      </c>
      <c r="P170" s="32">
        <v>26988.543365167552</v>
      </c>
      <c r="Q170" s="32">
        <v>-11505.33974439972</v>
      </c>
      <c r="R170" s="32">
        <v>147367.12786072999</v>
      </c>
      <c r="S170" s="35"/>
    </row>
    <row r="171" spans="1:19" s="24" customFormat="1" ht="20.100000000000001" customHeight="1" x14ac:dyDescent="0.2">
      <c r="A171" s="31" t="s">
        <v>44</v>
      </c>
      <c r="B171" s="31" t="s">
        <v>44</v>
      </c>
      <c r="C171" s="6" t="s">
        <v>226</v>
      </c>
      <c r="D171" s="32">
        <v>94955.387336598797</v>
      </c>
      <c r="E171" s="32">
        <v>42446.3864236152</v>
      </c>
      <c r="F171" s="32">
        <v>24833.290895823542</v>
      </c>
      <c r="G171" s="32">
        <v>18611.626008380572</v>
      </c>
      <c r="H171" s="32">
        <v>6221.6648874429702</v>
      </c>
      <c r="I171" s="32">
        <v>162235.06465603755</v>
      </c>
      <c r="J171" s="32">
        <v>80689.122728901595</v>
      </c>
      <c r="K171" s="32">
        <v>50979.276904590901</v>
      </c>
      <c r="L171" s="32">
        <v>29709.845824310702</v>
      </c>
      <c r="M171" s="32">
        <v>242924.18738493917</v>
      </c>
      <c r="N171" s="32">
        <v>83768.510456037417</v>
      </c>
      <c r="O171" s="32">
        <v>56836.258985148495</v>
      </c>
      <c r="P171" s="32">
        <v>26932.25147088891</v>
      </c>
      <c r="Q171" s="32">
        <v>-8755.6665234721804</v>
      </c>
      <c r="R171" s="32">
        <v>150400.01040543002</v>
      </c>
      <c r="S171" s="35"/>
    </row>
    <row r="172" spans="1:19" s="24" customFormat="1" ht="20.100000000000001" customHeight="1" x14ac:dyDescent="0.2">
      <c r="A172" s="31" t="s">
        <v>44</v>
      </c>
      <c r="B172" s="31" t="s">
        <v>44</v>
      </c>
      <c r="C172" s="6" t="s">
        <v>227</v>
      </c>
      <c r="D172" s="32">
        <v>95504.061999346392</v>
      </c>
      <c r="E172" s="32">
        <v>42207.470984963002</v>
      </c>
      <c r="F172" s="32">
        <v>23863.530933187132</v>
      </c>
      <c r="G172" s="32">
        <v>18261.206940625758</v>
      </c>
      <c r="H172" s="32">
        <v>5602.3239925613707</v>
      </c>
      <c r="I172" s="32">
        <v>161575.06391749653</v>
      </c>
      <c r="J172" s="32">
        <v>79533.942520163982</v>
      </c>
      <c r="K172" s="32">
        <v>50692.332895216903</v>
      </c>
      <c r="L172" s="32">
        <v>28841.60962494709</v>
      </c>
      <c r="M172" s="32">
        <v>241109.00643766054</v>
      </c>
      <c r="N172" s="32">
        <v>82479.258555734734</v>
      </c>
      <c r="O172" s="32">
        <v>56381.045565341905</v>
      </c>
      <c r="P172" s="32">
        <v>26098.212990392833</v>
      </c>
      <c r="Q172" s="32">
        <v>-6163.3020299062009</v>
      </c>
      <c r="R172" s="32">
        <v>152466.44585202</v>
      </c>
      <c r="S172" s="35"/>
    </row>
    <row r="173" spans="1:19" s="24" customFormat="1" ht="20.100000000000001" customHeight="1" x14ac:dyDescent="0.2">
      <c r="A173" s="31" t="s">
        <v>44</v>
      </c>
      <c r="B173" s="31" t="s">
        <v>44</v>
      </c>
      <c r="C173" s="6" t="s">
        <v>228</v>
      </c>
      <c r="D173" s="32">
        <v>98345.053846903</v>
      </c>
      <c r="E173" s="32">
        <v>41851.582994070399</v>
      </c>
      <c r="F173" s="32">
        <v>25965.372450798761</v>
      </c>
      <c r="G173" s="32">
        <v>19874.687294923489</v>
      </c>
      <c r="H173" s="32">
        <v>6090.6851558752696</v>
      </c>
      <c r="I173" s="32">
        <v>166162.00929177215</v>
      </c>
      <c r="J173" s="32">
        <v>78646.588464869026</v>
      </c>
      <c r="K173" s="32">
        <v>50264.901635140493</v>
      </c>
      <c r="L173" s="32">
        <v>28381.686829728522</v>
      </c>
      <c r="M173" s="32">
        <v>244808.59775664116</v>
      </c>
      <c r="N173" s="32">
        <v>86198.525121608021</v>
      </c>
      <c r="O173" s="32">
        <v>58315.753588056701</v>
      </c>
      <c r="P173" s="32">
        <v>27882.771533551309</v>
      </c>
      <c r="Q173" s="32">
        <v>-2826.766302243776</v>
      </c>
      <c r="R173" s="32">
        <v>155783.30633279</v>
      </c>
      <c r="S173" s="35"/>
    </row>
    <row r="174" spans="1:19" s="24" customFormat="1" ht="20.100000000000001" customHeight="1" x14ac:dyDescent="0.2">
      <c r="A174" s="31" t="s">
        <v>44</v>
      </c>
      <c r="B174" s="31" t="s">
        <v>44</v>
      </c>
      <c r="C174" s="6" t="s">
        <v>229</v>
      </c>
      <c r="D174" s="32">
        <v>101328.5838488126</v>
      </c>
      <c r="E174" s="32">
        <v>42105.398085714296</v>
      </c>
      <c r="F174" s="32">
        <v>27111.449984839848</v>
      </c>
      <c r="G174" s="32">
        <v>20979.843024063499</v>
      </c>
      <c r="H174" s="32">
        <v>6131.6069607763493</v>
      </c>
      <c r="I174" s="32">
        <v>170545.43191936676</v>
      </c>
      <c r="J174" s="32">
        <v>82549.806932434396</v>
      </c>
      <c r="K174" s="32">
        <v>50569.740537334495</v>
      </c>
      <c r="L174" s="32">
        <v>31980.06639509989</v>
      </c>
      <c r="M174" s="32">
        <v>253095.23885180114</v>
      </c>
      <c r="N174" s="32">
        <v>90545.00646651967</v>
      </c>
      <c r="O174" s="32">
        <v>61167.958179857407</v>
      </c>
      <c r="P174" s="32">
        <v>29377.048286662259</v>
      </c>
      <c r="Q174" s="32">
        <v>-1559.5647107318071</v>
      </c>
      <c r="R174" s="32">
        <v>160990.66767455</v>
      </c>
      <c r="S174" s="35"/>
    </row>
    <row r="175" spans="1:19" s="24" customFormat="1" ht="20.100000000000001" customHeight="1" x14ac:dyDescent="0.2">
      <c r="A175" s="31" t="s">
        <v>44</v>
      </c>
      <c r="B175" s="31" t="s">
        <v>44</v>
      </c>
      <c r="C175" s="6" t="s">
        <v>230</v>
      </c>
      <c r="D175" s="32">
        <v>103719.817734337</v>
      </c>
      <c r="E175" s="32">
        <v>42369.207172162598</v>
      </c>
      <c r="F175" s="32">
        <v>27230.334185435611</v>
      </c>
      <c r="G175" s="32">
        <v>21745.37488323803</v>
      </c>
      <c r="H175" s="32">
        <v>5484.9593021975797</v>
      </c>
      <c r="I175" s="32">
        <v>173319.35909193521</v>
      </c>
      <c r="J175" s="32">
        <v>81807.293366984755</v>
      </c>
      <c r="K175" s="32">
        <v>50886.5825020138</v>
      </c>
      <c r="L175" s="32">
        <v>30920.710864970963</v>
      </c>
      <c r="M175" s="32">
        <v>255126.65245891997</v>
      </c>
      <c r="N175" s="32">
        <v>92925.750677470627</v>
      </c>
      <c r="O175" s="32">
        <v>63213.159378835502</v>
      </c>
      <c r="P175" s="32">
        <v>29712.591298635121</v>
      </c>
      <c r="Q175" s="32">
        <v>-293.24310157963663</v>
      </c>
      <c r="R175" s="32">
        <v>161907.65867986999</v>
      </c>
      <c r="S175" s="35"/>
    </row>
    <row r="176" spans="1:19" s="24" customFormat="1" ht="20.100000000000001" customHeight="1" x14ac:dyDescent="0.2">
      <c r="A176" s="31" t="s">
        <v>44</v>
      </c>
      <c r="B176" s="31" t="s">
        <v>44</v>
      </c>
      <c r="C176" s="6" t="s">
        <v>231</v>
      </c>
      <c r="D176" s="32">
        <v>106358.1916871757</v>
      </c>
      <c r="E176" s="32">
        <v>43003.839093856099</v>
      </c>
      <c r="F176" s="32">
        <v>28053.439337632117</v>
      </c>
      <c r="G176" s="32">
        <v>22087.249224887717</v>
      </c>
      <c r="H176" s="32">
        <v>5966.1901127444007</v>
      </c>
      <c r="I176" s="32">
        <v>177415.47011866394</v>
      </c>
      <c r="J176" s="32">
        <v>83867.343065448251</v>
      </c>
      <c r="K176" s="32">
        <v>51648.792885381205</v>
      </c>
      <c r="L176" s="32">
        <v>32218.550180067039</v>
      </c>
      <c r="M176" s="32">
        <v>261282.81318411219</v>
      </c>
      <c r="N176" s="32">
        <v>96973.299502283073</v>
      </c>
      <c r="O176" s="32">
        <v>64615.800021486095</v>
      </c>
      <c r="P176" s="32">
        <v>32357.499480796963</v>
      </c>
      <c r="Q176" s="32">
        <v>-1263.5452708094058</v>
      </c>
      <c r="R176" s="32">
        <v>163045.96841102</v>
      </c>
      <c r="S176" s="35"/>
    </row>
    <row r="177" spans="1:19" s="24" customFormat="1" ht="20.100000000000001" customHeight="1" x14ac:dyDescent="0.2">
      <c r="A177" s="31" t="s">
        <v>44</v>
      </c>
      <c r="B177" s="31" t="s">
        <v>44</v>
      </c>
      <c r="C177" s="6" t="s">
        <v>232</v>
      </c>
      <c r="D177" s="32">
        <v>107792.931729526</v>
      </c>
      <c r="E177" s="32">
        <v>42796.053247240503</v>
      </c>
      <c r="F177" s="32">
        <v>29598.549842081171</v>
      </c>
      <c r="G177" s="32">
        <v>23032.812242178559</v>
      </c>
      <c r="H177" s="32">
        <v>6565.7375999026108</v>
      </c>
      <c r="I177" s="32">
        <v>180187.53481884769</v>
      </c>
      <c r="J177" s="32">
        <v>85195.005623679346</v>
      </c>
      <c r="K177" s="32">
        <v>51399.236371765306</v>
      </c>
      <c r="L177" s="32">
        <v>33795.76925191404</v>
      </c>
      <c r="M177" s="32">
        <v>265382.54044252704</v>
      </c>
      <c r="N177" s="32">
        <v>101318.97400269804</v>
      </c>
      <c r="O177" s="32">
        <v>67207.646496228292</v>
      </c>
      <c r="P177" s="32">
        <v>34111.327506469752</v>
      </c>
      <c r="Q177" s="32">
        <v>2465.9817129707485</v>
      </c>
      <c r="R177" s="32">
        <v>166529.54815280001</v>
      </c>
      <c r="S177" s="35"/>
    </row>
    <row r="178" spans="1:19" s="24" customFormat="1" ht="20.100000000000001" customHeight="1" x14ac:dyDescent="0.2">
      <c r="A178" s="31" t="s">
        <v>44</v>
      </c>
      <c r="B178" s="31" t="s">
        <v>44</v>
      </c>
      <c r="C178" s="6" t="s">
        <v>233</v>
      </c>
      <c r="D178" s="32">
        <v>109088.138768301</v>
      </c>
      <c r="E178" s="32">
        <v>42915.556256156298</v>
      </c>
      <c r="F178" s="32">
        <v>29211.109113879211</v>
      </c>
      <c r="G178" s="32">
        <v>22908.842042295422</v>
      </c>
      <c r="H178" s="32">
        <v>6302.2670715837903</v>
      </c>
      <c r="I178" s="32">
        <v>181214.80413833651</v>
      </c>
      <c r="J178" s="32">
        <v>85017.939402579083</v>
      </c>
      <c r="K178" s="32">
        <v>51542.762770494497</v>
      </c>
      <c r="L178" s="32">
        <v>33475.176632084593</v>
      </c>
      <c r="M178" s="32">
        <v>266232.74354091554</v>
      </c>
      <c r="N178" s="32">
        <v>100803.99871636799</v>
      </c>
      <c r="O178" s="32">
        <v>65568.301243754497</v>
      </c>
      <c r="P178" s="32">
        <v>35235.697472613479</v>
      </c>
      <c r="Q178" s="32">
        <v>771.78876765204109</v>
      </c>
      <c r="R178" s="32">
        <v>166200.53359219999</v>
      </c>
      <c r="S178" s="35"/>
    </row>
    <row r="179" spans="1:19" s="24" customFormat="1" ht="20.100000000000001" customHeight="1" x14ac:dyDescent="0.2">
      <c r="A179" s="31" t="s">
        <v>44</v>
      </c>
      <c r="B179" s="31" t="s">
        <v>44</v>
      </c>
      <c r="C179" s="6" t="s">
        <v>234</v>
      </c>
      <c r="D179" s="32">
        <v>109231.88461982859</v>
      </c>
      <c r="E179" s="32">
        <v>43052.810110001003</v>
      </c>
      <c r="F179" s="32">
        <v>30821.262022705749</v>
      </c>
      <c r="G179" s="32">
        <v>24519.488140770729</v>
      </c>
      <c r="H179" s="32">
        <v>6301.7738819350197</v>
      </c>
      <c r="I179" s="32">
        <v>183105.95675253536</v>
      </c>
      <c r="J179" s="32">
        <v>85151.245446013883</v>
      </c>
      <c r="K179" s="32">
        <v>51707.608421936799</v>
      </c>
      <c r="L179" s="32">
        <v>33443.637024077078</v>
      </c>
      <c r="M179" s="32">
        <v>268257.20219854923</v>
      </c>
      <c r="N179" s="32">
        <v>101723.29608395178</v>
      </c>
      <c r="O179" s="32">
        <v>66254.538190149688</v>
      </c>
      <c r="P179" s="32">
        <v>35468.757893802089</v>
      </c>
      <c r="Q179" s="32">
        <v>93.62825435204816</v>
      </c>
      <c r="R179" s="32">
        <v>166627.53436895</v>
      </c>
      <c r="S179" s="35"/>
    </row>
    <row r="180" spans="1:19" s="24" customFormat="1" ht="20.100000000000001" customHeight="1" x14ac:dyDescent="0.2">
      <c r="A180" s="31" t="s">
        <v>44</v>
      </c>
      <c r="B180" s="31" t="s">
        <v>44</v>
      </c>
      <c r="C180" s="6" t="s">
        <v>235</v>
      </c>
      <c r="D180" s="32">
        <v>93288.672401907403</v>
      </c>
      <c r="E180" s="32">
        <v>35014.241295927663</v>
      </c>
      <c r="F180" s="32">
        <v>27582.278031553848</v>
      </c>
      <c r="G180" s="32">
        <v>21260.706654524471</v>
      </c>
      <c r="H180" s="32">
        <v>6321.5713770293796</v>
      </c>
      <c r="I180" s="32">
        <v>155885.1917293889</v>
      </c>
      <c r="J180" s="32">
        <v>69730.476431109215</v>
      </c>
      <c r="K180" s="32">
        <v>42053.06630380579</v>
      </c>
      <c r="L180" s="32">
        <v>27677.410127303432</v>
      </c>
      <c r="M180" s="32">
        <v>225615.66816049814</v>
      </c>
      <c r="N180" s="32">
        <v>88250.318546164461</v>
      </c>
      <c r="O180" s="32">
        <v>57967.4941312269</v>
      </c>
      <c r="P180" s="32">
        <v>30282.824414937564</v>
      </c>
      <c r="Q180" s="32">
        <v>7418.24142054613</v>
      </c>
      <c r="R180" s="32">
        <v>144783.59103488</v>
      </c>
      <c r="S180" s="35"/>
    </row>
    <row r="181" spans="1:19" s="24" customFormat="1" ht="20.100000000000001" customHeight="1" x14ac:dyDescent="0.2">
      <c r="A181" s="31" t="s">
        <v>44</v>
      </c>
      <c r="B181" s="31" t="s">
        <v>44</v>
      </c>
      <c r="C181" s="6" t="s">
        <v>236</v>
      </c>
      <c r="D181" s="32">
        <v>107464.0394610646</v>
      </c>
      <c r="E181" s="32">
        <v>42225.440722249397</v>
      </c>
      <c r="F181" s="32">
        <v>31121.548775568161</v>
      </c>
      <c r="G181" s="32">
        <v>23987.069462888299</v>
      </c>
      <c r="H181" s="32">
        <v>7134.4793126798604</v>
      </c>
      <c r="I181" s="32">
        <v>180811.02895888215</v>
      </c>
      <c r="J181" s="32">
        <v>83240.623202004441</v>
      </c>
      <c r="K181" s="32">
        <v>50713.915043668305</v>
      </c>
      <c r="L181" s="32">
        <v>32526.708158336129</v>
      </c>
      <c r="M181" s="32">
        <v>264051.65216088656</v>
      </c>
      <c r="N181" s="32">
        <v>101437.19086037236</v>
      </c>
      <c r="O181" s="32">
        <v>67561.71436434309</v>
      </c>
      <c r="P181" s="32">
        <v>33875.476496029252</v>
      </c>
      <c r="Q181" s="32">
        <v>2215.9909583053941</v>
      </c>
      <c r="R181" s="32">
        <v>164830.45225882001</v>
      </c>
      <c r="S181" s="35"/>
    </row>
    <row r="182" spans="1:19" s="24" customFormat="1" ht="20.100000000000001" customHeight="1" x14ac:dyDescent="0.2">
      <c r="A182" s="31" t="s">
        <v>44</v>
      </c>
      <c r="B182" s="31" t="s">
        <v>44</v>
      </c>
      <c r="C182" s="38" t="s">
        <v>72</v>
      </c>
      <c r="D182" s="32">
        <v>111240.1011347054</v>
      </c>
      <c r="E182" s="32">
        <v>42201.304417193896</v>
      </c>
      <c r="F182" s="32">
        <v>32117.590408940188</v>
      </c>
      <c r="G182" s="32">
        <v>25262.605244589518</v>
      </c>
      <c r="H182" s="32">
        <v>6854.9851643506699</v>
      </c>
      <c r="I182" s="32">
        <v>185558.9959608395</v>
      </c>
      <c r="J182" s="32">
        <v>86417.069106941533</v>
      </c>
      <c r="K182" s="32">
        <v>50684.926677813404</v>
      </c>
      <c r="L182" s="32">
        <v>35732.142429128129</v>
      </c>
      <c r="M182" s="32">
        <v>271976.06506778102</v>
      </c>
      <c r="N182" s="32">
        <v>104716.897281296</v>
      </c>
      <c r="O182" s="32">
        <v>67614.931862355894</v>
      </c>
      <c r="P182" s="32">
        <v>37101.965418940097</v>
      </c>
      <c r="Q182" s="32">
        <v>1682.785334384522</v>
      </c>
      <c r="R182" s="32">
        <v>168941.95312086999</v>
      </c>
      <c r="S182" s="35"/>
    </row>
    <row r="183" spans="1:19" s="24" customFormat="1" ht="20.100000000000001" customHeight="1" x14ac:dyDescent="0.2">
      <c r="A183" s="31" t="s">
        <v>44</v>
      </c>
      <c r="B183" s="31" t="s">
        <v>44</v>
      </c>
      <c r="C183" s="38" t="s">
        <v>73</v>
      </c>
      <c r="D183" s="32">
        <v>112767.23748130699</v>
      </c>
      <c r="E183" s="32">
        <v>42640.542592187805</v>
      </c>
      <c r="F183" s="32">
        <v>32166.87296389688</v>
      </c>
      <c r="G183" s="32">
        <v>25660.00634141</v>
      </c>
      <c r="H183" s="32">
        <v>6506.8666224868803</v>
      </c>
      <c r="I183" s="32">
        <v>187574.65303739166</v>
      </c>
      <c r="J183" s="32">
        <v>86113.471214743768</v>
      </c>
      <c r="K183" s="32">
        <v>51212.463800210702</v>
      </c>
      <c r="L183" s="32">
        <v>34901.007414533065</v>
      </c>
      <c r="M183" s="32">
        <v>273688.1242521354</v>
      </c>
      <c r="N183" s="32">
        <v>106956.65660992338</v>
      </c>
      <c r="O183" s="32">
        <v>68600.479874657409</v>
      </c>
      <c r="P183" s="32">
        <v>38356.176735265966</v>
      </c>
      <c r="Q183" s="32">
        <v>3002.3899855374598</v>
      </c>
      <c r="R183" s="32">
        <v>169733.85762775</v>
      </c>
      <c r="S183" s="35"/>
    </row>
    <row r="184" spans="1:19" s="24" customFormat="1" ht="20.100000000000001" customHeight="1" x14ac:dyDescent="0.2">
      <c r="A184" s="31" t="s">
        <v>44</v>
      </c>
      <c r="B184" s="31" t="s">
        <v>44</v>
      </c>
      <c r="C184" s="38" t="s">
        <v>36</v>
      </c>
      <c r="D184" s="32">
        <v>113691.5096345201</v>
      </c>
      <c r="E184" s="32">
        <v>43228.655021361497</v>
      </c>
      <c r="F184" s="32">
        <v>32202.785999887637</v>
      </c>
      <c r="G184" s="32">
        <v>25734.408417353658</v>
      </c>
      <c r="H184" s="32">
        <v>6468.377582533979</v>
      </c>
      <c r="I184" s="32">
        <v>189122.95065576921</v>
      </c>
      <c r="J184" s="32">
        <v>85201.44538306407</v>
      </c>
      <c r="K184" s="32">
        <v>51663.6316986452</v>
      </c>
      <c r="L184" s="32">
        <v>33537.81368441887</v>
      </c>
      <c r="M184" s="32">
        <v>274324.39603883331</v>
      </c>
      <c r="N184" s="32">
        <v>107073.32220817686</v>
      </c>
      <c r="O184" s="32">
        <v>68170.232553508104</v>
      </c>
      <c r="P184" s="32">
        <v>38903.089654668773</v>
      </c>
      <c r="Q184" s="32">
        <v>4604.3851531441496</v>
      </c>
      <c r="R184" s="32">
        <v>171855.4589838009</v>
      </c>
      <c r="S184" s="35"/>
    </row>
    <row r="185" spans="1:19" s="24" customFormat="1" ht="20.100000000000001" customHeight="1" x14ac:dyDescent="0.2">
      <c r="A185" s="31" t="s">
        <v>44</v>
      </c>
      <c r="B185" s="31" t="s">
        <v>44</v>
      </c>
      <c r="C185" s="38" t="s">
        <v>37</v>
      </c>
      <c r="D185" s="32">
        <v>113928.5574229965</v>
      </c>
      <c r="E185" s="32">
        <v>44361.610579282991</v>
      </c>
      <c r="F185" s="32">
        <v>32445.815467867033</v>
      </c>
      <c r="G185" s="32">
        <v>25888.42950780395</v>
      </c>
      <c r="H185" s="32">
        <v>6557.3859600630803</v>
      </c>
      <c r="I185" s="32">
        <v>190735.98347014654</v>
      </c>
      <c r="J185" s="32">
        <v>86558.852773291874</v>
      </c>
      <c r="K185" s="32">
        <v>52321.364756473602</v>
      </c>
      <c r="L185" s="32">
        <v>34237.488016818279</v>
      </c>
      <c r="M185" s="32">
        <v>277294.83624343842</v>
      </c>
      <c r="N185" s="32">
        <v>107966.52075009236</v>
      </c>
      <c r="O185" s="32">
        <v>69445.260879736801</v>
      </c>
      <c r="P185" s="32">
        <v>38521.259870355556</v>
      </c>
      <c r="Q185" s="32">
        <v>4673.4174405848798</v>
      </c>
      <c r="R185" s="32">
        <v>174001.73293393111</v>
      </c>
      <c r="S185" s="35"/>
    </row>
    <row r="186" spans="1:19" s="24" customFormat="1" ht="20.100000000000001" customHeight="1" x14ac:dyDescent="0.2">
      <c r="A186" s="37" t="s">
        <v>44</v>
      </c>
      <c r="B186" s="37" t="s">
        <v>44</v>
      </c>
      <c r="C186" s="38" t="s">
        <v>38</v>
      </c>
      <c r="D186" s="32">
        <v>115085.617439291</v>
      </c>
      <c r="E186" s="32">
        <v>45258.799660667304</v>
      </c>
      <c r="F186" s="32">
        <v>32888.510610445985</v>
      </c>
      <c r="G186" s="32">
        <v>26241.14024521473</v>
      </c>
      <c r="H186" s="32">
        <v>6647.3703652312497</v>
      </c>
      <c r="I186" s="32">
        <v>193232.92771040427</v>
      </c>
      <c r="J186" s="32">
        <v>87687.204269593058</v>
      </c>
      <c r="K186" s="32">
        <v>53315.732174574296</v>
      </c>
      <c r="L186" s="32">
        <v>34371.472095018747</v>
      </c>
      <c r="M186" s="32">
        <v>280920.13197999733</v>
      </c>
      <c r="N186" s="32">
        <v>108438.8980876133</v>
      </c>
      <c r="O186" s="32">
        <v>70602.203575403692</v>
      </c>
      <c r="P186" s="32">
        <v>37836.694512209615</v>
      </c>
      <c r="Q186" s="32">
        <v>4673.4174405848798</v>
      </c>
      <c r="R186" s="32">
        <v>177154.65133296899</v>
      </c>
      <c r="S186" s="35"/>
    </row>
    <row r="187" spans="1:19" s="24" customFormat="1" ht="20.100000000000001" customHeight="1" x14ac:dyDescent="0.2">
      <c r="A187" s="37" t="s">
        <v>44</v>
      </c>
      <c r="B187" s="37" t="s">
        <v>44</v>
      </c>
      <c r="C187" s="38" t="s">
        <v>39</v>
      </c>
      <c r="D187" s="32">
        <v>115885.17534581039</v>
      </c>
      <c r="E187" s="32">
        <v>45955.4130701865</v>
      </c>
      <c r="F187" s="32">
        <v>33257.236624874364</v>
      </c>
      <c r="G187" s="32">
        <v>26545.595704236683</v>
      </c>
      <c r="H187" s="32">
        <v>6711.6409206376802</v>
      </c>
      <c r="I187" s="32">
        <v>195097.82504087125</v>
      </c>
      <c r="J187" s="32">
        <v>88712.333715158369</v>
      </c>
      <c r="K187" s="32">
        <v>54247.151940350101</v>
      </c>
      <c r="L187" s="32">
        <v>34465.181774808261</v>
      </c>
      <c r="M187" s="32">
        <v>283810.15875602962</v>
      </c>
      <c r="N187" s="32">
        <v>108366.07811174437</v>
      </c>
      <c r="O187" s="32">
        <v>71744.536888335191</v>
      </c>
      <c r="P187" s="32">
        <v>36621.541223409178</v>
      </c>
      <c r="Q187" s="32">
        <v>4673.4174405848798</v>
      </c>
      <c r="R187" s="32">
        <v>180117.49808487028</v>
      </c>
      <c r="S187" s="35"/>
    </row>
    <row r="188" spans="1:19" s="24" customFormat="1" ht="20.100000000000001" customHeight="1" x14ac:dyDescent="0.2">
      <c r="A188" s="37" t="s">
        <v>44</v>
      </c>
      <c r="B188" s="37" t="s">
        <v>44</v>
      </c>
      <c r="C188" s="38" t="s">
        <v>40</v>
      </c>
      <c r="D188" s="32">
        <v>116852.6356363681</v>
      </c>
      <c r="E188" s="32">
        <v>46679.273531504303</v>
      </c>
      <c r="F188" s="32">
        <v>33592.240211183052</v>
      </c>
      <c r="G188" s="32">
        <v>26845.27795866564</v>
      </c>
      <c r="H188" s="32">
        <v>6746.96225251741</v>
      </c>
      <c r="I188" s="32">
        <v>197124.14937905542</v>
      </c>
      <c r="J188" s="32">
        <v>89753.020891080421</v>
      </c>
      <c r="K188" s="32">
        <v>55190.053830273697</v>
      </c>
      <c r="L188" s="32">
        <v>34562.967060806724</v>
      </c>
      <c r="M188" s="32">
        <v>286877.17027013592</v>
      </c>
      <c r="N188" s="32">
        <v>108570.76803420819</v>
      </c>
      <c r="O188" s="32">
        <v>72879.88817185261</v>
      </c>
      <c r="P188" s="32">
        <v>35690.879862355592</v>
      </c>
      <c r="Q188" s="32">
        <v>4673.4174405848798</v>
      </c>
      <c r="R188" s="32">
        <v>182979.819676513</v>
      </c>
    </row>
    <row r="189" spans="1:19" s="24" customFormat="1" ht="20.100000000000001" customHeight="1" x14ac:dyDescent="0.2">
      <c r="A189" s="37" t="s">
        <v>44</v>
      </c>
      <c r="B189" s="37" t="s">
        <v>44</v>
      </c>
      <c r="C189" s="38" t="s">
        <v>41</v>
      </c>
      <c r="D189" s="32">
        <v>118199.3993617324</v>
      </c>
      <c r="E189" s="32">
        <v>47407.131759042401</v>
      </c>
      <c r="F189" s="32">
        <v>33939.042157388874</v>
      </c>
      <c r="G189" s="32">
        <v>27165.716508740174</v>
      </c>
      <c r="H189" s="32">
        <v>6773.3256486487007</v>
      </c>
      <c r="I189" s="32">
        <v>199545.57327816368</v>
      </c>
      <c r="J189" s="32">
        <v>90879.73264732612</v>
      </c>
      <c r="K189" s="32">
        <v>56190.897036690301</v>
      </c>
      <c r="L189" s="32">
        <v>34688.835610635819</v>
      </c>
      <c r="M189" s="32">
        <v>290425.30592548975</v>
      </c>
      <c r="N189" s="32">
        <v>109235.14430388203</v>
      </c>
      <c r="O189" s="32">
        <v>74021.501423407593</v>
      </c>
      <c r="P189" s="32">
        <v>35213.642880474428</v>
      </c>
      <c r="Q189" s="32">
        <v>4673.4174405848798</v>
      </c>
      <c r="R189" s="32">
        <v>185863.57906219279</v>
      </c>
      <c r="S189" s="35"/>
    </row>
    <row r="190" spans="1:19" s="24" customFormat="1" ht="20.100000000000001" customHeight="1" x14ac:dyDescent="0.2">
      <c r="A190" s="37" t="s">
        <v>44</v>
      </c>
      <c r="B190" s="37" t="s">
        <v>44</v>
      </c>
      <c r="C190" s="38" t="s">
        <v>42</v>
      </c>
      <c r="D190" s="32">
        <v>119668.80544932879</v>
      </c>
      <c r="E190" s="32">
        <v>48046.618355276005</v>
      </c>
      <c r="F190" s="32">
        <v>34305.030223520211</v>
      </c>
      <c r="G190" s="32">
        <v>27501.575943360309</v>
      </c>
      <c r="H190" s="32">
        <v>6803.4542801599009</v>
      </c>
      <c r="I190" s="32">
        <v>202020.45402812501</v>
      </c>
      <c r="J190" s="32">
        <v>92034.412158471852</v>
      </c>
      <c r="K190" s="32">
        <v>57218.340729830699</v>
      </c>
      <c r="L190" s="32">
        <v>34816.071428641138</v>
      </c>
      <c r="M190" s="32">
        <v>294054.86618659686</v>
      </c>
      <c r="N190" s="32">
        <v>109937.36161538633</v>
      </c>
      <c r="O190" s="32">
        <v>75178.700763849396</v>
      </c>
      <c r="P190" s="32">
        <v>34758.66085153693</v>
      </c>
      <c r="Q190" s="32">
        <v>4673.4174405848798</v>
      </c>
      <c r="R190" s="32">
        <v>188790.9220117958</v>
      </c>
      <c r="S190" s="35"/>
    </row>
    <row r="191" spans="1:19" s="24" customFormat="1" ht="20.100000000000001" customHeight="1" x14ac:dyDescent="0.2">
      <c r="A191" s="38" t="s">
        <v>44</v>
      </c>
      <c r="B191" s="38" t="s">
        <v>44</v>
      </c>
      <c r="C191" s="38" t="s">
        <v>44</v>
      </c>
      <c r="D191" s="43" t="s">
        <v>237</v>
      </c>
      <c r="E191" s="43" t="s">
        <v>238</v>
      </c>
      <c r="F191" s="43" t="s">
        <v>239</v>
      </c>
      <c r="G191" s="43" t="s">
        <v>240</v>
      </c>
      <c r="H191" s="43" t="s">
        <v>241</v>
      </c>
      <c r="I191" s="43" t="s">
        <v>242</v>
      </c>
      <c r="J191" s="43" t="s">
        <v>243</v>
      </c>
      <c r="K191" s="43" t="s">
        <v>244</v>
      </c>
      <c r="L191" s="43" t="s">
        <v>245</v>
      </c>
      <c r="M191" s="43" t="s">
        <v>246</v>
      </c>
      <c r="N191" s="43" t="s">
        <v>247</v>
      </c>
      <c r="O191" s="43" t="s">
        <v>248</v>
      </c>
      <c r="P191" s="43" t="s">
        <v>249</v>
      </c>
      <c r="Q191" s="43" t="s">
        <v>250</v>
      </c>
      <c r="R191" s="43" t="s">
        <v>251</v>
      </c>
    </row>
    <row r="192" spans="1:19" s="24" customFormat="1" ht="20.100000000000001" customHeight="1" x14ac:dyDescent="0.2">
      <c r="A192" s="4" t="s">
        <v>252</v>
      </c>
    </row>
    <row r="193" spans="1:8" s="24" customFormat="1" ht="20.100000000000001" customHeight="1" x14ac:dyDescent="0.2">
      <c r="A193" s="24" t="s">
        <v>253</v>
      </c>
    </row>
    <row r="194" spans="1:8" s="24" customFormat="1" ht="20.100000000000001" customHeight="1" x14ac:dyDescent="0.2">
      <c r="A194" s="24" t="s">
        <v>254</v>
      </c>
    </row>
    <row r="195" spans="1:8" s="24" customFormat="1" ht="20.100000000000001" customHeight="1" x14ac:dyDescent="0.2">
      <c r="A195" s="24" t="s">
        <v>255</v>
      </c>
    </row>
    <row r="196" spans="1:8" s="24" customFormat="1" ht="20.100000000000001" customHeight="1" x14ac:dyDescent="0.2">
      <c r="A196" s="24" t="s">
        <v>256</v>
      </c>
    </row>
    <row r="197" spans="1:8" s="24" customFormat="1" ht="20.100000000000001" customHeight="1" x14ac:dyDescent="0.2">
      <c r="A197" s="24" t="s">
        <v>257</v>
      </c>
    </row>
    <row r="198" spans="1:8" s="24" customFormat="1" ht="20.100000000000001" customHeight="1" x14ac:dyDescent="0.2">
      <c r="A198" s="24" t="s">
        <v>258</v>
      </c>
    </row>
    <row r="199" spans="1:8" s="24" customFormat="1" ht="20.100000000000001" customHeight="1" x14ac:dyDescent="0.2">
      <c r="A199" s="24" t="s">
        <v>259</v>
      </c>
    </row>
    <row r="200" spans="1:8" s="24" customFormat="1" ht="20.100000000000001" customHeight="1" x14ac:dyDescent="0.2">
      <c r="A200" s="24" t="s">
        <v>260</v>
      </c>
    </row>
    <row r="201" spans="1:8" s="24" customFormat="1" ht="20.100000000000001" customHeight="1" x14ac:dyDescent="0.2">
      <c r="A201" s="24" t="s">
        <v>261</v>
      </c>
    </row>
    <row r="202" spans="1:8" s="24" customFormat="1" ht="20.100000000000001" customHeight="1" x14ac:dyDescent="0.2">
      <c r="A202" s="24" t="s">
        <v>262</v>
      </c>
    </row>
    <row r="203" spans="1:8" s="24" customFormat="1" ht="20.100000000000001" customHeight="1" x14ac:dyDescent="0.2">
      <c r="A203" s="24" t="s">
        <v>263</v>
      </c>
    </row>
    <row r="204" spans="1:8" s="24" customFormat="1" ht="20.100000000000001" customHeight="1" x14ac:dyDescent="0.2">
      <c r="A204" s="24" t="s">
        <v>264</v>
      </c>
    </row>
    <row r="205" spans="1:8" s="24" customFormat="1" ht="20.100000000000001" customHeight="1" x14ac:dyDescent="0.2">
      <c r="A205" s="24" t="s">
        <v>265</v>
      </c>
    </row>
    <row r="206" spans="1:8" s="24" customFormat="1" ht="20.100000000000001" customHeight="1" x14ac:dyDescent="0.2">
      <c r="A206" s="24" t="s">
        <v>266</v>
      </c>
    </row>
    <row r="207" spans="1:8" s="4" customFormat="1" ht="20.100000000000001" customHeight="1" x14ac:dyDescent="0.2">
      <c r="A207" s="21" t="s">
        <v>3</v>
      </c>
      <c r="B207" s="123"/>
      <c r="C207" s="123"/>
      <c r="D207" s="123"/>
      <c r="E207" s="123"/>
      <c r="F207" s="124"/>
      <c r="G207" s="123"/>
      <c r="H207" s="123"/>
    </row>
    <row r="208" spans="1:8" s="4" customFormat="1" ht="19.899999999999999" customHeight="1" x14ac:dyDescent="0.2"/>
    <row r="209" s="4" customFormat="1" ht="19.899999999999999" customHeight="1" x14ac:dyDescent="0.2"/>
  </sheetData>
  <phoneticPr fontId="7" type="noConversion"/>
  <hyperlinks>
    <hyperlink ref="A207" location="'Table of Contents'!A1" display="Return to Contents" xr:uid="{FB3526B9-AF9D-4816-BFA1-2702667C4B6A}"/>
  </hyperlinks>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BA5CC-0158-4078-AF30-FAAD2A6C3AD4}">
  <dimension ref="A1:J18"/>
  <sheetViews>
    <sheetView showGridLines="0" zoomScaleNormal="100" workbookViewId="0"/>
  </sheetViews>
  <sheetFormatPr defaultColWidth="8.44140625" defaultRowHeight="19.899999999999999" customHeight="1" x14ac:dyDescent="0.2"/>
  <cols>
    <col min="1" max="1" width="15.6640625" style="3" customWidth="1"/>
    <col min="2" max="6" width="4.77734375" style="3" bestFit="1" customWidth="1"/>
    <col min="7" max="7" width="5" style="3" bestFit="1" customWidth="1"/>
    <col min="8" max="8" width="6.21875" style="3" bestFit="1" customWidth="1"/>
    <col min="9" max="16384" width="8.44140625" style="3"/>
  </cols>
  <sheetData>
    <row r="1" spans="1:10" ht="19.899999999999999" customHeight="1" x14ac:dyDescent="0.2">
      <c r="A1" s="2" t="s">
        <v>655</v>
      </c>
      <c r="B1" s="10"/>
      <c r="C1" s="10"/>
      <c r="D1" s="10"/>
      <c r="E1" s="10"/>
      <c r="F1" s="10"/>
    </row>
    <row r="2" spans="1:10" ht="20.100000000000001" customHeight="1" x14ac:dyDescent="0.2">
      <c r="A2" s="20" t="s">
        <v>320</v>
      </c>
      <c r="B2" s="151"/>
      <c r="C2" s="151"/>
      <c r="D2" s="151"/>
      <c r="E2" s="151"/>
      <c r="F2" s="151"/>
      <c r="G2" s="4"/>
      <c r="H2" s="4"/>
      <c r="I2" s="4"/>
      <c r="J2" s="4"/>
    </row>
    <row r="3" spans="1:10" s="4" customFormat="1" ht="20.100000000000001" customHeight="1" x14ac:dyDescent="0.2">
      <c r="A3" s="152" t="s">
        <v>35</v>
      </c>
      <c r="B3" s="9" t="s">
        <v>45</v>
      </c>
      <c r="C3" s="9" t="s">
        <v>46</v>
      </c>
      <c r="D3" s="9" t="s">
        <v>47</v>
      </c>
      <c r="E3" s="9" t="s">
        <v>48</v>
      </c>
      <c r="F3" s="9" t="s">
        <v>49</v>
      </c>
      <c r="G3" s="9" t="s">
        <v>50</v>
      </c>
    </row>
    <row r="4" spans="1:10" ht="20.100000000000001" customHeight="1" x14ac:dyDescent="0.2">
      <c r="A4" s="20" t="s">
        <v>43</v>
      </c>
      <c r="B4" s="153">
        <v>1.5224657714752099</v>
      </c>
      <c r="C4" s="153">
        <v>1.55932790834831</v>
      </c>
      <c r="D4" s="153">
        <v>1.3904104955976699</v>
      </c>
      <c r="E4" s="153">
        <v>1.4047917816562401</v>
      </c>
      <c r="F4" s="153">
        <v>1.3432419672059199</v>
      </c>
      <c r="G4" s="154" t="s">
        <v>44</v>
      </c>
      <c r="H4" s="4"/>
      <c r="I4" s="4"/>
      <c r="J4" s="4"/>
    </row>
    <row r="5" spans="1:10" ht="20.100000000000001" customHeight="1" x14ac:dyDescent="0.2">
      <c r="A5" s="155" t="s">
        <v>32</v>
      </c>
      <c r="B5" s="158">
        <v>1.1073536431273201</v>
      </c>
      <c r="C5" s="158">
        <v>1.8055303300241701</v>
      </c>
      <c r="D5" s="158">
        <v>1.68367536608713</v>
      </c>
      <c r="E5" s="158">
        <v>1.60684782467637</v>
      </c>
      <c r="F5" s="158">
        <v>1.57917902448847</v>
      </c>
      <c r="G5" s="158">
        <v>1.5723822274341199</v>
      </c>
      <c r="H5" s="4"/>
      <c r="I5" s="4"/>
      <c r="J5" s="4"/>
    </row>
    <row r="6" spans="1:10" ht="20.100000000000001" customHeight="1" x14ac:dyDescent="0.2">
      <c r="A6" s="20" t="s">
        <v>2</v>
      </c>
      <c r="B6" s="156"/>
      <c r="C6" s="156"/>
      <c r="D6" s="156"/>
      <c r="E6" s="156"/>
      <c r="F6" s="156"/>
      <c r="G6" s="156"/>
      <c r="H6" s="157"/>
      <c r="I6" s="4"/>
      <c r="J6" s="4"/>
    </row>
    <row r="7" spans="1:10" ht="20.100000000000001" customHeight="1" x14ac:dyDescent="0.2">
      <c r="A7" s="19" t="s">
        <v>34</v>
      </c>
      <c r="B7" s="20"/>
      <c r="C7" s="4"/>
      <c r="D7" s="4"/>
      <c r="E7" s="4"/>
      <c r="F7" s="4"/>
      <c r="G7" s="4"/>
      <c r="H7" s="4"/>
      <c r="I7" s="4"/>
      <c r="J7" s="4"/>
    </row>
    <row r="8" spans="1:10" ht="20.100000000000001" customHeight="1" x14ac:dyDescent="0.2">
      <c r="A8" s="21" t="s">
        <v>3</v>
      </c>
      <c r="B8" s="123"/>
      <c r="C8" s="123"/>
      <c r="D8" s="123"/>
      <c r="E8" s="123"/>
      <c r="F8" s="124"/>
      <c r="G8" s="123"/>
      <c r="H8" s="123"/>
      <c r="I8" s="4"/>
      <c r="J8" s="4"/>
    </row>
    <row r="10" spans="1:10" ht="19.899999999999999" customHeight="1" x14ac:dyDescent="0.2">
      <c r="B10" s="11"/>
    </row>
    <row r="13" spans="1:10" ht="19.899999999999999" customHeight="1" x14ac:dyDescent="0.2">
      <c r="H13" s="4"/>
    </row>
    <row r="14" spans="1:10" ht="19.899999999999999" customHeight="1" x14ac:dyDescent="0.2">
      <c r="A14" s="12"/>
      <c r="H14" s="4"/>
    </row>
    <row r="15" spans="1:10" ht="19.899999999999999" customHeight="1" x14ac:dyDescent="0.2">
      <c r="A15" s="13"/>
      <c r="B15" s="13"/>
      <c r="C15" s="13"/>
      <c r="D15" s="13"/>
      <c r="E15" s="13"/>
      <c r="H15" s="4"/>
    </row>
    <row r="16" spans="1:10" ht="19.899999999999999" customHeight="1" x14ac:dyDescent="0.2">
      <c r="H16" s="4"/>
    </row>
    <row r="17" spans="8:8" ht="19.899999999999999" customHeight="1" x14ac:dyDescent="0.2">
      <c r="H17" s="4"/>
    </row>
    <row r="18" spans="8:8" ht="19.899999999999999" customHeight="1" x14ac:dyDescent="0.2">
      <c r="H18" s="4"/>
    </row>
  </sheetData>
  <hyperlinks>
    <hyperlink ref="A8" location="'Table of Contents'!A1" display="Return to Contents" xr:uid="{6261211F-1F60-46BC-B2E5-9732FF1190B9}"/>
    <hyperlink ref="A7" r:id="rId1" xr:uid="{9C7E8D0C-969A-432F-AF2D-AF0EBE82C05D}"/>
  </hyperlinks>
  <pageMargins left="0.7" right="0.7" top="0.75" bottom="0.75" header="0.3" footer="0.3"/>
  <pageSetup paperSize="9" orientation="portrait"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923B-955F-4931-A667-CF959B51D290}">
  <dimension ref="A1:H24"/>
  <sheetViews>
    <sheetView showGridLines="0" zoomScaleNormal="100" workbookViewId="0"/>
  </sheetViews>
  <sheetFormatPr defaultColWidth="8.44140625" defaultRowHeight="19.899999999999999" customHeight="1" x14ac:dyDescent="0.2"/>
  <cols>
    <col min="1" max="1" width="29.77734375" style="3" customWidth="1"/>
    <col min="2" max="3" width="50.6640625" style="3" customWidth="1"/>
    <col min="4" max="7" width="7.5546875" style="3" bestFit="1" customWidth="1"/>
    <col min="8" max="8" width="6.21875" style="3" bestFit="1" customWidth="1"/>
    <col min="9" max="16384" width="8.44140625" style="3"/>
  </cols>
  <sheetData>
    <row r="1" spans="1:8" ht="19.899999999999999" customHeight="1" x14ac:dyDescent="0.2">
      <c r="A1" s="2" t="s">
        <v>656</v>
      </c>
      <c r="B1" s="10"/>
      <c r="C1" s="10"/>
      <c r="D1" s="10"/>
      <c r="E1" s="10"/>
      <c r="F1" s="10"/>
    </row>
    <row r="2" spans="1:8" s="4" customFormat="1" ht="19.899999999999999" customHeight="1" x14ac:dyDescent="0.2">
      <c r="A2" s="20" t="s">
        <v>321</v>
      </c>
      <c r="B2" s="151"/>
      <c r="C2" s="151"/>
      <c r="D2" s="151"/>
      <c r="E2" s="151"/>
      <c r="F2" s="151"/>
    </row>
    <row r="3" spans="1:8" s="4" customFormat="1" ht="19.899999999999999" customHeight="1" x14ac:dyDescent="0.2">
      <c r="A3" s="152" t="s">
        <v>51</v>
      </c>
      <c r="B3" s="9" t="s">
        <v>43</v>
      </c>
      <c r="C3" s="159" t="s">
        <v>32</v>
      </c>
      <c r="D3" s="9"/>
      <c r="E3" s="9"/>
      <c r="F3" s="9"/>
      <c r="G3" s="9"/>
    </row>
    <row r="4" spans="1:8" s="4" customFormat="1" ht="45" x14ac:dyDescent="0.2">
      <c r="A4" s="20" t="s">
        <v>60</v>
      </c>
      <c r="B4" s="160" t="s">
        <v>52</v>
      </c>
      <c r="C4" s="173" t="s">
        <v>635</v>
      </c>
      <c r="D4" s="153"/>
      <c r="E4" s="153"/>
      <c r="F4" s="153"/>
      <c r="G4" s="154"/>
    </row>
    <row r="5" spans="1:8" s="4" customFormat="1" ht="45" x14ac:dyDescent="0.2">
      <c r="A5" s="155" t="s">
        <v>61</v>
      </c>
      <c r="B5" s="160" t="s">
        <v>53</v>
      </c>
      <c r="C5" s="173" t="s">
        <v>658</v>
      </c>
      <c r="D5" s="153"/>
      <c r="E5" s="153"/>
      <c r="F5" s="153"/>
      <c r="G5" s="153"/>
    </row>
    <row r="6" spans="1:8" s="4" customFormat="1" ht="19.899999999999999" customHeight="1" x14ac:dyDescent="0.2">
      <c r="A6" s="155" t="s">
        <v>62</v>
      </c>
      <c r="B6" s="161" t="s">
        <v>54</v>
      </c>
      <c r="C6" s="161" t="s">
        <v>54</v>
      </c>
      <c r="D6" s="153"/>
      <c r="E6" s="153"/>
      <c r="F6" s="153"/>
      <c r="G6" s="153"/>
    </row>
    <row r="7" spans="1:8" s="4" customFormat="1" ht="30" x14ac:dyDescent="0.2">
      <c r="A7" s="155" t="s">
        <v>63</v>
      </c>
      <c r="B7" s="161" t="s">
        <v>55</v>
      </c>
      <c r="C7" s="161" t="s">
        <v>633</v>
      </c>
      <c r="D7" s="153"/>
      <c r="E7" s="153"/>
      <c r="F7" s="153"/>
      <c r="G7" s="153"/>
    </row>
    <row r="8" spans="1:8" s="4" customFormat="1" ht="60" x14ac:dyDescent="0.2">
      <c r="A8" s="155" t="s">
        <v>64</v>
      </c>
      <c r="B8" s="175" t="s">
        <v>637</v>
      </c>
      <c r="C8" s="175" t="s">
        <v>638</v>
      </c>
      <c r="D8" s="153"/>
      <c r="E8" s="153"/>
      <c r="F8" s="153"/>
      <c r="G8" s="153"/>
    </row>
    <row r="9" spans="1:8" s="4" customFormat="1" ht="19.899999999999999" customHeight="1" x14ac:dyDescent="0.2">
      <c r="A9" s="155" t="s">
        <v>65</v>
      </c>
      <c r="B9" s="161" t="s">
        <v>56</v>
      </c>
      <c r="C9" t="s">
        <v>659</v>
      </c>
      <c r="D9" s="153"/>
      <c r="E9" s="153"/>
      <c r="F9" s="153"/>
      <c r="G9" s="153"/>
    </row>
    <row r="10" spans="1:8" s="4" customFormat="1" ht="30" x14ac:dyDescent="0.2">
      <c r="A10" s="155" t="s">
        <v>66</v>
      </c>
      <c r="B10" s="161" t="s">
        <v>57</v>
      </c>
      <c r="C10" s="161" t="s">
        <v>57</v>
      </c>
      <c r="D10" s="153"/>
      <c r="E10" s="153"/>
      <c r="F10" s="153"/>
      <c r="G10" s="153"/>
    </row>
    <row r="11" spans="1:8" s="4" customFormat="1" ht="45" x14ac:dyDescent="0.2">
      <c r="A11" s="155" t="s">
        <v>67</v>
      </c>
      <c r="B11" s="161" t="s">
        <v>58</v>
      </c>
      <c r="C11" s="161" t="s">
        <v>69</v>
      </c>
      <c r="D11" s="153"/>
      <c r="E11" s="153"/>
      <c r="F11" s="153"/>
      <c r="G11" s="153"/>
    </row>
    <row r="12" spans="1:8" s="4" customFormat="1" ht="30" x14ac:dyDescent="0.2">
      <c r="A12" s="155" t="s">
        <v>68</v>
      </c>
      <c r="B12" s="161" t="s">
        <v>59</v>
      </c>
      <c r="C12" s="161" t="s">
        <v>59</v>
      </c>
      <c r="D12" s="153"/>
      <c r="E12" s="153"/>
      <c r="F12" s="153"/>
      <c r="G12" s="153"/>
    </row>
    <row r="13" spans="1:8" s="4" customFormat="1" ht="19.899999999999999" customHeight="1" x14ac:dyDescent="0.2">
      <c r="A13" s="20" t="s">
        <v>2</v>
      </c>
      <c r="B13" s="156"/>
      <c r="C13" s="156"/>
      <c r="D13" s="156"/>
      <c r="E13" s="156"/>
      <c r="F13" s="156"/>
      <c r="G13" s="156"/>
      <c r="H13" s="157"/>
    </row>
    <row r="14" spans="1:8" s="4" customFormat="1" ht="20.100000000000001" customHeight="1" x14ac:dyDescent="0.2">
      <c r="A14" s="19" t="s">
        <v>34</v>
      </c>
      <c r="B14" s="20"/>
    </row>
    <row r="15" spans="1:8" s="4" customFormat="1" ht="19.899999999999999" customHeight="1" x14ac:dyDescent="0.2">
      <c r="A15" s="21" t="s">
        <v>3</v>
      </c>
      <c r="B15" s="120"/>
      <c r="C15" s="120"/>
      <c r="D15" s="120"/>
      <c r="E15" s="120"/>
      <c r="F15" s="121"/>
      <c r="G15" s="120"/>
      <c r="H15" s="120"/>
    </row>
    <row r="16" spans="1:8" s="4" customFormat="1" ht="19.899999999999999" customHeight="1" x14ac:dyDescent="0.2"/>
    <row r="17" spans="1:5" s="4" customFormat="1" ht="19.899999999999999" customHeight="1" x14ac:dyDescent="0.2">
      <c r="B17" s="162"/>
    </row>
    <row r="18" spans="1:5" s="4" customFormat="1" ht="19.899999999999999" customHeight="1" x14ac:dyDescent="0.2"/>
    <row r="19" spans="1:5" s="4" customFormat="1" ht="19.899999999999999" customHeight="1" x14ac:dyDescent="0.2"/>
    <row r="20" spans="1:5" s="4" customFormat="1" ht="19.899999999999999" customHeight="1" x14ac:dyDescent="0.2"/>
    <row r="21" spans="1:5" s="4" customFormat="1" ht="19.899999999999999" customHeight="1" x14ac:dyDescent="0.2"/>
    <row r="22" spans="1:5" s="4" customFormat="1" ht="19.899999999999999" customHeight="1" x14ac:dyDescent="0.2">
      <c r="A22" s="8"/>
      <c r="B22" s="8"/>
      <c r="C22" s="8"/>
      <c r="D22" s="8"/>
      <c r="E22" s="8"/>
    </row>
    <row r="23" spans="1:5" s="4" customFormat="1" ht="19.899999999999999" customHeight="1" x14ac:dyDescent="0.2"/>
    <row r="24" spans="1:5" s="4" customFormat="1" ht="19.899999999999999" customHeight="1" x14ac:dyDescent="0.2"/>
  </sheetData>
  <hyperlinks>
    <hyperlink ref="A15" location="'Table of Contents'!A1" display="Return to Contents" xr:uid="{4F239F24-8FB4-405E-AAFA-B177A42C1E47}"/>
    <hyperlink ref="A14" r:id="rId1" xr:uid="{E77AC8AA-1FB9-406E-BD43-C09D4FCE337A}"/>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D42C4-8AF8-44DA-8704-9FC13123E4FE}">
  <dimension ref="A1:AF194"/>
  <sheetViews>
    <sheetView showGridLines="0" zoomScaleNormal="100" workbookViewId="0"/>
  </sheetViews>
  <sheetFormatPr defaultColWidth="8.44140625" defaultRowHeight="19.899999999999999" customHeight="1" x14ac:dyDescent="0.2"/>
  <cols>
    <col min="1" max="1" width="5.77734375" style="3" customWidth="1"/>
    <col min="2" max="2" width="7.88671875" style="3" customWidth="1"/>
    <col min="3" max="3" width="9.6640625" style="3" bestFit="1" customWidth="1"/>
    <col min="4" max="4" width="12.109375" style="3" customWidth="1"/>
    <col min="5" max="5" width="12" style="3" customWidth="1"/>
    <col min="6" max="6" width="12.33203125" style="3" customWidth="1"/>
    <col min="7" max="7" width="12.21875" style="3" customWidth="1"/>
    <col min="8" max="8" width="14.33203125" style="3" customWidth="1"/>
    <col min="9" max="10" width="8.44140625" style="3"/>
    <col min="11" max="11" width="12" style="3" customWidth="1"/>
    <col min="12" max="12" width="8.44140625" style="3"/>
    <col min="13" max="13" width="12" style="3" customWidth="1"/>
    <col min="14" max="14" width="8.44140625" style="3"/>
    <col min="15" max="15" width="12" style="3" customWidth="1"/>
    <col min="16" max="16" width="14.109375" style="3" customWidth="1"/>
    <col min="17" max="16384" width="8.44140625" style="3"/>
  </cols>
  <sheetData>
    <row r="1" spans="1:32" s="24" customFormat="1" ht="20.100000000000001" customHeight="1" x14ac:dyDescent="0.2">
      <c r="A1" s="23" t="s">
        <v>271</v>
      </c>
    </row>
    <row r="2" spans="1:32" s="24" customFormat="1" ht="20.100000000000001" customHeight="1" x14ac:dyDescent="0.2">
      <c r="A2" s="24" t="s">
        <v>322</v>
      </c>
    </row>
    <row r="3" spans="1:32" s="30" customFormat="1" ht="63" x14ac:dyDescent="0.2">
      <c r="A3" s="25" t="s">
        <v>77</v>
      </c>
      <c r="B3" s="26" t="s">
        <v>78</v>
      </c>
      <c r="C3" s="26" t="s">
        <v>1</v>
      </c>
      <c r="D3" s="27" t="s">
        <v>79</v>
      </c>
      <c r="E3" s="27" t="s">
        <v>80</v>
      </c>
      <c r="F3" s="27" t="s">
        <v>81</v>
      </c>
      <c r="G3" s="27" t="s">
        <v>82</v>
      </c>
      <c r="H3" s="27" t="s">
        <v>83</v>
      </c>
      <c r="I3" s="27" t="s">
        <v>84</v>
      </c>
      <c r="J3" s="27" t="s">
        <v>85</v>
      </c>
      <c r="K3" s="27" t="s">
        <v>86</v>
      </c>
      <c r="L3" s="27" t="s">
        <v>87</v>
      </c>
      <c r="M3" s="27" t="s">
        <v>88</v>
      </c>
      <c r="N3" s="27" t="s">
        <v>89</v>
      </c>
      <c r="O3" s="27" t="s">
        <v>90</v>
      </c>
      <c r="P3" s="27" t="s">
        <v>91</v>
      </c>
      <c r="Q3" s="27" t="s">
        <v>93</v>
      </c>
      <c r="R3" s="29"/>
      <c r="S3" s="29"/>
      <c r="T3" s="29"/>
      <c r="U3" s="29"/>
      <c r="V3" s="29"/>
      <c r="W3" s="29"/>
      <c r="X3" s="29"/>
      <c r="Y3" s="29"/>
      <c r="Z3" s="29"/>
      <c r="AA3" s="29"/>
      <c r="AB3" s="29"/>
      <c r="AC3" s="29"/>
      <c r="AD3" s="29"/>
      <c r="AE3" s="29"/>
      <c r="AF3" s="29"/>
    </row>
    <row r="4" spans="1:32" s="24" customFormat="1" ht="20.100000000000001" customHeight="1" x14ac:dyDescent="0.2">
      <c r="A4" s="31">
        <v>2000</v>
      </c>
      <c r="B4" s="31">
        <v>1</v>
      </c>
      <c r="C4" s="6" t="s">
        <v>94</v>
      </c>
      <c r="D4" s="32" t="s">
        <v>44</v>
      </c>
      <c r="E4" s="33" t="s">
        <v>44</v>
      </c>
      <c r="F4" s="33" t="s">
        <v>44</v>
      </c>
      <c r="G4" s="33" t="s">
        <v>44</v>
      </c>
      <c r="H4" s="33" t="s">
        <v>44</v>
      </c>
      <c r="I4" s="33" t="s">
        <v>44</v>
      </c>
      <c r="J4" s="33" t="s">
        <v>44</v>
      </c>
      <c r="K4" s="33" t="s">
        <v>44</v>
      </c>
      <c r="L4" s="33" t="s">
        <v>44</v>
      </c>
      <c r="M4" s="33" t="s">
        <v>44</v>
      </c>
      <c r="N4" s="33" t="s">
        <v>44</v>
      </c>
      <c r="O4" s="33" t="s">
        <v>44</v>
      </c>
      <c r="P4" s="34" t="s">
        <v>44</v>
      </c>
      <c r="Q4" s="34" t="s">
        <v>44</v>
      </c>
      <c r="R4" s="35"/>
    </row>
    <row r="5" spans="1:32" s="24" customFormat="1" ht="20.100000000000001" customHeight="1" x14ac:dyDescent="0.2">
      <c r="A5" s="31">
        <v>2000</v>
      </c>
      <c r="B5" s="31">
        <v>2</v>
      </c>
      <c r="C5" s="6" t="s">
        <v>95</v>
      </c>
      <c r="D5" s="48">
        <v>0.78142588545928593</v>
      </c>
      <c r="E5" s="48">
        <v>0.48933084228688362</v>
      </c>
      <c r="F5" s="48">
        <v>-0.52550346868065478</v>
      </c>
      <c r="G5" s="48">
        <v>-1.1581496416329107</v>
      </c>
      <c r="H5" s="48">
        <v>5.8788072502420796</v>
      </c>
      <c r="I5" s="48">
        <v>0.46900240660265879</v>
      </c>
      <c r="J5" s="48">
        <v>3.2065212142040389</v>
      </c>
      <c r="K5" s="48">
        <v>0.48933084228619528</v>
      </c>
      <c r="L5" s="48">
        <v>8.2425839834021417</v>
      </c>
      <c r="M5" s="48">
        <v>1.3792210402786109</v>
      </c>
      <c r="N5" s="48">
        <v>4.5002265904538818</v>
      </c>
      <c r="O5" s="48">
        <v>1.8093508278826054</v>
      </c>
      <c r="P5" s="48">
        <v>12.143589115707009</v>
      </c>
      <c r="Q5" s="48">
        <v>0.48816432573370871</v>
      </c>
      <c r="R5" s="35"/>
    </row>
    <row r="6" spans="1:32" s="24" customFormat="1" ht="20.100000000000001" customHeight="1" x14ac:dyDescent="0.2">
      <c r="A6" s="31">
        <v>2000</v>
      </c>
      <c r="B6" s="31">
        <v>3</v>
      </c>
      <c r="C6" s="6" t="s">
        <v>96</v>
      </c>
      <c r="D6" s="48">
        <v>0.71497295496698587</v>
      </c>
      <c r="E6" s="48">
        <v>0.20070350805967418</v>
      </c>
      <c r="F6" s="48">
        <v>-4.1361487964556298</v>
      </c>
      <c r="G6" s="48">
        <v>-4.1111313764591539</v>
      </c>
      <c r="H6" s="48">
        <v>-4.372569690673112</v>
      </c>
      <c r="I6" s="48">
        <v>-0.28259541265422961</v>
      </c>
      <c r="J6" s="48">
        <v>0.89990401601891534</v>
      </c>
      <c r="K6" s="48">
        <v>0.200703508059763</v>
      </c>
      <c r="L6" s="48">
        <v>2.1029842887530181</v>
      </c>
      <c r="M6" s="48">
        <v>0.11766970106343866</v>
      </c>
      <c r="N6" s="48">
        <v>2.7568523007677204</v>
      </c>
      <c r="O6" s="48">
        <v>-0.24964248327089544</v>
      </c>
      <c r="P6" s="48">
        <v>10.50975767471547</v>
      </c>
      <c r="Q6" s="48">
        <v>0.53422302473269401</v>
      </c>
      <c r="R6" s="35"/>
    </row>
    <row r="7" spans="1:32" s="24" customFormat="1" ht="20.100000000000001" customHeight="1" x14ac:dyDescent="0.2">
      <c r="A7" s="31">
        <v>2000</v>
      </c>
      <c r="B7" s="31">
        <v>4</v>
      </c>
      <c r="C7" s="6" t="s">
        <v>97</v>
      </c>
      <c r="D7" s="48">
        <v>0.25931456133054809</v>
      </c>
      <c r="E7" s="48">
        <v>0.3332470258281317</v>
      </c>
      <c r="F7" s="48">
        <v>1.0962082881115442</v>
      </c>
      <c r="G7" s="48">
        <v>1.1467960052305548</v>
      </c>
      <c r="H7" s="48">
        <v>0.61683467342179554</v>
      </c>
      <c r="I7" s="48">
        <v>0.42179598671612251</v>
      </c>
      <c r="J7" s="48">
        <v>0.10379239288325071</v>
      </c>
      <c r="K7" s="48">
        <v>0.33324702582828714</v>
      </c>
      <c r="L7" s="48">
        <v>-0.28366329098918897</v>
      </c>
      <c r="M7" s="48">
        <v>0.31331369566200973</v>
      </c>
      <c r="N7" s="48">
        <v>1.5059761555643592</v>
      </c>
      <c r="O7" s="48">
        <v>-1.7525888889692975</v>
      </c>
      <c r="P7" s="48">
        <v>9.0907783173928891</v>
      </c>
      <c r="Q7" s="48">
        <v>-0.15842479512506724</v>
      </c>
      <c r="R7" s="35"/>
    </row>
    <row r="8" spans="1:32" s="24" customFormat="1" ht="20.100000000000001" customHeight="1" x14ac:dyDescent="0.2">
      <c r="A8" s="31">
        <v>2001</v>
      </c>
      <c r="B8" s="31">
        <v>1</v>
      </c>
      <c r="C8" s="6" t="s">
        <v>98</v>
      </c>
      <c r="D8" s="48">
        <v>1.5398517249820998</v>
      </c>
      <c r="E8" s="48">
        <v>0.63683761700532582</v>
      </c>
      <c r="F8" s="48">
        <v>-2.0267906683007597</v>
      </c>
      <c r="G8" s="48">
        <v>-1.5361462594397857</v>
      </c>
      <c r="H8" s="48">
        <v>-6.7006687409210786</v>
      </c>
      <c r="I8" s="48">
        <v>0.68434673293498172</v>
      </c>
      <c r="J8" s="48">
        <v>0.54013495122022803</v>
      </c>
      <c r="K8" s="48">
        <v>0.63683761700545904</v>
      </c>
      <c r="L8" s="48">
        <v>0.37583319580116736</v>
      </c>
      <c r="M8" s="48">
        <v>0.63525373915549466</v>
      </c>
      <c r="N8" s="48">
        <v>1.8031745241627206</v>
      </c>
      <c r="O8" s="48">
        <v>0.63049305173525916</v>
      </c>
      <c r="P8" s="48">
        <v>4.2614525639400602</v>
      </c>
      <c r="Q8" s="48">
        <v>0.72477590878929909</v>
      </c>
      <c r="R8" s="35"/>
    </row>
    <row r="9" spans="1:32" s="24" customFormat="1" ht="20.100000000000001" customHeight="1" x14ac:dyDescent="0.2">
      <c r="A9" s="31">
        <v>2001</v>
      </c>
      <c r="B9" s="31">
        <v>2</v>
      </c>
      <c r="C9" s="6" t="s">
        <v>99</v>
      </c>
      <c r="D9" s="48">
        <v>0.60957661169158683</v>
      </c>
      <c r="E9" s="48">
        <v>0.44008325184636821</v>
      </c>
      <c r="F9" s="48">
        <v>1.3144455101755437</v>
      </c>
      <c r="G9" s="48">
        <v>-1.4392196082850583</v>
      </c>
      <c r="H9" s="48">
        <v>28.997878560935277</v>
      </c>
      <c r="I9" s="48">
        <v>0.68128986685374038</v>
      </c>
      <c r="J9" s="48">
        <v>-1.3913704131431448</v>
      </c>
      <c r="K9" s="48">
        <v>0.44008325184614616</v>
      </c>
      <c r="L9" s="48">
        <v>-4.5111758509576827</v>
      </c>
      <c r="M9" s="48">
        <v>-2.3624264765398362E-2</v>
      </c>
      <c r="N9" s="48">
        <v>-3.6041085034928422</v>
      </c>
      <c r="O9" s="48">
        <v>0.33905832764327126</v>
      </c>
      <c r="P9" s="48">
        <v>-11.582253394555774</v>
      </c>
      <c r="Q9" s="48">
        <v>-7.3940698746099986E-2</v>
      </c>
      <c r="R9" s="35"/>
    </row>
    <row r="10" spans="1:32" s="24" customFormat="1" ht="20.100000000000001" customHeight="1" x14ac:dyDescent="0.2">
      <c r="A10" s="31">
        <v>2001</v>
      </c>
      <c r="B10" s="31">
        <v>3</v>
      </c>
      <c r="C10" s="6" t="s">
        <v>100</v>
      </c>
      <c r="D10" s="48">
        <v>1.1302506441641658</v>
      </c>
      <c r="E10" s="48">
        <v>0.10872681975881981</v>
      </c>
      <c r="F10" s="48">
        <v>-1.9887244211408639</v>
      </c>
      <c r="G10" s="48">
        <v>-3.0523729095557006</v>
      </c>
      <c r="H10" s="48">
        <v>6.1813970916917649</v>
      </c>
      <c r="I10" s="48">
        <v>0.33131859366868355</v>
      </c>
      <c r="J10" s="48">
        <v>-0.24989965471873266</v>
      </c>
      <c r="K10" s="48">
        <v>0.10872681975853116</v>
      </c>
      <c r="L10" s="48">
        <v>-0.89248148382240489</v>
      </c>
      <c r="M10" s="48">
        <v>0.13634990627588994</v>
      </c>
      <c r="N10" s="48">
        <v>-2.3517585173405076</v>
      </c>
      <c r="O10" s="48">
        <v>1.7550866370494189</v>
      </c>
      <c r="P10" s="48">
        <v>-11.781410707126305</v>
      </c>
      <c r="Q10" s="48">
        <v>1.1426357452386959</v>
      </c>
      <c r="R10" s="35"/>
    </row>
    <row r="11" spans="1:32" s="24" customFormat="1" ht="20.100000000000001" customHeight="1" x14ac:dyDescent="0.2">
      <c r="A11" s="31">
        <v>2001</v>
      </c>
      <c r="B11" s="31">
        <v>4</v>
      </c>
      <c r="C11" s="6" t="s">
        <v>101</v>
      </c>
      <c r="D11" s="48">
        <v>0.89176105595594191</v>
      </c>
      <c r="E11" s="48">
        <v>-8.3425172977658058E-3</v>
      </c>
      <c r="F11" s="48">
        <v>-1.6702978539774649</v>
      </c>
      <c r="G11" s="48">
        <v>-2.4266093838483327</v>
      </c>
      <c r="H11" s="48">
        <v>3.6339017416449959</v>
      </c>
      <c r="I11" s="48">
        <v>0.22951559052035719</v>
      </c>
      <c r="J11" s="48">
        <v>-0.2231924167790722</v>
      </c>
      <c r="K11" s="48">
        <v>-8.3425172970885697E-3</v>
      </c>
      <c r="L11" s="48">
        <v>-0.61204642883725402</v>
      </c>
      <c r="M11" s="48">
        <v>7.8241208587392919E-2</v>
      </c>
      <c r="N11" s="48">
        <v>2.7248790391042332</v>
      </c>
      <c r="O11" s="48">
        <v>4.5388062134265716</v>
      </c>
      <c r="P11" s="48">
        <v>-2.0791233255104236</v>
      </c>
      <c r="Q11" s="48">
        <v>1.3574832512577073</v>
      </c>
      <c r="R11" s="35"/>
    </row>
    <row r="12" spans="1:32" s="24" customFormat="1" ht="20.100000000000001" customHeight="1" x14ac:dyDescent="0.2">
      <c r="A12" s="31">
        <v>2002</v>
      </c>
      <c r="B12" s="31">
        <v>1</v>
      </c>
      <c r="C12" s="6" t="s">
        <v>102</v>
      </c>
      <c r="D12" s="48">
        <v>0.93830588727117359</v>
      </c>
      <c r="E12" s="48">
        <v>-1.0921180773543648</v>
      </c>
      <c r="F12" s="48">
        <v>1.726885964867253</v>
      </c>
      <c r="G12" s="48">
        <v>3.3818914220939522</v>
      </c>
      <c r="H12" s="48">
        <v>-9.201300947133106</v>
      </c>
      <c r="I12" s="48">
        <v>0.51994677759343855</v>
      </c>
      <c r="J12" s="48">
        <v>1.2622542911265411</v>
      </c>
      <c r="K12" s="48">
        <v>-1.0921180773545758</v>
      </c>
      <c r="L12" s="48">
        <v>5.5492850592877119</v>
      </c>
      <c r="M12" s="48">
        <v>0.76724500726530476</v>
      </c>
      <c r="N12" s="48">
        <v>3.9607197789864212</v>
      </c>
      <c r="O12" s="48">
        <v>0.94281846329298258</v>
      </c>
      <c r="P12" s="48">
        <v>12.493501642390914</v>
      </c>
      <c r="Q12" s="48">
        <v>-0.59405876947309366</v>
      </c>
      <c r="R12" s="35"/>
    </row>
    <row r="13" spans="1:32" s="24" customFormat="1" ht="20.100000000000001" customHeight="1" x14ac:dyDescent="0.2">
      <c r="A13" s="31">
        <v>2002</v>
      </c>
      <c r="B13" s="31">
        <v>2</v>
      </c>
      <c r="C13" s="6" t="s">
        <v>103</v>
      </c>
      <c r="D13" s="48">
        <v>0.3652707074703887</v>
      </c>
      <c r="E13" s="48">
        <v>0.36449253551629202</v>
      </c>
      <c r="F13" s="48">
        <v>0.3605496531851049</v>
      </c>
      <c r="G13" s="48">
        <v>0.89534042093319943</v>
      </c>
      <c r="H13" s="48">
        <v>-3.6601111218436011</v>
      </c>
      <c r="I13" s="48">
        <v>0.36429676387628174</v>
      </c>
      <c r="J13" s="48">
        <v>0.93638335324777167</v>
      </c>
      <c r="K13" s="48">
        <v>0.36449253551646965</v>
      </c>
      <c r="L13" s="48">
        <v>1.9122043928484267</v>
      </c>
      <c r="M13" s="48">
        <v>0.5558224931234923</v>
      </c>
      <c r="N13" s="48">
        <v>3.8275803704080014</v>
      </c>
      <c r="O13" s="48">
        <v>5.5445364829313837</v>
      </c>
      <c r="P13" s="48">
        <v>-0.52846900932879137</v>
      </c>
      <c r="Q13" s="48">
        <v>0.44503243957536576</v>
      </c>
      <c r="R13" s="35"/>
    </row>
    <row r="14" spans="1:32" s="24" customFormat="1" ht="20.100000000000001" customHeight="1" x14ac:dyDescent="0.2">
      <c r="A14" s="31">
        <v>2002</v>
      </c>
      <c r="B14" s="31">
        <v>3</v>
      </c>
      <c r="C14" s="6" t="s">
        <v>104</v>
      </c>
      <c r="D14" s="48">
        <v>0.84416157352804611</v>
      </c>
      <c r="E14" s="48">
        <v>-3.4556554160147801E-2</v>
      </c>
      <c r="F14" s="48">
        <v>2.3294839904917986</v>
      </c>
      <c r="G14" s="48">
        <v>1.0853411554739401</v>
      </c>
      <c r="H14" s="48">
        <v>12.125483246606183</v>
      </c>
      <c r="I14" s="48">
        <v>0.8537325057351941</v>
      </c>
      <c r="J14" s="48">
        <v>1.2490602332084544</v>
      </c>
      <c r="K14" s="48">
        <v>-3.4556554160103392E-2</v>
      </c>
      <c r="L14" s="48">
        <v>3.406041333420684</v>
      </c>
      <c r="M14" s="48">
        <v>0.98658299251805914</v>
      </c>
      <c r="N14" s="48">
        <v>1.3929469134163153</v>
      </c>
      <c r="O14" s="48">
        <v>3.3577564124065207</v>
      </c>
      <c r="P14" s="48">
        <v>-3.8962654417057374</v>
      </c>
      <c r="Q14" s="48">
        <v>0.85258328283415175</v>
      </c>
      <c r="R14" s="35"/>
    </row>
    <row r="15" spans="1:32" s="24" customFormat="1" ht="20.100000000000001" customHeight="1" x14ac:dyDescent="0.2">
      <c r="A15" s="31">
        <v>2002</v>
      </c>
      <c r="B15" s="31">
        <v>4</v>
      </c>
      <c r="C15" s="6" t="s">
        <v>105</v>
      </c>
      <c r="D15" s="48">
        <v>1.0234925316557009</v>
      </c>
      <c r="E15" s="48">
        <v>0.40350318273183472</v>
      </c>
      <c r="F15" s="48">
        <v>1.5026223173183695</v>
      </c>
      <c r="G15" s="48">
        <v>0.53223594625229076</v>
      </c>
      <c r="H15" s="48">
        <v>8.3908428386810563</v>
      </c>
      <c r="I15" s="48">
        <v>0.94025121541716494</v>
      </c>
      <c r="J15" s="48">
        <v>-1.0606072217959395</v>
      </c>
      <c r="K15" s="48">
        <v>0.40350318273199015</v>
      </c>
      <c r="L15" s="48">
        <v>-3.4390283973526725</v>
      </c>
      <c r="M15" s="48">
        <v>0.26611204786444187</v>
      </c>
      <c r="N15" s="48">
        <v>-0.43166503711231652</v>
      </c>
      <c r="O15" s="48">
        <v>-0.42420176348526573</v>
      </c>
      <c r="P15" s="48">
        <v>-0.45327244787913834</v>
      </c>
      <c r="Q15" s="48">
        <v>0.24046094988265931</v>
      </c>
      <c r="R15" s="35"/>
    </row>
    <row r="16" spans="1:32" s="24" customFormat="1" ht="20.100000000000001" customHeight="1" x14ac:dyDescent="0.2">
      <c r="A16" s="31">
        <v>2003</v>
      </c>
      <c r="B16" s="31">
        <v>1</v>
      </c>
      <c r="C16" s="6" t="s">
        <v>106</v>
      </c>
      <c r="D16" s="48">
        <v>0.40139291847141045</v>
      </c>
      <c r="E16" s="48">
        <v>1.2304594566185711</v>
      </c>
      <c r="F16" s="48">
        <v>-0.99467379969854219</v>
      </c>
      <c r="G16" s="48">
        <v>-3.0159890941746093</v>
      </c>
      <c r="H16" s="48">
        <v>12.313215042076898</v>
      </c>
      <c r="I16" s="48">
        <v>0.38553733895125841</v>
      </c>
      <c r="J16" s="48">
        <v>0.97722171755079135</v>
      </c>
      <c r="K16" s="48">
        <v>1.2304594566178162</v>
      </c>
      <c r="L16" s="48">
        <v>0.54947114215895265</v>
      </c>
      <c r="M16" s="48">
        <v>0.58225274179344311</v>
      </c>
      <c r="N16" s="48">
        <v>-1.6400766277172796</v>
      </c>
      <c r="O16" s="48">
        <v>-2.2279911988141166</v>
      </c>
      <c r="P16" s="48">
        <v>6.2530301012708733E-2</v>
      </c>
      <c r="Q16" s="48">
        <v>0.41237202271584561</v>
      </c>
      <c r="R16" s="35"/>
    </row>
    <row r="17" spans="1:18" s="24" customFormat="1" ht="20.100000000000001" customHeight="1" x14ac:dyDescent="0.2">
      <c r="A17" s="31">
        <v>2003</v>
      </c>
      <c r="B17" s="31">
        <v>2</v>
      </c>
      <c r="C17" s="6" t="s">
        <v>107</v>
      </c>
      <c r="D17" s="48">
        <v>1.7101977322190987</v>
      </c>
      <c r="E17" s="48">
        <v>0.62249981870898807</v>
      </c>
      <c r="F17" s="48">
        <v>-1.8561607302027494</v>
      </c>
      <c r="G17" s="48">
        <v>-1.9348568512502107</v>
      </c>
      <c r="H17" s="48">
        <v>-1.4087589472486894</v>
      </c>
      <c r="I17" s="48">
        <v>0.84045497784281942</v>
      </c>
      <c r="J17" s="48">
        <v>-2.6278712567150642</v>
      </c>
      <c r="K17" s="48">
        <v>0.62249981870952098</v>
      </c>
      <c r="L17" s="48">
        <v>-8.1553430733522063</v>
      </c>
      <c r="M17" s="48">
        <v>-0.31717632882063418</v>
      </c>
      <c r="N17" s="48">
        <v>0.40847358735400796</v>
      </c>
      <c r="O17" s="48">
        <v>-0.93289476752747014</v>
      </c>
      <c r="P17" s="48">
        <v>4.2041683986176581</v>
      </c>
      <c r="Q17" s="48">
        <v>1.1415336062163828</v>
      </c>
      <c r="R17" s="35"/>
    </row>
    <row r="18" spans="1:18" s="24" customFormat="1" ht="20.100000000000001" customHeight="1" x14ac:dyDescent="0.2">
      <c r="A18" s="31">
        <v>2003</v>
      </c>
      <c r="B18" s="31">
        <v>3</v>
      </c>
      <c r="C18" s="6" t="s">
        <v>108</v>
      </c>
      <c r="D18" s="48">
        <v>1.2714794880818392</v>
      </c>
      <c r="E18" s="48">
        <v>0.54283710113609551</v>
      </c>
      <c r="F18" s="48">
        <v>1.2680284398906005</v>
      </c>
      <c r="G18" s="48">
        <v>1.8790484017919606</v>
      </c>
      <c r="H18" s="48">
        <v>-2.1871948309580169</v>
      </c>
      <c r="I18" s="48">
        <v>1.0799493232693802</v>
      </c>
      <c r="J18" s="48">
        <v>1.6639937577352715</v>
      </c>
      <c r="K18" s="48">
        <v>0.54283710113625094</v>
      </c>
      <c r="L18" s="48">
        <v>3.7528141484616695</v>
      </c>
      <c r="M18" s="48">
        <v>1.2703684394655523</v>
      </c>
      <c r="N18" s="48">
        <v>0.45850005891618917</v>
      </c>
      <c r="O18" s="48">
        <v>-0.81369169360347993</v>
      </c>
      <c r="P18" s="48">
        <v>3.8809742868303632</v>
      </c>
      <c r="Q18" s="48">
        <v>1.5545337170253193</v>
      </c>
      <c r="R18" s="35"/>
    </row>
    <row r="19" spans="1:18" s="24" customFormat="1" ht="20.100000000000001" customHeight="1" x14ac:dyDescent="0.2">
      <c r="A19" s="31">
        <v>2003</v>
      </c>
      <c r="B19" s="31">
        <v>4</v>
      </c>
      <c r="C19" s="6" t="s">
        <v>109</v>
      </c>
      <c r="D19" s="48">
        <v>0.46912317767835443</v>
      </c>
      <c r="E19" s="48">
        <v>0.19647784305327765</v>
      </c>
      <c r="F19" s="48">
        <v>-0.25402662556444078</v>
      </c>
      <c r="G19" s="48">
        <v>1.5897221585695398</v>
      </c>
      <c r="H19" s="48">
        <v>-11.113571636952212</v>
      </c>
      <c r="I19" s="48">
        <v>0.28256913862292343</v>
      </c>
      <c r="J19" s="48">
        <v>0.62271391911203899</v>
      </c>
      <c r="K19" s="48">
        <v>0.19647784305409921</v>
      </c>
      <c r="L19" s="48">
        <v>1.3922628769135192</v>
      </c>
      <c r="M19" s="48">
        <v>0.39389940364633613</v>
      </c>
      <c r="N19" s="48">
        <v>0.20773590841909328</v>
      </c>
      <c r="O19" s="48">
        <v>0.90875922480209148</v>
      </c>
      <c r="P19" s="48">
        <v>-1.5929409606925349</v>
      </c>
      <c r="Q19" s="48">
        <v>5.1469413157767541E-2</v>
      </c>
      <c r="R19" s="35"/>
    </row>
    <row r="20" spans="1:18" s="24" customFormat="1" ht="20.100000000000001" customHeight="1" x14ac:dyDescent="0.2">
      <c r="A20" s="31">
        <v>2004</v>
      </c>
      <c r="B20" s="31">
        <v>1</v>
      </c>
      <c r="C20" s="6" t="s">
        <v>110</v>
      </c>
      <c r="D20" s="48">
        <v>0.8116403006866113</v>
      </c>
      <c r="E20" s="48">
        <v>-0.71504947920789652</v>
      </c>
      <c r="F20" s="48">
        <v>2.5010904022072511</v>
      </c>
      <c r="G20" s="48">
        <v>2.7187709431901297</v>
      </c>
      <c r="H20" s="48">
        <v>1.0357321724589141</v>
      </c>
      <c r="I20" s="48">
        <v>0.68228403995187481</v>
      </c>
      <c r="J20" s="48">
        <v>-0.69938678574387181</v>
      </c>
      <c r="K20" s="48">
        <v>-0.71504947920922879</v>
      </c>
      <c r="L20" s="48">
        <v>-0.67144204162732368</v>
      </c>
      <c r="M20" s="48">
        <v>0.2290289155242986</v>
      </c>
      <c r="N20" s="48">
        <v>1.3163137322454332</v>
      </c>
      <c r="O20" s="48">
        <v>1.6840679268351977</v>
      </c>
      <c r="P20" s="48">
        <v>0.34767111881557344</v>
      </c>
      <c r="Q20" s="48">
        <v>1.4210444010924528</v>
      </c>
      <c r="R20" s="35"/>
    </row>
    <row r="21" spans="1:18" s="24" customFormat="1" ht="20.100000000000001" customHeight="1" x14ac:dyDescent="0.2">
      <c r="A21" s="31">
        <v>2004</v>
      </c>
      <c r="B21" s="31">
        <v>2</v>
      </c>
      <c r="C21" s="6" t="s">
        <v>111</v>
      </c>
      <c r="D21" s="48">
        <v>1.0031681518554603</v>
      </c>
      <c r="E21" s="48">
        <v>-0.70741249650220217</v>
      </c>
      <c r="F21" s="48">
        <v>-1.8719144806793708</v>
      </c>
      <c r="G21" s="48">
        <v>-3.3004270104414868</v>
      </c>
      <c r="H21" s="48">
        <v>7.9045780991885861</v>
      </c>
      <c r="I21" s="48">
        <v>9.8882669432542869E-2</v>
      </c>
      <c r="J21" s="48">
        <v>-1.5317032312482493</v>
      </c>
      <c r="K21" s="48">
        <v>-0.70741249650214666</v>
      </c>
      <c r="L21" s="48">
        <v>-3.0017237621401183</v>
      </c>
      <c r="M21" s="48">
        <v>-0.43107383387214204</v>
      </c>
      <c r="N21" s="48">
        <v>0.70289949568063115</v>
      </c>
      <c r="O21" s="48">
        <v>-0.30834146804478157</v>
      </c>
      <c r="P21" s="48">
        <v>3.4019201262999843</v>
      </c>
      <c r="Q21" s="48">
        <v>0.2616954160615359</v>
      </c>
      <c r="R21" s="35"/>
    </row>
    <row r="22" spans="1:18" s="24" customFormat="1" ht="20.100000000000001" customHeight="1" x14ac:dyDescent="0.2">
      <c r="A22" s="31">
        <v>2004</v>
      </c>
      <c r="B22" s="31">
        <v>3</v>
      </c>
      <c r="C22" s="6" t="s">
        <v>112</v>
      </c>
      <c r="D22" s="48">
        <v>0.47025449700663913</v>
      </c>
      <c r="E22" s="48">
        <v>0.48590972408220079</v>
      </c>
      <c r="F22" s="48">
        <v>2.1191506667681548</v>
      </c>
      <c r="G22" s="48">
        <v>0.75917683246522483</v>
      </c>
      <c r="H22" s="48">
        <v>10.460076489507909</v>
      </c>
      <c r="I22" s="48">
        <v>0.73561146795755317</v>
      </c>
      <c r="J22" s="48">
        <v>0.74627617155174075</v>
      </c>
      <c r="K22" s="48">
        <v>0.48590972408211197</v>
      </c>
      <c r="L22" s="48">
        <v>1.2215903959609697</v>
      </c>
      <c r="M22" s="48">
        <v>0.73903928738006108</v>
      </c>
      <c r="N22" s="48">
        <v>1.3334940702249831</v>
      </c>
      <c r="O22" s="48">
        <v>0.25410771919576192</v>
      </c>
      <c r="P22" s="48">
        <v>4.1110236336366457</v>
      </c>
      <c r="Q22" s="48">
        <v>0.17069945607433024</v>
      </c>
      <c r="R22" s="35"/>
    </row>
    <row r="23" spans="1:18" s="24" customFormat="1" ht="20.100000000000001" customHeight="1" x14ac:dyDescent="0.2">
      <c r="A23" s="31">
        <v>2004</v>
      </c>
      <c r="B23" s="31">
        <v>4</v>
      </c>
      <c r="C23" s="6" t="s">
        <v>113</v>
      </c>
      <c r="D23" s="48">
        <v>0.68203229648733377</v>
      </c>
      <c r="E23" s="48">
        <v>1.0952242037325366</v>
      </c>
      <c r="F23" s="48">
        <v>1.4136075265200443</v>
      </c>
      <c r="G23" s="48">
        <v>-1.7600594817813064</v>
      </c>
      <c r="H23" s="48">
        <v>19.168757075135968</v>
      </c>
      <c r="I23" s="48">
        <v>0.90460923259541026</v>
      </c>
      <c r="J23" s="48">
        <v>1.2856643303050586</v>
      </c>
      <c r="K23" s="48">
        <v>1.0952242037333582</v>
      </c>
      <c r="L23" s="48">
        <v>1.6307971561088097</v>
      </c>
      <c r="M23" s="48">
        <v>1.0270957027803673</v>
      </c>
      <c r="N23" s="48">
        <v>1.4052068678602092</v>
      </c>
      <c r="O23" s="48">
        <v>0.9948564193455578</v>
      </c>
      <c r="P23" s="48">
        <v>2.4220223262288121</v>
      </c>
      <c r="Q23" s="48">
        <v>1.1587133449489029</v>
      </c>
      <c r="R23" s="35"/>
    </row>
    <row r="24" spans="1:18" s="24" customFormat="1" ht="20.100000000000001" customHeight="1" x14ac:dyDescent="0.2">
      <c r="A24" s="31">
        <v>2005</v>
      </c>
      <c r="B24" s="31">
        <v>1</v>
      </c>
      <c r="C24" s="6" t="s">
        <v>114</v>
      </c>
      <c r="D24" s="48">
        <v>1.300188636110744</v>
      </c>
      <c r="E24" s="48">
        <v>1.6862772200483711</v>
      </c>
      <c r="F24" s="48">
        <v>6.4919221101563895</v>
      </c>
      <c r="G24" s="48">
        <v>-1.8485589692614268</v>
      </c>
      <c r="H24" s="48">
        <v>44.958164160506882</v>
      </c>
      <c r="I24" s="48">
        <v>2.2369638398681779</v>
      </c>
      <c r="J24" s="48">
        <v>0.23481555760069828</v>
      </c>
      <c r="K24" s="48">
        <v>1.6862772200483711</v>
      </c>
      <c r="L24" s="48">
        <v>-2.3817925505386195</v>
      </c>
      <c r="M24" s="48">
        <v>1.5917455124452529</v>
      </c>
      <c r="N24" s="48">
        <v>0.33348002739570504</v>
      </c>
      <c r="O24" s="48">
        <v>0.2054443291026109</v>
      </c>
      <c r="P24" s="48">
        <v>0.64632142066203269</v>
      </c>
      <c r="Q24" s="48">
        <v>-0.67821665100225026</v>
      </c>
      <c r="R24" s="35"/>
    </row>
    <row r="25" spans="1:18" s="24" customFormat="1" ht="20.100000000000001" customHeight="1" x14ac:dyDescent="0.2">
      <c r="A25" s="31">
        <v>2005</v>
      </c>
      <c r="B25" s="31">
        <v>2</v>
      </c>
      <c r="C25" s="6" t="s">
        <v>115</v>
      </c>
      <c r="D25" s="48">
        <v>-0.17445051736566519</v>
      </c>
      <c r="E25" s="48">
        <v>2.2603845410327228</v>
      </c>
      <c r="F25" s="48">
        <v>5.2928704144100891</v>
      </c>
      <c r="G25" s="48">
        <v>34.700499842239573</v>
      </c>
      <c r="H25" s="48">
        <v>-86.540955016800794</v>
      </c>
      <c r="I25" s="48">
        <v>1.361956426594868</v>
      </c>
      <c r="J25" s="48">
        <v>1.7989619857724071</v>
      </c>
      <c r="K25" s="48">
        <v>2.260384541031768</v>
      </c>
      <c r="L25" s="48">
        <v>0.9324721895220156</v>
      </c>
      <c r="M25" s="48">
        <v>1.5009061194564355</v>
      </c>
      <c r="N25" s="48">
        <v>-2.5980538522626384</v>
      </c>
      <c r="O25" s="48">
        <v>-3.1338607271553909</v>
      </c>
      <c r="P25" s="48">
        <v>-1.2946024892125374</v>
      </c>
      <c r="Q25" s="48">
        <v>0.29500158030764112</v>
      </c>
      <c r="R25" s="35"/>
    </row>
    <row r="26" spans="1:18" s="24" customFormat="1" ht="20.100000000000001" customHeight="1" x14ac:dyDescent="0.2">
      <c r="A26" s="31">
        <v>2005</v>
      </c>
      <c r="B26" s="31">
        <v>3</v>
      </c>
      <c r="C26" s="6" t="s">
        <v>116</v>
      </c>
      <c r="D26" s="48">
        <v>1.1193417709522535</v>
      </c>
      <c r="E26" s="48">
        <v>0.49274676379991167</v>
      </c>
      <c r="F26" s="48">
        <v>-4.064380878182428</v>
      </c>
      <c r="G26" s="48">
        <v>-23.854329700737821</v>
      </c>
      <c r="H26" s="48">
        <v>614.43930535533048</v>
      </c>
      <c r="I26" s="48">
        <v>5.3408969995860645E-2</v>
      </c>
      <c r="J26" s="48">
        <v>-0.25511670690356869</v>
      </c>
      <c r="K26" s="48">
        <v>0.49274676380066662</v>
      </c>
      <c r="L26" s="48">
        <v>-1.6779809460494843</v>
      </c>
      <c r="M26" s="48">
        <v>-4.4977498820475414E-2</v>
      </c>
      <c r="N26" s="48">
        <v>2.8091283205378348</v>
      </c>
      <c r="O26" s="48">
        <v>1.8316786692222253</v>
      </c>
      <c r="P26" s="48">
        <v>5.1426510407113879</v>
      </c>
      <c r="Q26" s="48">
        <v>0.8443587477029002</v>
      </c>
      <c r="R26" s="35"/>
    </row>
    <row r="27" spans="1:18" s="24" customFormat="1" ht="20.100000000000001" customHeight="1" x14ac:dyDescent="0.2">
      <c r="A27" s="31">
        <v>2005</v>
      </c>
      <c r="B27" s="31">
        <v>4</v>
      </c>
      <c r="C27" s="6" t="s">
        <v>117</v>
      </c>
      <c r="D27" s="48">
        <v>2.0193445336432969</v>
      </c>
      <c r="E27" s="48">
        <v>-0.18326687305938449</v>
      </c>
      <c r="F27" s="48">
        <v>-0.66008321568613582</v>
      </c>
      <c r="G27" s="48">
        <v>2.530815282739729</v>
      </c>
      <c r="H27" s="48">
        <v>-11.289036184323908</v>
      </c>
      <c r="I27" s="48">
        <v>1.0051078249449175</v>
      </c>
      <c r="J27" s="48">
        <v>0.82409379265686589</v>
      </c>
      <c r="K27" s="48">
        <v>-0.18326687305976197</v>
      </c>
      <c r="L27" s="48">
        <v>2.782983847666376</v>
      </c>
      <c r="M27" s="48">
        <v>0.94750519558375323</v>
      </c>
      <c r="N27" s="48">
        <v>1.3270353185395711</v>
      </c>
      <c r="O27" s="48">
        <v>6.2529326274085584E-2</v>
      </c>
      <c r="P27" s="48">
        <v>4.2508006319605052</v>
      </c>
      <c r="Q27" s="48">
        <v>1.2141184670662275</v>
      </c>
      <c r="R27" s="35"/>
    </row>
    <row r="28" spans="1:18" s="24" customFormat="1" ht="20.100000000000001" customHeight="1" x14ac:dyDescent="0.2">
      <c r="A28" s="31">
        <v>2006</v>
      </c>
      <c r="B28" s="31">
        <v>1</v>
      </c>
      <c r="C28" s="6" t="s">
        <v>118</v>
      </c>
      <c r="D28" s="48">
        <v>0.49881719238611399</v>
      </c>
      <c r="E28" s="48">
        <v>-0.34964889534444543</v>
      </c>
      <c r="F28" s="48">
        <v>1.050938169310478</v>
      </c>
      <c r="G28" s="48">
        <v>5.8039947077269893</v>
      </c>
      <c r="H28" s="48">
        <v>-17.248071602414615</v>
      </c>
      <c r="I28" s="48">
        <v>0.374606637515007</v>
      </c>
      <c r="J28" s="48">
        <v>0.79822319708338085</v>
      </c>
      <c r="K28" s="48">
        <v>-0.34964889534411236</v>
      </c>
      <c r="L28" s="48">
        <v>2.965930796609384</v>
      </c>
      <c r="M28" s="48">
        <v>0.5092459020775042</v>
      </c>
      <c r="N28" s="48">
        <v>2.8532859856644777E-2</v>
      </c>
      <c r="O28" s="48">
        <v>-2.545615037957083</v>
      </c>
      <c r="P28" s="48">
        <v>5.7413088000655366</v>
      </c>
      <c r="Q28" s="48">
        <v>1.2421015946014968</v>
      </c>
      <c r="R28" s="35"/>
    </row>
    <row r="29" spans="1:18" s="24" customFormat="1" ht="20.100000000000001" customHeight="1" x14ac:dyDescent="0.2">
      <c r="A29" s="31">
        <v>2006</v>
      </c>
      <c r="B29" s="31">
        <v>2</v>
      </c>
      <c r="C29" s="6" t="s">
        <v>119</v>
      </c>
      <c r="D29" s="48">
        <v>0.87054734266858169</v>
      </c>
      <c r="E29" s="48">
        <v>-1.125980270530702</v>
      </c>
      <c r="F29" s="48">
        <v>-0.39516773822958484</v>
      </c>
      <c r="G29" s="48">
        <v>0.7176766505958998</v>
      </c>
      <c r="H29" s="48">
        <v>-5.8730537530106712</v>
      </c>
      <c r="I29" s="48">
        <v>0.15784485983756369</v>
      </c>
      <c r="J29" s="48">
        <v>-1.0256505862359488</v>
      </c>
      <c r="K29" s="48">
        <v>-1.1259802705301358</v>
      </c>
      <c r="L29" s="48">
        <v>-0.8422832686168169</v>
      </c>
      <c r="M29" s="48">
        <v>-0.21939037934363137</v>
      </c>
      <c r="N29" s="48">
        <v>-0.24807864716769323</v>
      </c>
      <c r="O29" s="48">
        <v>1.7901565437147493</v>
      </c>
      <c r="P29" s="48">
        <v>-4.4170095238906359</v>
      </c>
      <c r="Q29" s="48">
        <v>0.31536009458341674</v>
      </c>
      <c r="R29" s="35"/>
    </row>
    <row r="30" spans="1:18" s="24" customFormat="1" ht="20.100000000000001" customHeight="1" x14ac:dyDescent="0.2">
      <c r="A30" s="31">
        <v>2006</v>
      </c>
      <c r="B30" s="31">
        <v>3</v>
      </c>
      <c r="C30" s="6" t="s">
        <v>120</v>
      </c>
      <c r="D30" s="48">
        <v>0.36196516956703562</v>
      </c>
      <c r="E30" s="48">
        <v>6.7517109452763791E-2</v>
      </c>
      <c r="F30" s="48">
        <v>1.5825474371184978</v>
      </c>
      <c r="G30" s="48">
        <v>1.80671504340153</v>
      </c>
      <c r="H30" s="48">
        <v>0.40183772694915021</v>
      </c>
      <c r="I30" s="48">
        <v>0.49015065962625393</v>
      </c>
      <c r="J30" s="48">
        <v>0.85388615672505885</v>
      </c>
      <c r="K30" s="48">
        <v>6.7517109451675772E-2</v>
      </c>
      <c r="L30" s="48">
        <v>2.2869798008259723</v>
      </c>
      <c r="M30" s="48">
        <v>0.60515331096375746</v>
      </c>
      <c r="N30" s="48">
        <v>1.3229457033837377</v>
      </c>
      <c r="O30" s="48">
        <v>2.5358980039714929</v>
      </c>
      <c r="P30" s="48">
        <v>-1.3190936948024534</v>
      </c>
      <c r="Q30" s="48">
        <v>-0.17653708975721161</v>
      </c>
      <c r="R30" s="35"/>
    </row>
    <row r="31" spans="1:18" s="24" customFormat="1" ht="20.100000000000001" customHeight="1" x14ac:dyDescent="0.2">
      <c r="A31" s="31">
        <v>2006</v>
      </c>
      <c r="B31" s="31">
        <v>4</v>
      </c>
      <c r="C31" s="6" t="s">
        <v>121</v>
      </c>
      <c r="D31" s="48">
        <v>4.7960796460544408E-2</v>
      </c>
      <c r="E31" s="48">
        <v>-0.28433199515492946</v>
      </c>
      <c r="F31" s="48">
        <v>0.38350860441165313</v>
      </c>
      <c r="G31" s="48">
        <v>0.26080478368519788</v>
      </c>
      <c r="H31" s="48">
        <v>1.038843250650956</v>
      </c>
      <c r="I31" s="48">
        <v>2.1671986497295848E-2</v>
      </c>
      <c r="J31" s="48">
        <v>0.21259810449545391</v>
      </c>
      <c r="K31" s="48">
        <v>-0.28433199515445207</v>
      </c>
      <c r="L31" s="48">
        <v>1.0985624225039459</v>
      </c>
      <c r="M31" s="48">
        <v>8.2186551993346235E-2</v>
      </c>
      <c r="N31" s="48">
        <v>1.2880776581230879</v>
      </c>
      <c r="O31" s="48">
        <v>0.54293716499091982</v>
      </c>
      <c r="P31" s="48">
        <v>2.9745395872281533</v>
      </c>
      <c r="Q31" s="48">
        <v>0.8392798184582162</v>
      </c>
      <c r="R31" s="35"/>
    </row>
    <row r="32" spans="1:18" s="24" customFormat="1" ht="20.100000000000001" customHeight="1" x14ac:dyDescent="0.2">
      <c r="A32" s="31">
        <v>2007</v>
      </c>
      <c r="B32" s="31">
        <v>1</v>
      </c>
      <c r="C32" s="6" t="s">
        <v>122</v>
      </c>
      <c r="D32" s="48">
        <v>-0.53622783743099145</v>
      </c>
      <c r="E32" s="48">
        <v>0.98649190790589536</v>
      </c>
      <c r="F32" s="48">
        <v>0.89966612519962741</v>
      </c>
      <c r="G32" s="48">
        <v>-0.89137922007707093</v>
      </c>
      <c r="H32" s="48">
        <v>10.391594340105881</v>
      </c>
      <c r="I32" s="48">
        <v>7.9870372257473399E-2</v>
      </c>
      <c r="J32" s="48">
        <v>1.8001887694711671</v>
      </c>
      <c r="K32" s="48">
        <v>0.98649190790656149</v>
      </c>
      <c r="L32" s="48">
        <v>3.2310647439718787</v>
      </c>
      <c r="M32" s="48">
        <v>0.62584058307699753</v>
      </c>
      <c r="N32" s="48">
        <v>3.1775439587762966</v>
      </c>
      <c r="O32" s="48">
        <v>3.2597234364202254</v>
      </c>
      <c r="P32" s="48">
        <v>2.9959407731374066</v>
      </c>
      <c r="Q32" s="48">
        <v>0.22660402785936729</v>
      </c>
      <c r="R32" s="35"/>
    </row>
    <row r="33" spans="1:18" s="24" customFormat="1" ht="20.100000000000001" customHeight="1" x14ac:dyDescent="0.2">
      <c r="A33" s="31">
        <v>2007</v>
      </c>
      <c r="B33" s="31">
        <v>2</v>
      </c>
      <c r="C33" s="6" t="s">
        <v>123</v>
      </c>
      <c r="D33" s="48">
        <v>1.3651219647109025</v>
      </c>
      <c r="E33" s="48">
        <v>-0.40106733495949287</v>
      </c>
      <c r="F33" s="48">
        <v>-1.6198262092856908</v>
      </c>
      <c r="G33" s="48">
        <v>-2.0454223678954109</v>
      </c>
      <c r="H33" s="48">
        <v>0.40515496407451668</v>
      </c>
      <c r="I33" s="48">
        <v>0.42162081100209914</v>
      </c>
      <c r="J33" s="48">
        <v>0.22936379281743857</v>
      </c>
      <c r="K33" s="48">
        <v>-0.40106733496060309</v>
      </c>
      <c r="L33" s="48">
        <v>1.3138645966112916</v>
      </c>
      <c r="M33" s="48">
        <v>0.35989292868037204</v>
      </c>
      <c r="N33" s="48">
        <v>4.8993318554898524</v>
      </c>
      <c r="O33" s="48">
        <v>2.2517061067672373</v>
      </c>
      <c r="P33" s="48">
        <v>10.765135632244549</v>
      </c>
      <c r="Q33" s="48">
        <v>-0.26920257246136892</v>
      </c>
      <c r="R33" s="35"/>
    </row>
    <row r="34" spans="1:18" s="24" customFormat="1" ht="20.100000000000001" customHeight="1" x14ac:dyDescent="0.2">
      <c r="A34" s="31">
        <v>2007</v>
      </c>
      <c r="B34" s="31">
        <v>3</v>
      </c>
      <c r="C34" s="6" t="s">
        <v>124</v>
      </c>
      <c r="D34" s="48">
        <v>1.2987707487416289</v>
      </c>
      <c r="E34" s="48">
        <v>-2.1189184924963467E-2</v>
      </c>
      <c r="F34" s="48">
        <v>-3.1002716636411409</v>
      </c>
      <c r="G34" s="48">
        <v>-4.4606125412655402</v>
      </c>
      <c r="H34" s="48">
        <v>3.2142399250450371</v>
      </c>
      <c r="I34" s="48">
        <v>0.24553453763644928</v>
      </c>
      <c r="J34" s="48">
        <v>0.5688034700642941</v>
      </c>
      <c r="K34" s="48">
        <v>-2.1189184924419457E-2</v>
      </c>
      <c r="L34" s="48">
        <v>1.5665601347962577</v>
      </c>
      <c r="M34" s="48">
        <v>0.34919136902464842</v>
      </c>
      <c r="N34" s="48">
        <v>-2.0442042916888892</v>
      </c>
      <c r="O34" s="48">
        <v>2.3800268619393217</v>
      </c>
      <c r="P34" s="48">
        <v>-11.092696647221679</v>
      </c>
      <c r="Q34" s="48">
        <v>0.12980537377704771</v>
      </c>
      <c r="R34" s="35"/>
    </row>
    <row r="35" spans="1:18" s="24" customFormat="1" ht="20.100000000000001" customHeight="1" x14ac:dyDescent="0.2">
      <c r="A35" s="31">
        <v>2007</v>
      </c>
      <c r="B35" s="31">
        <v>4</v>
      </c>
      <c r="C35" s="6" t="s">
        <v>125</v>
      </c>
      <c r="D35" s="48">
        <v>9.6732760372431059E-2</v>
      </c>
      <c r="E35" s="48">
        <v>4.2885285576477195E-2</v>
      </c>
      <c r="F35" s="48">
        <v>0.33542881483170639</v>
      </c>
      <c r="G35" s="48">
        <v>-2.6887278030827799</v>
      </c>
      <c r="H35" s="48">
        <v>13.329317107692983</v>
      </c>
      <c r="I35" s="48">
        <v>0.12161428744754677</v>
      </c>
      <c r="J35" s="48">
        <v>-1.3377875930328909</v>
      </c>
      <c r="K35" s="48">
        <v>4.2885285576566012E-2</v>
      </c>
      <c r="L35" s="48">
        <v>-3.6361899008886645</v>
      </c>
      <c r="M35" s="48">
        <v>-0.3473699728114843</v>
      </c>
      <c r="N35" s="48">
        <v>0.11553519452238703</v>
      </c>
      <c r="O35" s="48">
        <v>0.46709609967303667</v>
      </c>
      <c r="P35" s="48">
        <v>-0.71243897749705409</v>
      </c>
      <c r="Q35" s="48">
        <v>0.8488334314527668</v>
      </c>
      <c r="R35" s="35"/>
    </row>
    <row r="36" spans="1:18" s="24" customFormat="1" ht="20.100000000000001" customHeight="1" x14ac:dyDescent="0.2">
      <c r="A36" s="31">
        <v>2008</v>
      </c>
      <c r="B36" s="31">
        <v>1</v>
      </c>
      <c r="C36" s="6" t="s">
        <v>126</v>
      </c>
      <c r="D36" s="48">
        <v>-0.3555792395140811</v>
      </c>
      <c r="E36" s="48">
        <v>-0.24429211818607355</v>
      </c>
      <c r="F36" s="48">
        <v>-4.6764994886974609</v>
      </c>
      <c r="G36" s="48">
        <v>-6.7063792822811834</v>
      </c>
      <c r="H36" s="48">
        <v>2.8125387607319752</v>
      </c>
      <c r="I36" s="48">
        <v>-1.0201628941131302</v>
      </c>
      <c r="J36" s="48">
        <v>0.56130833297498572</v>
      </c>
      <c r="K36" s="48">
        <v>-0.24429211818577379</v>
      </c>
      <c r="L36" s="48">
        <v>1.9535903104338281</v>
      </c>
      <c r="M36" s="48">
        <v>-0.51700215590561038</v>
      </c>
      <c r="N36" s="48">
        <v>-2.8107741893121041</v>
      </c>
      <c r="O36" s="48">
        <v>-3.0284207481981462</v>
      </c>
      <c r="P36" s="48">
        <v>-2.2920971444617355</v>
      </c>
      <c r="Q36" s="48">
        <v>1.5563091670389717</v>
      </c>
      <c r="R36" s="35"/>
    </row>
    <row r="37" spans="1:18" s="24" customFormat="1" ht="20.100000000000001" customHeight="1" x14ac:dyDescent="0.2">
      <c r="A37" s="31">
        <v>2008</v>
      </c>
      <c r="B37" s="31">
        <v>2</v>
      </c>
      <c r="C37" s="6" t="s">
        <v>127</v>
      </c>
      <c r="D37" s="48">
        <v>-0.93474509198553379</v>
      </c>
      <c r="E37" s="48">
        <v>0.44107944540969779</v>
      </c>
      <c r="F37" s="48">
        <v>-3.2111447076728972</v>
      </c>
      <c r="G37" s="48">
        <v>0.94400171772197616</v>
      </c>
      <c r="H37" s="48">
        <v>-17.121810797735183</v>
      </c>
      <c r="I37" s="48">
        <v>-0.94457078508510817</v>
      </c>
      <c r="J37" s="48">
        <v>-0.30847606947308481</v>
      </c>
      <c r="K37" s="48">
        <v>0.4410794454092537</v>
      </c>
      <c r="L37" s="48">
        <v>-1.5759718876625972</v>
      </c>
      <c r="M37" s="48">
        <v>-0.7399973255773129</v>
      </c>
      <c r="N37" s="48">
        <v>-1.2443700224301635</v>
      </c>
      <c r="O37" s="48">
        <v>-1.3091364453627352</v>
      </c>
      <c r="P37" s="48">
        <v>-1.091187255207271</v>
      </c>
      <c r="Q37" s="48">
        <v>0.64793037066879222</v>
      </c>
      <c r="R37" s="35"/>
    </row>
    <row r="38" spans="1:18" s="24" customFormat="1" ht="20.100000000000001" customHeight="1" x14ac:dyDescent="0.2">
      <c r="A38" s="31">
        <v>2008</v>
      </c>
      <c r="B38" s="31">
        <v>3</v>
      </c>
      <c r="C38" s="6" t="s">
        <v>128</v>
      </c>
      <c r="D38" s="48">
        <v>-1.6142851104204325</v>
      </c>
      <c r="E38" s="48">
        <v>0.12153294091576949</v>
      </c>
      <c r="F38" s="48">
        <v>-2.6111436284862566</v>
      </c>
      <c r="G38" s="48">
        <v>-4.9988994690028381</v>
      </c>
      <c r="H38" s="48">
        <v>7.125107632784089</v>
      </c>
      <c r="I38" s="48">
        <v>-1.3279344519524394</v>
      </c>
      <c r="J38" s="48">
        <v>5.6514907553095739E-3</v>
      </c>
      <c r="K38" s="48">
        <v>0.1215329409153032</v>
      </c>
      <c r="L38" s="48">
        <v>-0.19431944971493031</v>
      </c>
      <c r="M38" s="48">
        <v>-0.89717733347932649</v>
      </c>
      <c r="N38" s="48">
        <v>-0.47632549136257252</v>
      </c>
      <c r="O38" s="48">
        <v>-3.6034462444318072</v>
      </c>
      <c r="P38" s="48">
        <v>6.9035088181291115</v>
      </c>
      <c r="Q38" s="48">
        <v>-1.1332629484962276</v>
      </c>
      <c r="R38" s="35"/>
    </row>
    <row r="39" spans="1:18" s="24" customFormat="1" ht="20.100000000000001" customHeight="1" x14ac:dyDescent="0.2">
      <c r="A39" s="31">
        <v>2008</v>
      </c>
      <c r="B39" s="31">
        <v>4</v>
      </c>
      <c r="C39" s="6" t="s">
        <v>129</v>
      </c>
      <c r="D39" s="48">
        <v>-3.2087209561951435</v>
      </c>
      <c r="E39" s="48">
        <v>0.72468561046348245</v>
      </c>
      <c r="F39" s="48">
        <v>-0.47269101447379169</v>
      </c>
      <c r="G39" s="48">
        <v>-3.1454918174471103</v>
      </c>
      <c r="H39" s="48">
        <v>9.1923970444123029</v>
      </c>
      <c r="I39" s="48">
        <v>-1.7979364271118237</v>
      </c>
      <c r="J39" s="48">
        <v>0.47135973686915911</v>
      </c>
      <c r="K39" s="48">
        <v>0.72468561046377111</v>
      </c>
      <c r="L39" s="48">
        <v>3.2824246020002334E-2</v>
      </c>
      <c r="M39" s="48">
        <v>-1.0582610662896674</v>
      </c>
      <c r="N39" s="48">
        <v>3.1397837180872523</v>
      </c>
      <c r="O39" s="48">
        <v>5.3085598943950263</v>
      </c>
      <c r="P39" s="48">
        <v>-1.4753707495607338</v>
      </c>
      <c r="Q39" s="48">
        <v>-1.7565378152673894</v>
      </c>
      <c r="R39" s="35"/>
    </row>
    <row r="40" spans="1:18" s="24" customFormat="1" ht="20.100000000000001" customHeight="1" x14ac:dyDescent="0.2">
      <c r="A40" s="31">
        <v>2009</v>
      </c>
      <c r="B40" s="31">
        <v>1</v>
      </c>
      <c r="C40" s="6" t="s">
        <v>130</v>
      </c>
      <c r="D40" s="48">
        <v>1.1713920814444556</v>
      </c>
      <c r="E40" s="48">
        <v>-0.10253860169835427</v>
      </c>
      <c r="F40" s="48">
        <v>1.6717047167303933</v>
      </c>
      <c r="G40" s="48">
        <v>-0.94712550864504141</v>
      </c>
      <c r="H40" s="48">
        <v>10.071602612930075</v>
      </c>
      <c r="I40" s="48">
        <v>0.91334717650755071</v>
      </c>
      <c r="J40" s="48">
        <v>0.83894028263371556</v>
      </c>
      <c r="K40" s="48">
        <v>-0.10253860169846529</v>
      </c>
      <c r="L40" s="48">
        <v>2.4800180874446021</v>
      </c>
      <c r="M40" s="48">
        <v>0.88871936112271399</v>
      </c>
      <c r="N40" s="48">
        <v>0.52961015045789317</v>
      </c>
      <c r="O40" s="48">
        <v>1.5177903184738328</v>
      </c>
      <c r="P40" s="48">
        <v>-1.7180285720907129</v>
      </c>
      <c r="Q40" s="48">
        <v>-0.57957750065241731</v>
      </c>
      <c r="R40" s="35"/>
    </row>
    <row r="41" spans="1:18" s="24" customFormat="1" ht="20.100000000000001" customHeight="1" x14ac:dyDescent="0.2">
      <c r="A41" s="31">
        <v>2009</v>
      </c>
      <c r="B41" s="31">
        <v>2</v>
      </c>
      <c r="C41" s="6" t="s">
        <v>131</v>
      </c>
      <c r="D41" s="48">
        <v>-6.2186720227741521E-2</v>
      </c>
      <c r="E41" s="48">
        <v>0.46985975018216664</v>
      </c>
      <c r="F41" s="48">
        <v>0.58234154063305787</v>
      </c>
      <c r="G41" s="48">
        <v>2.4969612314278189</v>
      </c>
      <c r="H41" s="48">
        <v>-4.9440414207769674</v>
      </c>
      <c r="I41" s="48">
        <v>0.1735715318875064</v>
      </c>
      <c r="J41" s="48">
        <v>-0.16675386288532712</v>
      </c>
      <c r="K41" s="48">
        <v>0.469859750182966</v>
      </c>
      <c r="L41" s="48">
        <v>-1.248461180262106</v>
      </c>
      <c r="M41" s="48">
        <v>6.0983368469358368E-2</v>
      </c>
      <c r="N41" s="48">
        <v>-2.6996450103815239</v>
      </c>
      <c r="O41" s="48">
        <v>-2.153631492254704</v>
      </c>
      <c r="P41" s="48">
        <v>-3.9824542037458888</v>
      </c>
      <c r="Q41" s="48">
        <v>-0.61960410018239154</v>
      </c>
      <c r="R41" s="35"/>
    </row>
    <row r="42" spans="1:18" s="24" customFormat="1" ht="20.100000000000001" customHeight="1" x14ac:dyDescent="0.2">
      <c r="A42" s="31">
        <v>2009</v>
      </c>
      <c r="B42" s="31">
        <v>3</v>
      </c>
      <c r="C42" s="6" t="s">
        <v>132</v>
      </c>
      <c r="D42" s="48">
        <v>-0.29182216731826749</v>
      </c>
      <c r="E42" s="48">
        <v>2.9857818835932193E-2</v>
      </c>
      <c r="F42" s="48">
        <v>3.3433055608795614</v>
      </c>
      <c r="G42" s="48">
        <v>0.7648374912359257</v>
      </c>
      <c r="H42" s="48">
        <v>11.36843151968403</v>
      </c>
      <c r="I42" s="48">
        <v>0.34613703137915675</v>
      </c>
      <c r="J42" s="48">
        <v>-0.85730841173621286</v>
      </c>
      <c r="K42" s="48">
        <v>2.9857818835599126E-2</v>
      </c>
      <c r="L42" s="48">
        <v>-2.3909743521543403</v>
      </c>
      <c r="M42" s="48">
        <v>-5.1086721897175558E-2</v>
      </c>
      <c r="N42" s="48">
        <v>-1.0857114626812936</v>
      </c>
      <c r="O42" s="48">
        <v>-0.7695647566755226</v>
      </c>
      <c r="P42" s="48">
        <v>-1.8426165781272763</v>
      </c>
      <c r="Q42" s="48">
        <v>0.75607006931510679</v>
      </c>
      <c r="R42" s="35"/>
    </row>
    <row r="43" spans="1:18" s="24" customFormat="1" ht="20.100000000000001" customHeight="1" x14ac:dyDescent="0.2">
      <c r="A43" s="31">
        <v>2009</v>
      </c>
      <c r="B43" s="31">
        <v>4</v>
      </c>
      <c r="C43" s="6" t="s">
        <v>133</v>
      </c>
      <c r="D43" s="48">
        <v>-0.14579072724167919</v>
      </c>
      <c r="E43" s="48">
        <v>-0.21935508818017313</v>
      </c>
      <c r="F43" s="48">
        <v>-3.5451013575472201</v>
      </c>
      <c r="G43" s="48">
        <v>-3.8822059536614217</v>
      </c>
      <c r="H43" s="48">
        <v>-2.5958052955452726</v>
      </c>
      <c r="I43" s="48">
        <v>-0.69872772321326604</v>
      </c>
      <c r="J43" s="48">
        <v>1.1008248524510211</v>
      </c>
      <c r="K43" s="48">
        <v>-0.21935508818041738</v>
      </c>
      <c r="L43" s="48">
        <v>3.4396544122171191</v>
      </c>
      <c r="M43" s="48">
        <v>-0.10953690256871873</v>
      </c>
      <c r="N43" s="48">
        <v>-1.0685335487227277</v>
      </c>
      <c r="O43" s="48">
        <v>-1.7910267980206673</v>
      </c>
      <c r="P43" s="48">
        <v>0.68013901503536367</v>
      </c>
      <c r="Q43" s="48">
        <v>0.13673668358071822</v>
      </c>
      <c r="R43" s="35"/>
    </row>
    <row r="44" spans="1:18" s="24" customFormat="1" ht="20.100000000000001" customHeight="1" x14ac:dyDescent="0.2">
      <c r="A44" s="31">
        <v>2010</v>
      </c>
      <c r="B44" s="31">
        <v>1</v>
      </c>
      <c r="C44" s="6" t="s">
        <v>134</v>
      </c>
      <c r="D44" s="48">
        <v>-1.1949557667112365</v>
      </c>
      <c r="E44" s="48">
        <v>-0.47551052006971073</v>
      </c>
      <c r="F44" s="48">
        <v>0.82098385263100759</v>
      </c>
      <c r="G44" s="48">
        <v>3.1338215802448222</v>
      </c>
      <c r="H44" s="48">
        <v>-5.6060161985980184</v>
      </c>
      <c r="I44" s="48">
        <v>-0.70012902799634347</v>
      </c>
      <c r="J44" s="48">
        <v>-2.1223110645766763</v>
      </c>
      <c r="K44" s="48">
        <v>-0.47551052006941097</v>
      </c>
      <c r="L44" s="48">
        <v>-4.936580617149855</v>
      </c>
      <c r="M44" s="48">
        <v>-1.1714071658764813</v>
      </c>
      <c r="N44" s="48">
        <v>-1.1736810516607354</v>
      </c>
      <c r="O44" s="48">
        <v>-3.2943884275938085</v>
      </c>
      <c r="P44" s="48">
        <v>3.8331485741099902</v>
      </c>
      <c r="Q44" s="48">
        <v>0.38701261268279108</v>
      </c>
      <c r="R44" s="35"/>
    </row>
    <row r="45" spans="1:18" s="24" customFormat="1" ht="20.100000000000001" customHeight="1" x14ac:dyDescent="0.2">
      <c r="A45" s="31">
        <v>2010</v>
      </c>
      <c r="B45" s="31">
        <v>2</v>
      </c>
      <c r="C45" s="6" t="s">
        <v>135</v>
      </c>
      <c r="D45" s="48">
        <v>1.9065566474583129</v>
      </c>
      <c r="E45" s="48">
        <v>0.4546394513497809</v>
      </c>
      <c r="F45" s="48">
        <v>-0.73405949638015722</v>
      </c>
      <c r="G45" s="48">
        <v>-6.4688123780143325E-2</v>
      </c>
      <c r="H45" s="48">
        <v>-2.7663560011138122</v>
      </c>
      <c r="I45" s="48">
        <v>1.11872774285946</v>
      </c>
      <c r="J45" s="48">
        <v>1.7538159958166322</v>
      </c>
      <c r="K45" s="48">
        <v>0.45463945134931461</v>
      </c>
      <c r="L45" s="48">
        <v>4.0782080825760181</v>
      </c>
      <c r="M45" s="48">
        <v>1.3271563274651843</v>
      </c>
      <c r="N45" s="48">
        <v>1.2899729657815717</v>
      </c>
      <c r="O45" s="48">
        <v>0.14001655718649531</v>
      </c>
      <c r="P45" s="48">
        <v>3.818566927920064</v>
      </c>
      <c r="Q45" s="48">
        <v>1.1333724397555311</v>
      </c>
      <c r="R45" s="35"/>
    </row>
    <row r="46" spans="1:18" s="24" customFormat="1" ht="20.100000000000001" customHeight="1" x14ac:dyDescent="0.2">
      <c r="A46" s="31">
        <v>2010</v>
      </c>
      <c r="B46" s="31">
        <v>3</v>
      </c>
      <c r="C46" s="6" t="s">
        <v>136</v>
      </c>
      <c r="D46" s="48">
        <v>0.17863305748759828</v>
      </c>
      <c r="E46" s="48">
        <v>0.37858132354462448</v>
      </c>
      <c r="F46" s="48">
        <v>0.38743203936677517</v>
      </c>
      <c r="G46" s="48">
        <v>0.76854145784996941</v>
      </c>
      <c r="H46" s="48">
        <v>-0.80181485909545103</v>
      </c>
      <c r="I46" s="48">
        <v>0.26220781970012208</v>
      </c>
      <c r="J46" s="48">
        <v>0.61416059110694921</v>
      </c>
      <c r="K46" s="48">
        <v>0.3785813235442026</v>
      </c>
      <c r="L46" s="48">
        <v>1.0209676471830464</v>
      </c>
      <c r="M46" s="48">
        <v>0.37820099555669895</v>
      </c>
      <c r="N46" s="48">
        <v>-1.0424010410666429</v>
      </c>
      <c r="O46" s="48">
        <v>-2.1416854982472699</v>
      </c>
      <c r="P46" s="48">
        <v>1.2891258849973664</v>
      </c>
      <c r="Q46" s="48">
        <v>0.64940432330342635</v>
      </c>
      <c r="R46" s="35"/>
    </row>
    <row r="47" spans="1:18" s="24" customFormat="1" ht="20.100000000000001" customHeight="1" x14ac:dyDescent="0.2">
      <c r="A47" s="31">
        <v>2010</v>
      </c>
      <c r="B47" s="31">
        <v>4</v>
      </c>
      <c r="C47" s="6" t="s">
        <v>137</v>
      </c>
      <c r="D47" s="48">
        <v>0.58686142476713776</v>
      </c>
      <c r="E47" s="48">
        <v>0.1577607814047699</v>
      </c>
      <c r="F47" s="48">
        <v>-1.3644623611186568</v>
      </c>
      <c r="G47" s="48">
        <v>-0.94223788254291785</v>
      </c>
      <c r="H47" s="48">
        <v>-2.7028656636836956</v>
      </c>
      <c r="I47" s="48">
        <v>0.17843658967089393</v>
      </c>
      <c r="J47" s="48">
        <v>-0.64204791041211351</v>
      </c>
      <c r="K47" s="48">
        <v>0.15776078140519179</v>
      </c>
      <c r="L47" s="48">
        <v>-2.014404773898526</v>
      </c>
      <c r="M47" s="48">
        <v>-9.2606370411962846E-2</v>
      </c>
      <c r="N47" s="48">
        <v>-0.41305230504037338</v>
      </c>
      <c r="O47" s="48">
        <v>-1.1718282003995162</v>
      </c>
      <c r="P47" s="48">
        <v>1.1417629094407022</v>
      </c>
      <c r="Q47" s="48">
        <v>-0.56248996684997721</v>
      </c>
      <c r="R47" s="35"/>
    </row>
    <row r="48" spans="1:18" s="24" customFormat="1" ht="20.100000000000001" customHeight="1" x14ac:dyDescent="0.2">
      <c r="A48" s="31">
        <v>2011</v>
      </c>
      <c r="B48" s="31">
        <v>1</v>
      </c>
      <c r="C48" s="6" t="s">
        <v>138</v>
      </c>
      <c r="D48" s="48">
        <v>0.33206330467754341</v>
      </c>
      <c r="E48" s="48">
        <v>0.83535451523240045</v>
      </c>
      <c r="F48" s="48">
        <v>-0.12787961982445584</v>
      </c>
      <c r="G48" s="48">
        <v>-2.1290585455605693</v>
      </c>
      <c r="H48" s="48">
        <v>6.3304168161859575</v>
      </c>
      <c r="I48" s="48">
        <v>0.39369646058191599</v>
      </c>
      <c r="J48" s="48">
        <v>1.4507431156980832</v>
      </c>
      <c r="K48" s="48">
        <v>0.83535451523271131</v>
      </c>
      <c r="L48" s="48">
        <v>2.5300694105907073</v>
      </c>
      <c r="M48" s="48">
        <v>0.74096617426520073</v>
      </c>
      <c r="N48" s="48">
        <v>1.3345303470350123</v>
      </c>
      <c r="O48" s="48">
        <v>3.4190263296102641</v>
      </c>
      <c r="P48" s="48">
        <v>-2.8391247860638402</v>
      </c>
      <c r="Q48" s="48">
        <v>0.96805655962475257</v>
      </c>
      <c r="R48" s="35"/>
    </row>
    <row r="49" spans="1:18" s="24" customFormat="1" ht="20.100000000000001" customHeight="1" x14ac:dyDescent="0.2">
      <c r="A49" s="31">
        <v>2011</v>
      </c>
      <c r="B49" s="31">
        <v>2</v>
      </c>
      <c r="C49" s="6" t="s">
        <v>139</v>
      </c>
      <c r="D49" s="48">
        <v>-1.2718910027161301</v>
      </c>
      <c r="E49" s="48">
        <v>-0.12868492167630308</v>
      </c>
      <c r="F49" s="48">
        <v>1.7341427903275752</v>
      </c>
      <c r="G49" s="48">
        <v>0.99326400980705998</v>
      </c>
      <c r="H49" s="48">
        <v>3.9349168608105778</v>
      </c>
      <c r="I49" s="48">
        <v>-0.52573042290412486</v>
      </c>
      <c r="J49" s="48">
        <v>-0.69689339070950762</v>
      </c>
      <c r="K49" s="48">
        <v>-0.12868492167567025</v>
      </c>
      <c r="L49" s="48">
        <v>-1.6769983601131355</v>
      </c>
      <c r="M49" s="48">
        <v>-0.58235848265730805</v>
      </c>
      <c r="N49" s="48">
        <v>-0.47479813211824817</v>
      </c>
      <c r="O49" s="48">
        <v>-0.82105541580027586</v>
      </c>
      <c r="P49" s="48">
        <v>0.26314592980680729</v>
      </c>
      <c r="Q49" s="48">
        <v>0.4823759010423645</v>
      </c>
      <c r="R49" s="35"/>
    </row>
    <row r="50" spans="1:18" s="24" customFormat="1" ht="20.100000000000001" customHeight="1" x14ac:dyDescent="0.2">
      <c r="A50" s="31">
        <v>2011</v>
      </c>
      <c r="B50" s="31">
        <v>3</v>
      </c>
      <c r="C50" s="6" t="s">
        <v>140</v>
      </c>
      <c r="D50" s="48">
        <v>6.4510265860007188E-2</v>
      </c>
      <c r="E50" s="48">
        <v>0.26737275678363481</v>
      </c>
      <c r="F50" s="48">
        <v>1.1967118349936579</v>
      </c>
      <c r="G50" s="48">
        <v>1.4088644639692394</v>
      </c>
      <c r="H50" s="48">
        <v>0.58435064616326748</v>
      </c>
      <c r="I50" s="48">
        <v>0.29025235796291682</v>
      </c>
      <c r="J50" s="48">
        <v>1.5636668843200363</v>
      </c>
      <c r="K50" s="48">
        <v>0.26737275678290207</v>
      </c>
      <c r="L50" s="48">
        <v>3.8348601013566741</v>
      </c>
      <c r="M50" s="48">
        <v>0.71106720332116957</v>
      </c>
      <c r="N50" s="48">
        <v>1.2777469649148721</v>
      </c>
      <c r="O50" s="48">
        <v>1.4616860890928729</v>
      </c>
      <c r="P50" s="48">
        <v>0.88997465462219427</v>
      </c>
      <c r="Q50" s="48">
        <v>0.55303166159861306</v>
      </c>
      <c r="R50" s="35"/>
    </row>
    <row r="51" spans="1:18" s="24" customFormat="1" ht="20.100000000000001" customHeight="1" x14ac:dyDescent="0.2">
      <c r="A51" s="31">
        <v>2011</v>
      </c>
      <c r="B51" s="31">
        <v>4</v>
      </c>
      <c r="C51" s="6" t="s">
        <v>141</v>
      </c>
      <c r="D51" s="48">
        <v>0.21605269004871808</v>
      </c>
      <c r="E51" s="48">
        <v>-0.24316384368263666</v>
      </c>
      <c r="F51" s="48">
        <v>1.0696392868277282</v>
      </c>
      <c r="G51" s="48">
        <v>2.9669792473767442</v>
      </c>
      <c r="H51" s="48">
        <v>-4.4517694285027716</v>
      </c>
      <c r="I51" s="48">
        <v>0.22728976735291173</v>
      </c>
      <c r="J51" s="48">
        <v>-0.29868228800356</v>
      </c>
      <c r="K51" s="48">
        <v>-0.24316384368306965</v>
      </c>
      <c r="L51" s="48">
        <v>-0.39261227681497424</v>
      </c>
      <c r="M51" s="48">
        <v>5.200462817995799E-2</v>
      </c>
      <c r="N51" s="48">
        <v>0.40421437973896523</v>
      </c>
      <c r="O51" s="48">
        <v>0.47525417768945477</v>
      </c>
      <c r="P51" s="48">
        <v>0.25360276676138493</v>
      </c>
      <c r="Q51" s="48">
        <v>0.57826325522387645</v>
      </c>
      <c r="R51" s="35"/>
    </row>
    <row r="52" spans="1:18" s="24" customFormat="1" ht="20.100000000000001" customHeight="1" x14ac:dyDescent="0.2">
      <c r="A52" s="31">
        <v>2012</v>
      </c>
      <c r="B52" s="31">
        <v>1</v>
      </c>
      <c r="C52" s="6" t="s">
        <v>142</v>
      </c>
      <c r="D52" s="48">
        <v>-0.35692440148967775</v>
      </c>
      <c r="E52" s="48">
        <v>0.35422319735161079</v>
      </c>
      <c r="F52" s="48">
        <v>-3.5349748702035888</v>
      </c>
      <c r="G52" s="48">
        <v>-4.2516730568897154</v>
      </c>
      <c r="H52" s="48">
        <v>-1.2873885943998076</v>
      </c>
      <c r="I52" s="48">
        <v>-0.66494630802924615</v>
      </c>
      <c r="J52" s="48">
        <v>-0.34303304464626816</v>
      </c>
      <c r="K52" s="48">
        <v>0.35422319735181063</v>
      </c>
      <c r="L52" s="48">
        <v>-1.5244698856464955</v>
      </c>
      <c r="M52" s="48">
        <v>-0.55804170594611069</v>
      </c>
      <c r="N52" s="48">
        <v>-1.1084065964875212</v>
      </c>
      <c r="O52" s="48">
        <v>-1.6578009103798252</v>
      </c>
      <c r="P52" s="48">
        <v>5.8940553220687697E-2</v>
      </c>
      <c r="Q52" s="48">
        <v>1.0029438470312568</v>
      </c>
      <c r="R52" s="35"/>
    </row>
    <row r="53" spans="1:18" s="24" customFormat="1" ht="20.100000000000001" customHeight="1" x14ac:dyDescent="0.2">
      <c r="A53" s="31">
        <v>2012</v>
      </c>
      <c r="B53" s="31">
        <v>2</v>
      </c>
      <c r="C53" s="6" t="s">
        <v>143</v>
      </c>
      <c r="D53" s="48">
        <v>-0.17763570319820898</v>
      </c>
      <c r="E53" s="48">
        <v>-0.23483766824107244</v>
      </c>
      <c r="F53" s="48">
        <v>-4.7296679839441191</v>
      </c>
      <c r="G53" s="48">
        <v>-4.5428954139567379</v>
      </c>
      <c r="H53" s="48">
        <v>-5.2978032045737811</v>
      </c>
      <c r="I53" s="48">
        <v>-0.87864562866892815</v>
      </c>
      <c r="J53" s="48">
        <v>-0.73258231414056185</v>
      </c>
      <c r="K53" s="48">
        <v>-0.23483766824067276</v>
      </c>
      <c r="L53" s="48">
        <v>-1.5920548863947448</v>
      </c>
      <c r="M53" s="48">
        <v>-0.83003439091540177</v>
      </c>
      <c r="N53" s="48">
        <v>-1.8597178154363458</v>
      </c>
      <c r="O53" s="48">
        <v>-1.0246840592252004</v>
      </c>
      <c r="P53" s="48">
        <v>-3.6035468911092217</v>
      </c>
      <c r="Q53" s="48">
        <v>-0.35152379414205015</v>
      </c>
      <c r="R53" s="35"/>
    </row>
    <row r="54" spans="1:18" s="24" customFormat="1" ht="20.100000000000001" customHeight="1" x14ac:dyDescent="0.2">
      <c r="A54" s="31">
        <v>2012</v>
      </c>
      <c r="B54" s="31">
        <v>3</v>
      </c>
      <c r="C54" s="6" t="s">
        <v>144</v>
      </c>
      <c r="D54" s="48">
        <v>0.10277661333064625</v>
      </c>
      <c r="E54" s="48">
        <v>-0.38076983440076262</v>
      </c>
      <c r="F54" s="48">
        <v>0.60578973552873894</v>
      </c>
      <c r="G54" s="48">
        <v>3.1894474677421014</v>
      </c>
      <c r="H54" s="48">
        <v>-7.3159724927754137</v>
      </c>
      <c r="I54" s="48">
        <v>4.7628323889603585E-2</v>
      </c>
      <c r="J54" s="48">
        <v>-1.2025543604217814</v>
      </c>
      <c r="K54" s="48">
        <v>-0.38076983440048506</v>
      </c>
      <c r="L54" s="48">
        <v>-2.6411281205089288</v>
      </c>
      <c r="M54" s="48">
        <v>-0.36885303610841857</v>
      </c>
      <c r="N54" s="48">
        <v>-0.86774764503226853</v>
      </c>
      <c r="O54" s="48">
        <v>-0.82651265101189031</v>
      </c>
      <c r="P54" s="48">
        <v>-0.95616380737713058</v>
      </c>
      <c r="Q54" s="48">
        <v>0.1503337626743928</v>
      </c>
      <c r="R54" s="35"/>
    </row>
    <row r="55" spans="1:18" s="24" customFormat="1" ht="20.100000000000001" customHeight="1" x14ac:dyDescent="0.2">
      <c r="A55" s="31">
        <v>2012</v>
      </c>
      <c r="B55" s="31">
        <v>4</v>
      </c>
      <c r="C55" s="6" t="s">
        <v>145</v>
      </c>
      <c r="D55" s="48">
        <v>1.5001153731773575</v>
      </c>
      <c r="E55" s="48">
        <v>8.4131818254640223E-2</v>
      </c>
      <c r="F55" s="48">
        <v>2.3361400012797073</v>
      </c>
      <c r="G55" s="48">
        <v>2.2865857297283076</v>
      </c>
      <c r="H55" s="48">
        <v>2.5053002474663133</v>
      </c>
      <c r="I55" s="48">
        <v>1.2486460330696447</v>
      </c>
      <c r="J55" s="48">
        <v>-2.2059244590626248</v>
      </c>
      <c r="K55" s="48">
        <v>8.4131818253863067E-2</v>
      </c>
      <c r="L55" s="48">
        <v>-6.3078519434514817</v>
      </c>
      <c r="M55" s="48">
        <v>0.10743296825919124</v>
      </c>
      <c r="N55" s="48">
        <v>1.2680575765176672</v>
      </c>
      <c r="O55" s="48">
        <v>2.3645990696189889</v>
      </c>
      <c r="P55" s="48">
        <v>-1.0862268328810099</v>
      </c>
      <c r="Q55" s="48">
        <v>0.90889960809870107</v>
      </c>
      <c r="R55" s="35"/>
    </row>
    <row r="56" spans="1:18" s="24" customFormat="1" ht="20.100000000000001" customHeight="1" x14ac:dyDescent="0.2">
      <c r="A56" s="31">
        <v>2013</v>
      </c>
      <c r="B56" s="31">
        <v>1</v>
      </c>
      <c r="C56" s="6" t="s">
        <v>146</v>
      </c>
      <c r="D56" s="48">
        <v>0.29257600926901883</v>
      </c>
      <c r="E56" s="48">
        <v>-1.1807460687956017</v>
      </c>
      <c r="F56" s="48">
        <v>4.4642576921262833</v>
      </c>
      <c r="G56" s="48">
        <v>2.7636395160880456</v>
      </c>
      <c r="H56" s="48">
        <v>10.257162458385505</v>
      </c>
      <c r="I56" s="48">
        <v>0.52281612044327019</v>
      </c>
      <c r="J56" s="48">
        <v>5.4165054557594461</v>
      </c>
      <c r="K56" s="48">
        <v>-1.1807460687951021</v>
      </c>
      <c r="L56" s="48">
        <v>18.039630830669395</v>
      </c>
      <c r="M56" s="48">
        <v>2.1020821442646831</v>
      </c>
      <c r="N56" s="48">
        <v>2.6675003502965255</v>
      </c>
      <c r="O56" s="48">
        <v>1.3170068934386991</v>
      </c>
      <c r="P56" s="48">
        <v>5.668178127787038</v>
      </c>
      <c r="Q56" s="48">
        <v>-8.3844741254590627E-2</v>
      </c>
      <c r="R56" s="35"/>
    </row>
    <row r="57" spans="1:18" s="24" customFormat="1" ht="20.100000000000001" customHeight="1" x14ac:dyDescent="0.2">
      <c r="A57" s="31">
        <v>2013</v>
      </c>
      <c r="B57" s="31">
        <v>2</v>
      </c>
      <c r="C57" s="6" t="s">
        <v>147</v>
      </c>
      <c r="D57" s="48">
        <v>1.0066490011967577</v>
      </c>
      <c r="E57" s="48">
        <v>0.28553253132475032</v>
      </c>
      <c r="F57" s="48">
        <v>-0.3354583830862734</v>
      </c>
      <c r="G57" s="48">
        <v>2.1232728160228476</v>
      </c>
      <c r="H57" s="48">
        <v>-8.1415436362592519</v>
      </c>
      <c r="I57" s="48">
        <v>0.61662164926783447</v>
      </c>
      <c r="J57" s="48">
        <v>-2.813932474329317</v>
      </c>
      <c r="K57" s="48">
        <v>0.28553253132421741</v>
      </c>
      <c r="L57" s="48">
        <v>-7.7787617491455023</v>
      </c>
      <c r="M57" s="48">
        <v>-0.52640719154259941</v>
      </c>
      <c r="N57" s="48">
        <v>1.2046696663479572</v>
      </c>
      <c r="O57" s="48">
        <v>1.2217909626141665</v>
      </c>
      <c r="P57" s="48">
        <v>1.1681941329313883</v>
      </c>
      <c r="Q57" s="48">
        <v>0.89942488180829727</v>
      </c>
      <c r="R57" s="35"/>
    </row>
    <row r="58" spans="1:18" s="24" customFormat="1" ht="20.100000000000001" customHeight="1" x14ac:dyDescent="0.2">
      <c r="A58" s="31">
        <v>2013</v>
      </c>
      <c r="B58" s="31">
        <v>3</v>
      </c>
      <c r="C58" s="6" t="s">
        <v>148</v>
      </c>
      <c r="D58" s="48">
        <v>0.90681966777241829</v>
      </c>
      <c r="E58" s="48">
        <v>-0.60710088196801459</v>
      </c>
      <c r="F58" s="48">
        <v>4.7721169459192359</v>
      </c>
      <c r="G58" s="48">
        <v>4.0150089605233363</v>
      </c>
      <c r="H58" s="48">
        <v>7.4444196200311952</v>
      </c>
      <c r="I58" s="48">
        <v>1.1060545637151975</v>
      </c>
      <c r="J58" s="48">
        <v>-0.90251007464480226</v>
      </c>
      <c r="K58" s="48">
        <v>-0.60710088196778145</v>
      </c>
      <c r="L58" s="48">
        <v>-1.4170853596971345</v>
      </c>
      <c r="M58" s="48">
        <v>0.45220937725392041</v>
      </c>
      <c r="N58" s="48">
        <v>0.36644785026325177</v>
      </c>
      <c r="O58" s="48">
        <v>0.33563109470158281</v>
      </c>
      <c r="P58" s="48">
        <v>0.43213523061125247</v>
      </c>
      <c r="Q58" s="48">
        <v>0.33081655210935867</v>
      </c>
      <c r="R58" s="35"/>
    </row>
    <row r="59" spans="1:18" s="24" customFormat="1" ht="20.100000000000001" customHeight="1" x14ac:dyDescent="0.2">
      <c r="A59" s="31">
        <v>2013</v>
      </c>
      <c r="B59" s="31">
        <v>4</v>
      </c>
      <c r="C59" s="6" t="s">
        <v>149</v>
      </c>
      <c r="D59" s="48">
        <v>0.25197560890699577</v>
      </c>
      <c r="E59" s="48">
        <v>0.19655476319866416</v>
      </c>
      <c r="F59" s="48">
        <v>0.27306865739238351</v>
      </c>
      <c r="G59" s="48">
        <v>-1.1201377917982036</v>
      </c>
      <c r="H59" s="48">
        <v>5.0336001456752877</v>
      </c>
      <c r="I59" s="48">
        <v>0.24137886487460847</v>
      </c>
      <c r="J59" s="48">
        <v>1.5451003415028808</v>
      </c>
      <c r="K59" s="48">
        <v>0.19655476319957454</v>
      </c>
      <c r="L59" s="48">
        <v>3.9134414386161387</v>
      </c>
      <c r="M59" s="48">
        <v>0.66005393261809875</v>
      </c>
      <c r="N59" s="48">
        <v>0.95194504476738828</v>
      </c>
      <c r="O59" s="48">
        <v>0.77346456568470057</v>
      </c>
      <c r="P59" s="48">
        <v>1.332019115493388</v>
      </c>
      <c r="Q59" s="48">
        <v>0.68304679173432081</v>
      </c>
      <c r="R59" s="35"/>
    </row>
    <row r="60" spans="1:18" s="24" customFormat="1" ht="20.100000000000001" customHeight="1" x14ac:dyDescent="0.2">
      <c r="A60" s="31">
        <v>2014</v>
      </c>
      <c r="B60" s="31">
        <v>1</v>
      </c>
      <c r="C60" s="6" t="s">
        <v>150</v>
      </c>
      <c r="D60" s="48">
        <v>0.558679972447651</v>
      </c>
      <c r="E60" s="48">
        <v>0.6895140901621799</v>
      </c>
      <c r="F60" s="48">
        <v>2.3077116395474606</v>
      </c>
      <c r="G60" s="48">
        <v>0.20170489511863732</v>
      </c>
      <c r="H60" s="48">
        <v>9.082244044615484</v>
      </c>
      <c r="I60" s="48">
        <v>0.8662400425944794</v>
      </c>
      <c r="J60" s="48">
        <v>-3.4715812561823656</v>
      </c>
      <c r="K60" s="48">
        <v>0.68951409016091425</v>
      </c>
      <c r="L60" s="48">
        <v>-10.517982174988683</v>
      </c>
      <c r="M60" s="48">
        <v>-0.539049293103111</v>
      </c>
      <c r="N60" s="48">
        <v>0.34788422088811721</v>
      </c>
      <c r="O60" s="48">
        <v>-1.6319062014964025</v>
      </c>
      <c r="P60" s="48">
        <v>4.540607807278052</v>
      </c>
      <c r="Q60" s="48">
        <v>0.96424399666401595</v>
      </c>
      <c r="R60" s="35"/>
    </row>
    <row r="61" spans="1:18" s="24" customFormat="1" ht="20.100000000000001" customHeight="1" x14ac:dyDescent="0.2">
      <c r="A61" s="31">
        <v>2014</v>
      </c>
      <c r="B61" s="31">
        <v>2</v>
      </c>
      <c r="C61" s="6" t="s">
        <v>151</v>
      </c>
      <c r="D61" s="48">
        <v>1.1175850988352387</v>
      </c>
      <c r="E61" s="48">
        <v>0.11687389237817758</v>
      </c>
      <c r="F61" s="48">
        <v>0.5893140409694908</v>
      </c>
      <c r="G61" s="48">
        <v>4.5069180415545418</v>
      </c>
      <c r="H61" s="48">
        <v>-10.986756074456338</v>
      </c>
      <c r="I61" s="48">
        <v>0.78282094204447095</v>
      </c>
      <c r="J61" s="48">
        <v>3.5801796259390395</v>
      </c>
      <c r="K61" s="48">
        <v>0.11687389237799994</v>
      </c>
      <c r="L61" s="48">
        <v>10.179496626601846</v>
      </c>
      <c r="M61" s="48">
        <v>1.6623391520162123</v>
      </c>
      <c r="N61" s="48">
        <v>-3.2494093039669991E-2</v>
      </c>
      <c r="O61" s="48">
        <v>1.1548691033509417</v>
      </c>
      <c r="P61" s="48">
        <v>-2.3985763066598387</v>
      </c>
      <c r="Q61" s="48">
        <v>1.0293104171558376</v>
      </c>
      <c r="R61" s="35"/>
    </row>
    <row r="62" spans="1:18" s="24" customFormat="1" ht="20.100000000000001" customHeight="1" x14ac:dyDescent="0.2">
      <c r="A62" s="31">
        <v>2014</v>
      </c>
      <c r="B62" s="31">
        <v>3</v>
      </c>
      <c r="C62" s="6" t="s">
        <v>152</v>
      </c>
      <c r="D62" s="48">
        <v>0.96094026095840945</v>
      </c>
      <c r="E62" s="48">
        <v>0.37585057961755375</v>
      </c>
      <c r="F62" s="48">
        <v>1.8197465052776973</v>
      </c>
      <c r="G62" s="48">
        <v>1.3791039977837816</v>
      </c>
      <c r="H62" s="48">
        <v>3.348429435193645</v>
      </c>
      <c r="I62" s="48">
        <v>0.95195795280553774</v>
      </c>
      <c r="J62" s="48">
        <v>3.4547267940610249</v>
      </c>
      <c r="K62" s="48">
        <v>0.37585057961848634</v>
      </c>
      <c r="L62" s="48">
        <v>8.7857047123478083</v>
      </c>
      <c r="M62" s="48">
        <v>1.753698744664467</v>
      </c>
      <c r="N62" s="48">
        <v>2.4594181726347308</v>
      </c>
      <c r="O62" s="48">
        <v>3.3303298963176076</v>
      </c>
      <c r="P62" s="48">
        <v>0.6607501070851507</v>
      </c>
      <c r="Q62" s="48">
        <v>1.1452905944028036</v>
      </c>
      <c r="R62" s="35"/>
    </row>
    <row r="63" spans="1:18" s="24" customFormat="1" ht="20.100000000000001" customHeight="1" x14ac:dyDescent="0.2">
      <c r="A63" s="31">
        <v>2014</v>
      </c>
      <c r="B63" s="31">
        <v>4</v>
      </c>
      <c r="C63" s="6" t="s">
        <v>153</v>
      </c>
      <c r="D63" s="48">
        <v>0.57427999414663145</v>
      </c>
      <c r="E63" s="48">
        <v>-2.3463727027539516E-2</v>
      </c>
      <c r="F63" s="48">
        <v>-2.1674830186905525</v>
      </c>
      <c r="G63" s="48">
        <v>-2.6942286934933612</v>
      </c>
      <c r="H63" s="48">
        <v>-0.37491117023377152</v>
      </c>
      <c r="I63" s="48">
        <v>-1.3310798130439228E-2</v>
      </c>
      <c r="J63" s="48">
        <v>2.56285773814795</v>
      </c>
      <c r="K63" s="48">
        <v>-2.3463727027583925E-2</v>
      </c>
      <c r="L63" s="48">
        <v>6.6948030840676021</v>
      </c>
      <c r="M63" s="48">
        <v>0.82573882424743505</v>
      </c>
      <c r="N63" s="48">
        <v>3.1110801915058106</v>
      </c>
      <c r="O63" s="48">
        <v>2.563377698602709</v>
      </c>
      <c r="P63" s="48">
        <v>4.2722326832416613</v>
      </c>
      <c r="Q63" s="48">
        <v>0.41695933403829155</v>
      </c>
      <c r="R63" s="35"/>
    </row>
    <row r="64" spans="1:18" s="24" customFormat="1" ht="20.100000000000001" customHeight="1" x14ac:dyDescent="0.2">
      <c r="A64" s="31">
        <v>2015</v>
      </c>
      <c r="B64" s="31">
        <v>1</v>
      </c>
      <c r="C64" s="6" t="s">
        <v>154</v>
      </c>
      <c r="D64" s="48">
        <v>0.41508096494056179</v>
      </c>
      <c r="E64" s="48">
        <v>-0.9685419878109891</v>
      </c>
      <c r="F64" s="48">
        <v>1.9853170827079492</v>
      </c>
      <c r="G64" s="48">
        <v>3.1396820867592545</v>
      </c>
      <c r="H64" s="48">
        <v>-1.8516548599597615</v>
      </c>
      <c r="I64" s="48">
        <v>0.31930298768050314</v>
      </c>
      <c r="J64" s="48">
        <v>-1.5520103582384426</v>
      </c>
      <c r="K64" s="48">
        <v>-0.96854198781151091</v>
      </c>
      <c r="L64" s="48">
        <v>-2.4254727336318727</v>
      </c>
      <c r="M64" s="48">
        <v>-0.30067831115158095</v>
      </c>
      <c r="N64" s="48">
        <v>2.9403701026274209</v>
      </c>
      <c r="O64" s="48">
        <v>2.5268955446769326</v>
      </c>
      <c r="P64" s="48">
        <v>3.802587883110875</v>
      </c>
      <c r="Q64" s="48">
        <v>0.23903622563858917</v>
      </c>
      <c r="R64" s="35"/>
    </row>
    <row r="65" spans="1:18" s="24" customFormat="1" ht="20.100000000000001" customHeight="1" x14ac:dyDescent="0.2">
      <c r="A65" s="31">
        <v>2015</v>
      </c>
      <c r="B65" s="31">
        <v>2</v>
      </c>
      <c r="C65" s="6" t="s">
        <v>155</v>
      </c>
      <c r="D65" s="48">
        <v>0.18817123743277708</v>
      </c>
      <c r="E65" s="48">
        <v>0.40154604982798325</v>
      </c>
      <c r="F65" s="48">
        <v>1.9164691521655897</v>
      </c>
      <c r="G65" s="48">
        <v>4.3198684364691431</v>
      </c>
      <c r="H65" s="48">
        <v>-6.478405306350032</v>
      </c>
      <c r="I65" s="48">
        <v>0.51599356651190753</v>
      </c>
      <c r="J65" s="48">
        <v>-0.54875439839248141</v>
      </c>
      <c r="K65" s="48">
        <v>0.40154604982802766</v>
      </c>
      <c r="L65" s="48">
        <v>-1.9926125716205667</v>
      </c>
      <c r="M65" s="48">
        <v>0.16766143139121947</v>
      </c>
      <c r="N65" s="48">
        <v>-0.73440944794317398</v>
      </c>
      <c r="O65" s="48">
        <v>-0.71586406679916559</v>
      </c>
      <c r="P65" s="48">
        <v>-0.77260682772906097</v>
      </c>
      <c r="Q65" s="48">
        <v>-0.11236278350224005</v>
      </c>
      <c r="R65" s="35"/>
    </row>
    <row r="66" spans="1:18" s="24" customFormat="1" ht="20.100000000000001" customHeight="1" x14ac:dyDescent="0.2">
      <c r="A66" s="31">
        <v>2015</v>
      </c>
      <c r="B66" s="31">
        <v>3</v>
      </c>
      <c r="C66" s="6" t="s">
        <v>156</v>
      </c>
      <c r="D66" s="48">
        <v>1.1964171521952949</v>
      </c>
      <c r="E66" s="48">
        <v>0.78290440322426047</v>
      </c>
      <c r="F66" s="48">
        <v>0.7353566141677037</v>
      </c>
      <c r="G66" s="48">
        <v>1.9713658848667714</v>
      </c>
      <c r="H66" s="48">
        <v>-4.080406695188743</v>
      </c>
      <c r="I66" s="48">
        <v>1.0209940001955298</v>
      </c>
      <c r="J66" s="48">
        <v>-2.613116792178527</v>
      </c>
      <c r="K66" s="48">
        <v>0.78290440322481558</v>
      </c>
      <c r="L66" s="48">
        <v>-7.89897588296673</v>
      </c>
      <c r="M66" s="48">
        <v>-0.15940159140689358</v>
      </c>
      <c r="N66" s="48">
        <v>-1.7303494613779113</v>
      </c>
      <c r="O66" s="48">
        <v>-0.96062907054287328</v>
      </c>
      <c r="P66" s="48">
        <v>-3.3166266523532162</v>
      </c>
      <c r="Q66" s="48">
        <v>-0.21549226028518831</v>
      </c>
      <c r="R66" s="35"/>
    </row>
    <row r="67" spans="1:18" s="24" customFormat="1" ht="20.100000000000001" customHeight="1" x14ac:dyDescent="0.2">
      <c r="A67" s="31">
        <v>2015</v>
      </c>
      <c r="B67" s="31">
        <v>4</v>
      </c>
      <c r="C67" s="6" t="s">
        <v>157</v>
      </c>
      <c r="D67" s="48">
        <v>-6.8705732045504231E-2</v>
      </c>
      <c r="E67" s="48">
        <v>0.35530323826158394</v>
      </c>
      <c r="F67" s="48">
        <v>-4.5228731476881778</v>
      </c>
      <c r="G67" s="48">
        <v>-4.8608081436295469</v>
      </c>
      <c r="H67" s="48">
        <v>-3.1231327974739154</v>
      </c>
      <c r="I67" s="48">
        <v>-0.68401732707643603</v>
      </c>
      <c r="J67" s="48">
        <v>0.6020887019228427</v>
      </c>
      <c r="K67" s="48">
        <v>0.35530323826118426</v>
      </c>
      <c r="L67" s="48">
        <v>1.0224155924568601</v>
      </c>
      <c r="M67" s="48">
        <v>-0.27654372262145843</v>
      </c>
      <c r="N67" s="48">
        <v>-0.34573144479975726</v>
      </c>
      <c r="O67" s="48">
        <v>0.4586544698577999</v>
      </c>
      <c r="P67" s="48">
        <v>-2.0438445881113432</v>
      </c>
      <c r="Q67" s="48">
        <v>0.12317725004402647</v>
      </c>
      <c r="R67" s="35"/>
    </row>
    <row r="68" spans="1:18" s="24" customFormat="1" ht="20.100000000000001" customHeight="1" x14ac:dyDescent="0.2">
      <c r="A68" s="31">
        <v>2016</v>
      </c>
      <c r="B68" s="31">
        <v>1</v>
      </c>
      <c r="C68" s="6" t="s">
        <v>158</v>
      </c>
      <c r="D68" s="48">
        <v>1.8081656693410553</v>
      </c>
      <c r="E68" s="48">
        <v>0.43562189830474995</v>
      </c>
      <c r="F68" s="48">
        <v>-2.2181102331979452</v>
      </c>
      <c r="G68" s="48">
        <v>-3.7719681068786204</v>
      </c>
      <c r="H68" s="48">
        <v>4.1025868575318425</v>
      </c>
      <c r="I68" s="48">
        <v>0.84639622415068061</v>
      </c>
      <c r="J68" s="48">
        <v>1.648079368809352</v>
      </c>
      <c r="K68" s="48">
        <v>0.4356218983044613</v>
      </c>
      <c r="L68" s="48">
        <v>3.6995093220339781</v>
      </c>
      <c r="M68" s="48">
        <v>1.1026292676389104</v>
      </c>
      <c r="N68" s="48">
        <v>2.212607551097534</v>
      </c>
      <c r="O68" s="48">
        <v>2.3790593142970051</v>
      </c>
      <c r="P68" s="48">
        <v>1.8522395742800679</v>
      </c>
      <c r="Q68" s="48">
        <v>0.44492899569847921</v>
      </c>
      <c r="R68" s="35"/>
    </row>
    <row r="69" spans="1:18" s="24" customFormat="1" ht="20.100000000000001" customHeight="1" x14ac:dyDescent="0.2">
      <c r="A69" s="31">
        <v>2016</v>
      </c>
      <c r="B69" s="31">
        <v>2</v>
      </c>
      <c r="C69" s="6" t="s">
        <v>159</v>
      </c>
      <c r="D69" s="48">
        <v>0.29489307911141349</v>
      </c>
      <c r="E69" s="48">
        <v>0.29095721376291017</v>
      </c>
      <c r="F69" s="48">
        <v>2.6466304509551231</v>
      </c>
      <c r="G69" s="48">
        <v>1.4430194820147735</v>
      </c>
      <c r="H69" s="48">
        <v>7.1722694074129567</v>
      </c>
      <c r="I69" s="48">
        <v>0.64752667505507677</v>
      </c>
      <c r="J69" s="48">
        <v>0.35795718759530359</v>
      </c>
      <c r="K69" s="48">
        <v>0.29095721376359851</v>
      </c>
      <c r="L69" s="48">
        <v>0.46775049890830367</v>
      </c>
      <c r="M69" s="48">
        <v>0.5544754903233251</v>
      </c>
      <c r="N69" s="48">
        <v>1.009002176981677</v>
      </c>
      <c r="O69" s="48">
        <v>-0.73688567680418871</v>
      </c>
      <c r="P69" s="48">
        <v>4.8083992787602448</v>
      </c>
      <c r="Q69" s="48">
        <v>-0.30030256031561287</v>
      </c>
      <c r="R69" s="35"/>
    </row>
    <row r="70" spans="1:18" s="24" customFormat="1" ht="20.100000000000001" customHeight="1" x14ac:dyDescent="0.2">
      <c r="A70" s="31">
        <v>2016</v>
      </c>
      <c r="B70" s="31">
        <v>3</v>
      </c>
      <c r="C70" s="6" t="s">
        <v>160</v>
      </c>
      <c r="D70" s="48">
        <v>0.68254183962581649</v>
      </c>
      <c r="E70" s="48">
        <v>0.11857350403707834</v>
      </c>
      <c r="F70" s="48">
        <v>3.5813899520145132</v>
      </c>
      <c r="G70" s="48">
        <v>4.2228784115945883</v>
      </c>
      <c r="H70" s="48">
        <v>1.2983035076943539</v>
      </c>
      <c r="I70" s="48">
        <v>0.9894667098340193</v>
      </c>
      <c r="J70" s="48">
        <v>2.8209134321068863</v>
      </c>
      <c r="K70" s="48">
        <v>0.11857350403694511</v>
      </c>
      <c r="L70" s="48">
        <v>7.241463628595568</v>
      </c>
      <c r="M70" s="48">
        <v>1.5768394760846238</v>
      </c>
      <c r="N70" s="48">
        <v>2.7662841011686368</v>
      </c>
      <c r="O70" s="48">
        <v>0.99552567545639903</v>
      </c>
      <c r="P70" s="48">
        <v>6.4159194064905112</v>
      </c>
      <c r="Q70" s="48">
        <v>0.57820935283290353</v>
      </c>
      <c r="R70" s="35"/>
    </row>
    <row r="71" spans="1:18" s="24" customFormat="1" ht="20.100000000000001" customHeight="1" x14ac:dyDescent="0.2">
      <c r="A71" s="31">
        <v>2016</v>
      </c>
      <c r="B71" s="31">
        <v>4</v>
      </c>
      <c r="C71" s="6" t="s">
        <v>161</v>
      </c>
      <c r="D71" s="48">
        <v>0.18178486869973032</v>
      </c>
      <c r="E71" s="48">
        <v>0.49328044277363592</v>
      </c>
      <c r="F71" s="48">
        <v>1.9713988637952262</v>
      </c>
      <c r="G71" s="48">
        <v>2.9183895966186535</v>
      </c>
      <c r="H71" s="48">
        <v>-1.4962900332209816</v>
      </c>
      <c r="I71" s="48">
        <v>0.53859126069595309</v>
      </c>
      <c r="J71" s="48">
        <v>-2.2682172218466246</v>
      </c>
      <c r="K71" s="48">
        <v>0.49328044277283656</v>
      </c>
      <c r="L71" s="48">
        <v>-6.4855022017168196</v>
      </c>
      <c r="M71" s="48">
        <v>-0.37261996068570502</v>
      </c>
      <c r="N71" s="48">
        <v>-0.10127466906797444</v>
      </c>
      <c r="O71" s="48">
        <v>-1.2658826380174126E-2</v>
      </c>
      <c r="P71" s="48">
        <v>-0.27461397623852468</v>
      </c>
      <c r="Q71" s="48">
        <v>-0.31045504985868222</v>
      </c>
      <c r="R71" s="35"/>
    </row>
    <row r="72" spans="1:18" s="24" customFormat="1" ht="20.100000000000001" customHeight="1" x14ac:dyDescent="0.2">
      <c r="A72" s="31">
        <v>2017</v>
      </c>
      <c r="B72" s="31">
        <v>1</v>
      </c>
      <c r="C72" s="6" t="s">
        <v>162</v>
      </c>
      <c r="D72" s="48">
        <v>5.7148877417656507E-2</v>
      </c>
      <c r="E72" s="48">
        <v>0.65579356009759504</v>
      </c>
      <c r="F72" s="48">
        <v>2.2794455259786295</v>
      </c>
      <c r="G72" s="48">
        <v>1.9109763308515104</v>
      </c>
      <c r="H72" s="48">
        <v>3.6891756458289349</v>
      </c>
      <c r="I72" s="48">
        <v>0.556373825094858</v>
      </c>
      <c r="J72" s="48">
        <v>1.3140121887908585</v>
      </c>
      <c r="K72" s="48">
        <v>0.65579356009777268</v>
      </c>
      <c r="L72" s="48">
        <v>2.3942428886407408</v>
      </c>
      <c r="M72" s="48">
        <v>0.79765606055766103</v>
      </c>
      <c r="N72" s="48">
        <v>0.91589435420944554</v>
      </c>
      <c r="O72" s="48">
        <v>1.8059719724721868</v>
      </c>
      <c r="P72" s="48">
        <v>-0.82973830658380487</v>
      </c>
      <c r="Q72" s="48">
        <v>1.5385464442842833</v>
      </c>
      <c r="R72" s="35"/>
    </row>
    <row r="73" spans="1:18" s="24" customFormat="1" ht="20.100000000000001" customHeight="1" x14ac:dyDescent="0.2">
      <c r="A73" s="31">
        <v>2017</v>
      </c>
      <c r="B73" s="31">
        <v>2</v>
      </c>
      <c r="C73" s="6" t="s">
        <v>163</v>
      </c>
      <c r="D73" s="48">
        <v>0.38468042110613165</v>
      </c>
      <c r="E73" s="48">
        <v>-0.418920249706356</v>
      </c>
      <c r="F73" s="48">
        <v>0.44428443449644472</v>
      </c>
      <c r="G73" s="48">
        <v>-0.82958476978457485</v>
      </c>
      <c r="H73" s="48">
        <v>5.2344130270597367</v>
      </c>
      <c r="I73" s="48">
        <v>0.19988383709894642</v>
      </c>
      <c r="J73" s="48">
        <v>0.25853517150311589</v>
      </c>
      <c r="K73" s="48">
        <v>-0.4189202497063893</v>
      </c>
      <c r="L73" s="48">
        <v>1.351460036669816</v>
      </c>
      <c r="M73" s="48">
        <v>0.21865799080285075</v>
      </c>
      <c r="N73" s="48">
        <v>2.2130946479249847</v>
      </c>
      <c r="O73" s="48">
        <v>2.716230366206851</v>
      </c>
      <c r="P73" s="48">
        <v>1.2001121928735259</v>
      </c>
      <c r="Q73" s="48">
        <v>0.79065340737070056</v>
      </c>
      <c r="R73" s="35"/>
    </row>
    <row r="74" spans="1:18" s="24" customFormat="1" ht="20.100000000000001" customHeight="1" x14ac:dyDescent="0.2">
      <c r="A74" s="31">
        <v>2017</v>
      </c>
      <c r="B74" s="31">
        <v>3</v>
      </c>
      <c r="C74" s="6" t="s">
        <v>164</v>
      </c>
      <c r="D74" s="48">
        <v>0.38292072809587019</v>
      </c>
      <c r="E74" s="48">
        <v>-0.84554665595357736</v>
      </c>
      <c r="F74" s="48">
        <v>1.9625935645484205E-2</v>
      </c>
      <c r="G74" s="48">
        <v>-0.1986430790035576</v>
      </c>
      <c r="H74" s="48">
        <v>0.79308755877072201</v>
      </c>
      <c r="I74" s="48">
        <v>2.8384176190865418E-2</v>
      </c>
      <c r="J74" s="48">
        <v>1.5646761935895759</v>
      </c>
      <c r="K74" s="48">
        <v>-0.84554665595315548</v>
      </c>
      <c r="L74" s="48">
        <v>5.3851181440736529</v>
      </c>
      <c r="M74" s="48">
        <v>0.52034329828494208</v>
      </c>
      <c r="N74" s="48">
        <v>1.0799770995143954</v>
      </c>
      <c r="O74" s="48">
        <v>0.20483648047258107</v>
      </c>
      <c r="P74" s="48">
        <v>2.8683278210964058</v>
      </c>
      <c r="Q74" s="48">
        <v>0.30562902592061736</v>
      </c>
      <c r="R74" s="35"/>
    </row>
    <row r="75" spans="1:18" s="24" customFormat="1" ht="20.100000000000001" customHeight="1" x14ac:dyDescent="0.2">
      <c r="A75" s="31">
        <v>2017</v>
      </c>
      <c r="B75" s="31">
        <v>4</v>
      </c>
      <c r="C75" s="6" t="s">
        <v>165</v>
      </c>
      <c r="D75" s="48">
        <v>0.40001010610131171</v>
      </c>
      <c r="E75" s="48">
        <v>-0.56690395541334482</v>
      </c>
      <c r="F75" s="48">
        <v>4.552936469704072</v>
      </c>
      <c r="G75" s="48">
        <v>4.8368272316258842</v>
      </c>
      <c r="H75" s="48">
        <v>3.5568348649094084</v>
      </c>
      <c r="I75" s="48">
        <v>0.8449057500296453</v>
      </c>
      <c r="J75" s="48">
        <v>-1.7672048166020415</v>
      </c>
      <c r="K75" s="48">
        <v>-0.56690395541315608</v>
      </c>
      <c r="L75" s="48">
        <v>-3.5573137559960499</v>
      </c>
      <c r="M75" s="48">
        <v>-2.4761505464931943E-4</v>
      </c>
      <c r="N75" s="48">
        <v>6.1946267144774581E-2</v>
      </c>
      <c r="O75" s="48">
        <v>0.25960875373092218</v>
      </c>
      <c r="P75" s="48">
        <v>-0.33151873641212859</v>
      </c>
      <c r="Q75" s="48">
        <v>0.14071438148366422</v>
      </c>
      <c r="R75" s="35"/>
    </row>
    <row r="76" spans="1:18" s="24" customFormat="1" ht="20.100000000000001" customHeight="1" x14ac:dyDescent="0.2">
      <c r="A76" s="31">
        <v>2018</v>
      </c>
      <c r="B76" s="31">
        <v>1</v>
      </c>
      <c r="C76" s="6" t="s">
        <v>166</v>
      </c>
      <c r="D76" s="48">
        <v>0.66335146847438242</v>
      </c>
      <c r="E76" s="48">
        <v>0.36284663797423455</v>
      </c>
      <c r="F76" s="48">
        <v>-3.3263879140966068</v>
      </c>
      <c r="G76" s="48">
        <v>-4.0851115027275231</v>
      </c>
      <c r="H76" s="48">
        <v>-0.631311602814566</v>
      </c>
      <c r="I76" s="48">
        <v>-8.0012090981740336E-2</v>
      </c>
      <c r="J76" s="48">
        <v>2.0772048451894287</v>
      </c>
      <c r="K76" s="48">
        <v>0.36284663797410133</v>
      </c>
      <c r="L76" s="48">
        <v>4.7132483795668811</v>
      </c>
      <c r="M76" s="48">
        <v>0.60562667967127837</v>
      </c>
      <c r="N76" s="48">
        <v>0.20181180141314314</v>
      </c>
      <c r="O76" s="48">
        <v>-2.425017732642043</v>
      </c>
      <c r="P76" s="48">
        <v>5.4617653809046152</v>
      </c>
      <c r="Q76" s="48">
        <v>-0.41623716652563481</v>
      </c>
      <c r="R76" s="35"/>
    </row>
    <row r="77" spans="1:18" s="24" customFormat="1" ht="20.100000000000001" customHeight="1" x14ac:dyDescent="0.2">
      <c r="A77" s="31">
        <v>2018</v>
      </c>
      <c r="B77" s="31">
        <v>2</v>
      </c>
      <c r="C77" s="6" t="s">
        <v>167</v>
      </c>
      <c r="D77" s="48">
        <v>-0.65998337726085321</v>
      </c>
      <c r="E77" s="48">
        <v>-3.8627259240164857E-2</v>
      </c>
      <c r="F77" s="48">
        <v>0.46216687313764826</v>
      </c>
      <c r="G77" s="48">
        <v>2.5913354153728196</v>
      </c>
      <c r="H77" s="48">
        <v>-6.8380202122048095</v>
      </c>
      <c r="I77" s="48">
        <v>-0.33021590737924988</v>
      </c>
      <c r="J77" s="48">
        <v>-1.279161250339067</v>
      </c>
      <c r="K77" s="48">
        <v>-3.8627259240886502E-2</v>
      </c>
      <c r="L77" s="48">
        <v>-3.1073920228986696</v>
      </c>
      <c r="M77" s="48">
        <v>-0.63623550784882577</v>
      </c>
      <c r="N77" s="48">
        <v>-1.7474679857493181</v>
      </c>
      <c r="O77" s="48">
        <v>-0.26266438706010753</v>
      </c>
      <c r="P77" s="48">
        <v>-4.4982899061747688</v>
      </c>
      <c r="Q77" s="48">
        <v>0.17341760496460967</v>
      </c>
      <c r="R77" s="35"/>
    </row>
    <row r="78" spans="1:18" s="24" customFormat="1" ht="20.100000000000001" customHeight="1" x14ac:dyDescent="0.2">
      <c r="A78" s="31">
        <v>2018</v>
      </c>
      <c r="B78" s="31">
        <v>3</v>
      </c>
      <c r="C78" s="6" t="s">
        <v>168</v>
      </c>
      <c r="D78" s="48">
        <v>0.84802185925751949</v>
      </c>
      <c r="E78" s="48">
        <v>0.26497462710883823</v>
      </c>
      <c r="F78" s="48">
        <v>-0.27068060783048686</v>
      </c>
      <c r="G78" s="48">
        <v>-1.5406721200938445</v>
      </c>
      <c r="H78" s="48">
        <v>4.5244091545206588</v>
      </c>
      <c r="I78" s="48">
        <v>0.52600809498706269</v>
      </c>
      <c r="J78" s="48">
        <v>-0.54488069044117404</v>
      </c>
      <c r="K78" s="48">
        <v>0.26497462710970421</v>
      </c>
      <c r="L78" s="48">
        <v>-1.7762018712182193</v>
      </c>
      <c r="M78" s="48">
        <v>0.18289822179495818</v>
      </c>
      <c r="N78" s="48">
        <v>-0.11011228152577601</v>
      </c>
      <c r="O78" s="48">
        <v>-0.46498838966732015</v>
      </c>
      <c r="P78" s="48">
        <v>0.57650833683386971</v>
      </c>
      <c r="Q78" s="48">
        <v>-0.23550475969187357</v>
      </c>
      <c r="R78" s="35"/>
    </row>
    <row r="79" spans="1:18" s="24" customFormat="1" ht="20.100000000000001" customHeight="1" x14ac:dyDescent="0.2">
      <c r="A79" s="31">
        <v>2018</v>
      </c>
      <c r="B79" s="31">
        <v>4</v>
      </c>
      <c r="C79" s="6" t="s">
        <v>169</v>
      </c>
      <c r="D79" s="48">
        <v>0.90845978992484255</v>
      </c>
      <c r="E79" s="48">
        <v>0.41043625203587286</v>
      </c>
      <c r="F79" s="48">
        <v>-2.353499815222615</v>
      </c>
      <c r="G79" s="48">
        <v>-1.8597288369160636</v>
      </c>
      <c r="H79" s="48">
        <v>-4.1096458558942395</v>
      </c>
      <c r="I79" s="48">
        <v>0.25871445796206149</v>
      </c>
      <c r="J79" s="48">
        <v>8.0606212672318378E-2</v>
      </c>
      <c r="K79" s="48">
        <v>0.41043625203576184</v>
      </c>
      <c r="L79" s="48">
        <v>-0.43129557166069477</v>
      </c>
      <c r="M79" s="48">
        <v>0.20206360918268995</v>
      </c>
      <c r="N79" s="48">
        <v>0.84857768000072831</v>
      </c>
      <c r="O79" s="48">
        <v>-0.55724661334143333</v>
      </c>
      <c r="P79" s="48">
        <v>3.5404251026504463</v>
      </c>
      <c r="Q79" s="48">
        <v>-4.9634552798916154E-2</v>
      </c>
      <c r="R79" s="35"/>
    </row>
    <row r="80" spans="1:18" s="24" customFormat="1" ht="20.100000000000001" customHeight="1" x14ac:dyDescent="0.2">
      <c r="A80" s="31">
        <v>2019</v>
      </c>
      <c r="B80" s="31">
        <v>1</v>
      </c>
      <c r="C80" s="6" t="s">
        <v>170</v>
      </c>
      <c r="D80" s="48">
        <v>-8.4138183457904692E-2</v>
      </c>
      <c r="E80" s="48">
        <v>0.55914460595962723</v>
      </c>
      <c r="F80" s="48">
        <v>-0.28180835833602202</v>
      </c>
      <c r="G80" s="48">
        <v>-0.68856869448352676</v>
      </c>
      <c r="H80" s="48">
        <v>1.1988197747964779</v>
      </c>
      <c r="I80" s="48">
        <v>3.6616302966563374E-2</v>
      </c>
      <c r="J80" s="48">
        <v>1.6617837903093235</v>
      </c>
      <c r="K80" s="48">
        <v>0.55914460595958282</v>
      </c>
      <c r="L80" s="48">
        <v>3.3875654781791553</v>
      </c>
      <c r="M80" s="48">
        <v>0.55290638594140962</v>
      </c>
      <c r="N80" s="48">
        <v>1.8503212240460254</v>
      </c>
      <c r="O80" s="48">
        <v>0.34825248759109417</v>
      </c>
      <c r="P80" s="48">
        <v>4.6126311237224549</v>
      </c>
      <c r="Q80" s="48">
        <v>-1.2157331313011888E-2</v>
      </c>
      <c r="R80" s="35"/>
    </row>
    <row r="81" spans="1:18" s="24" customFormat="1" ht="20.100000000000001" customHeight="1" x14ac:dyDescent="0.2">
      <c r="A81" s="31">
        <v>2019</v>
      </c>
      <c r="B81" s="31">
        <v>2</v>
      </c>
      <c r="C81" s="6" t="s">
        <v>171</v>
      </c>
      <c r="D81" s="48">
        <v>0.10454590020247956</v>
      </c>
      <c r="E81" s="48">
        <v>0.49052029938396746</v>
      </c>
      <c r="F81" s="48">
        <v>4.7467179037998797</v>
      </c>
      <c r="G81" s="48">
        <v>6.3920272014832413</v>
      </c>
      <c r="H81" s="48">
        <v>-1.1305940810640958</v>
      </c>
      <c r="I81" s="48">
        <v>0.93151761639296282</v>
      </c>
      <c r="J81" s="48">
        <v>5.0114592328243113E-2</v>
      </c>
      <c r="K81" s="48">
        <v>0.49052029938412289</v>
      </c>
      <c r="L81" s="48">
        <v>-0.62032342682725172</v>
      </c>
      <c r="M81" s="48">
        <v>0.64842190410412393</v>
      </c>
      <c r="N81" s="48">
        <v>0.61240936094164589</v>
      </c>
      <c r="O81" s="48">
        <v>0.90127624642062365</v>
      </c>
      <c r="P81" s="48">
        <v>0.10283679283820124</v>
      </c>
      <c r="Q81" s="48">
        <v>0.86140722891430155</v>
      </c>
      <c r="R81" s="35"/>
    </row>
    <row r="82" spans="1:18" s="24" customFormat="1" ht="20.100000000000001" customHeight="1" x14ac:dyDescent="0.2">
      <c r="A82" s="31">
        <v>2019</v>
      </c>
      <c r="B82" s="31">
        <v>3</v>
      </c>
      <c r="C82" s="6" t="s">
        <v>172</v>
      </c>
      <c r="D82" s="48">
        <v>0.46521040277398562</v>
      </c>
      <c r="E82" s="48">
        <v>0.96013968049846188</v>
      </c>
      <c r="F82" s="48">
        <v>0.90309902585878898</v>
      </c>
      <c r="G82" s="48">
        <v>0.86992882908361047</v>
      </c>
      <c r="H82" s="48">
        <v>1.0306037865138062</v>
      </c>
      <c r="I82" s="48">
        <v>0.65434824753767273</v>
      </c>
      <c r="J82" s="48">
        <v>1.6990636865646724</v>
      </c>
      <c r="K82" s="48">
        <v>0.9601396804980622</v>
      </c>
      <c r="L82" s="48">
        <v>2.8365154490106015</v>
      </c>
      <c r="M82" s="48">
        <v>0.9879031966302243</v>
      </c>
      <c r="N82" s="48">
        <v>0.19548534613091917</v>
      </c>
      <c r="O82" s="48">
        <v>0.80872612499303109</v>
      </c>
      <c r="P82" s="48">
        <v>-0.89492404330880904</v>
      </c>
      <c r="Q82" s="48">
        <v>0.54608648310272567</v>
      </c>
      <c r="R82" s="35"/>
    </row>
    <row r="83" spans="1:18" s="24" customFormat="1" ht="20.100000000000001" customHeight="1" x14ac:dyDescent="0.2">
      <c r="A83" s="31">
        <v>2019</v>
      </c>
      <c r="B83" s="31">
        <v>4</v>
      </c>
      <c r="C83" s="6" t="s">
        <v>173</v>
      </c>
      <c r="D83" s="48">
        <v>-0.32881938884751216</v>
      </c>
      <c r="E83" s="48">
        <v>-1.2720384382277294</v>
      </c>
      <c r="F83" s="48">
        <v>2.6379189755276755</v>
      </c>
      <c r="G83" s="48">
        <v>2.7570802115340021</v>
      </c>
      <c r="H83" s="48">
        <v>2.1805969506701661</v>
      </c>
      <c r="I83" s="48">
        <v>-6.3970886230158008E-2</v>
      </c>
      <c r="J83" s="48">
        <v>-2.1958125613822821</v>
      </c>
      <c r="K83" s="48">
        <v>-1.2720384382274186</v>
      </c>
      <c r="L83" s="48">
        <v>-3.5918645602601273</v>
      </c>
      <c r="M83" s="48">
        <v>-0.7494147981084498</v>
      </c>
      <c r="N83" s="48">
        <v>-1.9659523060243989</v>
      </c>
      <c r="O83" s="48">
        <v>1.553044116828306</v>
      </c>
      <c r="P83" s="48">
        <v>-8.3306768007466623</v>
      </c>
      <c r="Q83" s="48">
        <v>0.14825849461177487</v>
      </c>
      <c r="R83" s="35"/>
    </row>
    <row r="84" spans="1:18" s="24" customFormat="1" ht="20.100000000000001" customHeight="1" x14ac:dyDescent="0.2">
      <c r="A84" s="31">
        <v>2020</v>
      </c>
      <c r="B84" s="31">
        <v>1</v>
      </c>
      <c r="C84" s="6" t="s">
        <v>174</v>
      </c>
      <c r="D84" s="48">
        <v>-3.0062164328802821</v>
      </c>
      <c r="E84" s="48">
        <v>-3.7416483624477137</v>
      </c>
      <c r="F84" s="48">
        <v>0.86350832652073439</v>
      </c>
      <c r="G84" s="48">
        <v>1.7134015029194094</v>
      </c>
      <c r="H84" s="48">
        <v>-2.4166498040960604</v>
      </c>
      <c r="I84" s="48">
        <v>-2.5238972524304626</v>
      </c>
      <c r="J84" s="48">
        <v>-4.7585011975490366</v>
      </c>
      <c r="K84" s="48">
        <v>-3.7416483624480468</v>
      </c>
      <c r="L84" s="48">
        <v>-6.3321955733104947</v>
      </c>
      <c r="M84" s="48">
        <v>-3.2319113574409863</v>
      </c>
      <c r="N84" s="48">
        <v>-2.516513242969487</v>
      </c>
      <c r="O84" s="48">
        <v>-4.3337428917891163</v>
      </c>
      <c r="P84" s="48">
        <v>1.1246447116215696</v>
      </c>
      <c r="Q84" s="48">
        <v>-3.9365489200391623</v>
      </c>
      <c r="R84" s="35"/>
    </row>
    <row r="85" spans="1:18" s="24" customFormat="1" ht="20.100000000000001" customHeight="1" x14ac:dyDescent="0.2">
      <c r="A85" s="31">
        <v>2020</v>
      </c>
      <c r="B85" s="31">
        <v>2</v>
      </c>
      <c r="C85" s="6" t="s">
        <v>175</v>
      </c>
      <c r="D85" s="48">
        <v>-23.775694534062954</v>
      </c>
      <c r="E85" s="48">
        <v>-23.488860722749759</v>
      </c>
      <c r="F85" s="48">
        <v>-28.903075350642215</v>
      </c>
      <c r="G85" s="48">
        <v>-35.826462623721852</v>
      </c>
      <c r="H85" s="48">
        <v>-1.0513875769418979</v>
      </c>
      <c r="I85" s="48">
        <v>-24.607061510958971</v>
      </c>
      <c r="J85" s="48">
        <v>-21.950510212014674</v>
      </c>
      <c r="K85" s="48">
        <v>-23.488860722749493</v>
      </c>
      <c r="L85" s="48">
        <v>-19.503895016022131</v>
      </c>
      <c r="M85" s="48">
        <v>-23.778635715331152</v>
      </c>
      <c r="N85" s="48">
        <v>-22.324745689220606</v>
      </c>
      <c r="O85" s="48">
        <v>-24.978415421170975</v>
      </c>
      <c r="P85" s="48">
        <v>-17.294625639648121</v>
      </c>
      <c r="Q85" s="48">
        <v>-20.937893041136981</v>
      </c>
      <c r="R85" s="35"/>
    </row>
    <row r="86" spans="1:18" s="24" customFormat="1" ht="20.100000000000001" customHeight="1" x14ac:dyDescent="0.2">
      <c r="A86" s="31">
        <v>2020</v>
      </c>
      <c r="B86" s="31">
        <v>3</v>
      </c>
      <c r="C86" s="6" t="s">
        <v>176</v>
      </c>
      <c r="D86" s="48">
        <v>20.747065358782436</v>
      </c>
      <c r="E86" s="48">
        <v>8.4820536182042652</v>
      </c>
      <c r="F86" s="48">
        <v>26.371857882654524</v>
      </c>
      <c r="G86" s="48">
        <v>34.445069698442431</v>
      </c>
      <c r="H86" s="48">
        <v>5.3086016722365237</v>
      </c>
      <c r="I86" s="48">
        <v>18.792501420460272</v>
      </c>
      <c r="J86" s="48">
        <v>9.1227415010949322</v>
      </c>
      <c r="K86" s="48">
        <v>8.4820536182033113</v>
      </c>
      <c r="L86" s="48">
        <v>10.091257237673567</v>
      </c>
      <c r="M86" s="48">
        <v>15.704734936394793</v>
      </c>
      <c r="N86" s="48">
        <v>16.160960328615758</v>
      </c>
      <c r="O86" s="48">
        <v>23.53661509864553</v>
      </c>
      <c r="P86" s="48">
        <v>3.4790534172855825</v>
      </c>
      <c r="Q86" s="48">
        <v>15.691826638868145</v>
      </c>
      <c r="R86" s="35"/>
    </row>
    <row r="87" spans="1:18" s="24" customFormat="1" ht="20.100000000000001" customHeight="1" x14ac:dyDescent="0.2">
      <c r="A87" s="31">
        <v>2020</v>
      </c>
      <c r="B87" s="31">
        <v>4</v>
      </c>
      <c r="C87" s="6" t="s">
        <v>177</v>
      </c>
      <c r="D87" s="48">
        <v>4.1606918942438398E-2</v>
      </c>
      <c r="E87" s="48">
        <v>4.5520343338764757</v>
      </c>
      <c r="F87" s="48">
        <v>6.7425763198594391</v>
      </c>
      <c r="G87" s="48">
        <v>9.3820610587086239</v>
      </c>
      <c r="H87" s="48">
        <v>-2.0492551226953926</v>
      </c>
      <c r="I87" s="48">
        <v>2.1870099181904079</v>
      </c>
      <c r="J87" s="48">
        <v>4.2635667775976271</v>
      </c>
      <c r="K87" s="48">
        <v>4.5520343338770974</v>
      </c>
      <c r="L87" s="48">
        <v>3.8338698847581343</v>
      </c>
      <c r="M87" s="48">
        <v>2.8123794537958657</v>
      </c>
      <c r="N87" s="48">
        <v>5.7458339232144606</v>
      </c>
      <c r="O87" s="48">
        <v>1.2839323937811287</v>
      </c>
      <c r="P87" s="48">
        <v>14.904816062135406</v>
      </c>
      <c r="Q87" s="48">
        <v>2.3469017464686548</v>
      </c>
      <c r="R87" s="35"/>
    </row>
    <row r="88" spans="1:18" s="24" customFormat="1" ht="20.100000000000001" customHeight="1" x14ac:dyDescent="0.2">
      <c r="A88" s="31">
        <v>2021</v>
      </c>
      <c r="B88" s="31">
        <v>1</v>
      </c>
      <c r="C88" s="6" t="s">
        <v>178</v>
      </c>
      <c r="D88" s="48">
        <v>-2.9179910196079573</v>
      </c>
      <c r="E88" s="48">
        <v>3.5624361169436458</v>
      </c>
      <c r="F88" s="48">
        <v>-2.5242787317122484</v>
      </c>
      <c r="G88" s="48">
        <v>-2.1528719454237955</v>
      </c>
      <c r="H88" s="48">
        <v>-3.9057707883694892</v>
      </c>
      <c r="I88" s="48">
        <v>-1.4223089816445933</v>
      </c>
      <c r="J88" s="48">
        <v>1.5829275234196194</v>
      </c>
      <c r="K88" s="48">
        <v>3.5624361169436014</v>
      </c>
      <c r="L88" s="48">
        <v>-1.3861126665534962</v>
      </c>
      <c r="M88" s="48">
        <v>-0.50448644624809802</v>
      </c>
      <c r="N88" s="48">
        <v>-1.6737120255043814</v>
      </c>
      <c r="O88" s="48">
        <v>3.0896588970133143</v>
      </c>
      <c r="P88" s="48">
        <v>-10.292455498179887</v>
      </c>
      <c r="Q88" s="48">
        <v>-0.29352789398088275</v>
      </c>
      <c r="R88" s="35"/>
    </row>
    <row r="89" spans="1:18" s="24" customFormat="1" ht="20.100000000000001" customHeight="1" x14ac:dyDescent="0.2">
      <c r="A89" s="31">
        <v>2021</v>
      </c>
      <c r="B89" s="31">
        <v>2</v>
      </c>
      <c r="C89" s="6" t="s">
        <v>179</v>
      </c>
      <c r="D89" s="48">
        <v>9.1187452727073079</v>
      </c>
      <c r="E89" s="48">
        <v>9.4405307007857431</v>
      </c>
      <c r="F89" s="48">
        <v>4.9771444321294656</v>
      </c>
      <c r="G89" s="48">
        <v>1.2336265409361502</v>
      </c>
      <c r="H89" s="48">
        <v>19.155610423945912</v>
      </c>
      <c r="I89" s="48">
        <v>8.4415510084986156</v>
      </c>
      <c r="J89" s="48">
        <v>10.47209599651473</v>
      </c>
      <c r="K89" s="48">
        <v>9.4405307007854979</v>
      </c>
      <c r="L89" s="48">
        <v>12.096969612754084</v>
      </c>
      <c r="M89" s="48">
        <v>9.0747058086571908</v>
      </c>
      <c r="N89" s="48">
        <v>7.4011500901667082</v>
      </c>
      <c r="O89" s="48">
        <v>8.7889392419906223</v>
      </c>
      <c r="P89" s="48">
        <v>4.5155298525927368</v>
      </c>
      <c r="Q89" s="48">
        <v>6.6156730443658107</v>
      </c>
      <c r="R89" s="35"/>
    </row>
    <row r="90" spans="1:18" s="24" customFormat="1" ht="20.100000000000001" customHeight="1" x14ac:dyDescent="0.2">
      <c r="A90" s="31">
        <v>2021</v>
      </c>
      <c r="B90" s="31">
        <v>3</v>
      </c>
      <c r="C90" s="6" t="s">
        <v>180</v>
      </c>
      <c r="D90" s="48">
        <v>2.9877276239532735</v>
      </c>
      <c r="E90" s="48">
        <v>2.5571660008168573</v>
      </c>
      <c r="F90" s="48">
        <v>-0.44524587028861307</v>
      </c>
      <c r="G90" s="48">
        <v>1.0576190430311883</v>
      </c>
      <c r="H90" s="48">
        <v>-5.281171098435145</v>
      </c>
      <c r="I90" s="48">
        <v>2.2844791046425117</v>
      </c>
      <c r="J90" s="48">
        <v>-1.6292160458741822E-2</v>
      </c>
      <c r="K90" s="48">
        <v>2.5571660008170793</v>
      </c>
      <c r="L90" s="48">
        <v>-3.9738228741547865</v>
      </c>
      <c r="M90" s="48">
        <v>1.5578726087262629</v>
      </c>
      <c r="N90" s="48">
        <v>-4.0053207831336479E-2</v>
      </c>
      <c r="O90" s="48">
        <v>-1.2567033296497221</v>
      </c>
      <c r="P90" s="48">
        <v>2.5931556435340175</v>
      </c>
      <c r="Q90" s="48">
        <v>1.4403119548267229</v>
      </c>
      <c r="R90" s="35"/>
    </row>
    <row r="91" spans="1:18" s="24" customFormat="1" ht="20.100000000000001" customHeight="1" x14ac:dyDescent="0.2">
      <c r="A91" s="31">
        <v>2021</v>
      </c>
      <c r="B91" s="31">
        <v>4</v>
      </c>
      <c r="C91" s="6" t="s">
        <v>181</v>
      </c>
      <c r="D91" s="48">
        <v>1.6165174614579891</v>
      </c>
      <c r="E91" s="48">
        <v>2.2020352022033451</v>
      </c>
      <c r="F91" s="48">
        <v>2.452521319917067</v>
      </c>
      <c r="G91" s="48">
        <v>4.3133697941785121</v>
      </c>
      <c r="H91" s="48">
        <v>-3.9360446642271896</v>
      </c>
      <c r="I91" s="48">
        <v>1.8961586099948802</v>
      </c>
      <c r="J91" s="48">
        <v>4.8167869103193706</v>
      </c>
      <c r="K91" s="48">
        <v>2.2020352022037226</v>
      </c>
      <c r="L91" s="48">
        <v>9.1113007745210481</v>
      </c>
      <c r="M91" s="48">
        <v>2.8042253395804906</v>
      </c>
      <c r="N91" s="48">
        <v>5.1808294916983577</v>
      </c>
      <c r="O91" s="48">
        <v>2.5666979439773696</v>
      </c>
      <c r="P91" s="48">
        <v>10.626310839269838</v>
      </c>
      <c r="Q91" s="48">
        <v>1.6626040329745129</v>
      </c>
      <c r="R91" s="35"/>
    </row>
    <row r="92" spans="1:18" s="24" customFormat="1" ht="20.100000000000001" customHeight="1" x14ac:dyDescent="0.2">
      <c r="A92" s="31">
        <v>2022</v>
      </c>
      <c r="B92" s="31">
        <v>1</v>
      </c>
      <c r="C92" s="6" t="s">
        <v>182</v>
      </c>
      <c r="D92" s="48">
        <v>0.70134300411142103</v>
      </c>
      <c r="E92" s="48">
        <v>-1.2187792664897223E-2</v>
      </c>
      <c r="F92" s="48">
        <v>-0.74129820786054124</v>
      </c>
      <c r="G92" s="48">
        <v>-4.7030578852043536</v>
      </c>
      <c r="H92" s="48">
        <v>14.028005204647931</v>
      </c>
      <c r="I92" s="48">
        <v>0.28625540123590199</v>
      </c>
      <c r="J92" s="48">
        <v>0.35432611442658413</v>
      </c>
      <c r="K92" s="48">
        <v>-1.2187792665052655E-2</v>
      </c>
      <c r="L92" s="48">
        <v>0.91817642369105279</v>
      </c>
      <c r="M92" s="48">
        <v>0.30783392117619268</v>
      </c>
      <c r="N92" s="48">
        <v>-2.6951196242123721</v>
      </c>
      <c r="O92" s="48">
        <v>-4.5175139178005637</v>
      </c>
      <c r="P92" s="48">
        <v>0.82452753032353776</v>
      </c>
      <c r="Q92" s="48">
        <v>1.2330299594674576</v>
      </c>
      <c r="R92" s="35"/>
    </row>
    <row r="93" spans="1:18" s="24" customFormat="1" ht="20.100000000000001" customHeight="1" x14ac:dyDescent="0.2">
      <c r="A93" s="31">
        <v>2022</v>
      </c>
      <c r="B93" s="31">
        <v>2</v>
      </c>
      <c r="C93" s="6" t="s">
        <v>183</v>
      </c>
      <c r="D93" s="48">
        <v>0.75951131280154183</v>
      </c>
      <c r="E93" s="48">
        <v>-1.8681587333690741</v>
      </c>
      <c r="F93" s="48">
        <v>-0.9120259491110394</v>
      </c>
      <c r="G93" s="48">
        <v>4.2961152465166741</v>
      </c>
      <c r="H93" s="48">
        <v>-17.138422042469305</v>
      </c>
      <c r="I93" s="48">
        <v>-0.13845002158927588</v>
      </c>
      <c r="J93" s="48">
        <v>-0.13842311649527872</v>
      </c>
      <c r="K93" s="48">
        <v>-1.8681587333684746</v>
      </c>
      <c r="L93" s="48">
        <v>2.498095027043723</v>
      </c>
      <c r="M93" s="48">
        <v>-0.13844148868029649</v>
      </c>
      <c r="N93" s="48">
        <v>0.16848112402123583</v>
      </c>
      <c r="O93" s="48">
        <v>-0.83080877303078893</v>
      </c>
      <c r="P93" s="48">
        <v>1.9961848619122646</v>
      </c>
      <c r="Q93" s="48">
        <v>0.13568374847707787</v>
      </c>
      <c r="R93" s="35"/>
    </row>
    <row r="94" spans="1:18" s="24" customFormat="1" ht="20.100000000000001" customHeight="1" x14ac:dyDescent="0.2">
      <c r="A94" s="31">
        <v>2022</v>
      </c>
      <c r="B94" s="31">
        <v>3</v>
      </c>
      <c r="C94" s="6" t="s">
        <v>184</v>
      </c>
      <c r="D94" s="48">
        <v>-0.12226183910440946</v>
      </c>
      <c r="E94" s="48">
        <v>9.4521074409437134E-2</v>
      </c>
      <c r="F94" s="48">
        <v>2.6867731826336616</v>
      </c>
      <c r="G94" s="48">
        <v>2.4880732825460106</v>
      </c>
      <c r="H94" s="48">
        <v>3.4659784956246442</v>
      </c>
      <c r="I94" s="48">
        <v>0.40167460242592767</v>
      </c>
      <c r="J94" s="48">
        <v>1.797903646588761</v>
      </c>
      <c r="K94" s="48">
        <v>9.4521074409237293E-2</v>
      </c>
      <c r="L94" s="48">
        <v>4.283653311776292</v>
      </c>
      <c r="M94" s="48">
        <v>0.84448656725886195</v>
      </c>
      <c r="N94" s="48">
        <v>1.7587404244320703</v>
      </c>
      <c r="O94" s="48">
        <v>1.8804190799496467</v>
      </c>
      <c r="P94" s="48">
        <v>1.5423582156406157</v>
      </c>
      <c r="Q94" s="48">
        <v>-0.13268849200424038</v>
      </c>
      <c r="R94" s="35"/>
    </row>
    <row r="95" spans="1:18" s="24" customFormat="1" ht="20.100000000000001" customHeight="1" x14ac:dyDescent="0.2">
      <c r="A95" s="31">
        <v>2022</v>
      </c>
      <c r="B95" s="31">
        <v>4</v>
      </c>
      <c r="C95" s="6" t="s">
        <v>185</v>
      </c>
      <c r="D95" s="48">
        <v>1.2256769675247581</v>
      </c>
      <c r="E95" s="48">
        <v>0.19429127553325376</v>
      </c>
      <c r="F95" s="48">
        <v>2.2637003087751406</v>
      </c>
      <c r="G95" s="48">
        <v>1.2401137076942348</v>
      </c>
      <c r="H95" s="48">
        <v>6.2397756770909751</v>
      </c>
      <c r="I95" s="48">
        <v>1.1689504014027019</v>
      </c>
      <c r="J95" s="48">
        <v>0.36666262469868816</v>
      </c>
      <c r="K95" s="48">
        <v>0.19429127553318715</v>
      </c>
      <c r="L95" s="48">
        <v>0.6080999102396234</v>
      </c>
      <c r="M95" s="48">
        <v>0.91210042506111311</v>
      </c>
      <c r="N95" s="48">
        <v>2.071923242234841</v>
      </c>
      <c r="O95" s="48">
        <v>4.0400996782891552</v>
      </c>
      <c r="P95" s="48">
        <v>-1.439754482284894</v>
      </c>
      <c r="Q95" s="48">
        <v>0.65947862576924976</v>
      </c>
      <c r="R95" s="35"/>
    </row>
    <row r="96" spans="1:18" s="24" customFormat="1" ht="20.100000000000001" customHeight="1" x14ac:dyDescent="0.2">
      <c r="A96" s="31">
        <v>2023</v>
      </c>
      <c r="B96" s="31">
        <v>1</v>
      </c>
      <c r="C96" s="6" t="s">
        <v>186</v>
      </c>
      <c r="D96" s="48">
        <v>0.54171967297256263</v>
      </c>
      <c r="E96" s="48">
        <v>-0.12725433114617601</v>
      </c>
      <c r="F96" s="48">
        <v>1.580853749774791</v>
      </c>
      <c r="G96" s="48">
        <v>-0.92936518942060564</v>
      </c>
      <c r="H96" s="48">
        <v>10.872808729975691</v>
      </c>
      <c r="I96" s="48">
        <v>0.57150705979920335</v>
      </c>
      <c r="J96" s="48">
        <v>-0.88755676822270813</v>
      </c>
      <c r="K96" s="48">
        <v>-0.12725433114607609</v>
      </c>
      <c r="L96" s="48">
        <v>-1.9481178153515688</v>
      </c>
      <c r="M96" s="48">
        <v>0.10691703282017517</v>
      </c>
      <c r="N96" s="48">
        <v>0.88136777902958485</v>
      </c>
      <c r="O96" s="48">
        <v>0.13301545918795732</v>
      </c>
      <c r="P96" s="48">
        <v>2.2908373913542279</v>
      </c>
      <c r="Q96" s="48">
        <v>4.3312392932226551E-2</v>
      </c>
      <c r="R96" s="35"/>
    </row>
    <row r="97" spans="1:18" s="24" customFormat="1" ht="20.100000000000001" customHeight="1" x14ac:dyDescent="0.2">
      <c r="A97" s="31">
        <v>2023</v>
      </c>
      <c r="B97" s="31">
        <v>2</v>
      </c>
      <c r="C97" s="6" t="s">
        <v>187</v>
      </c>
      <c r="D97" s="48">
        <v>0.48021927813142185</v>
      </c>
      <c r="E97" s="48">
        <v>0.60000842673131327</v>
      </c>
      <c r="F97" s="48">
        <v>-1.2963338449098916</v>
      </c>
      <c r="G97" s="48">
        <v>4.0487026485327648</v>
      </c>
      <c r="H97" s="48">
        <v>-18.975674574661372</v>
      </c>
      <c r="I97" s="48">
        <v>0.19401440322359687</v>
      </c>
      <c r="J97" s="48">
        <v>0.35416953978020249</v>
      </c>
      <c r="K97" s="48">
        <v>0.60000842673142429</v>
      </c>
      <c r="L97" s="48">
        <v>4.8757009154742903E-3</v>
      </c>
      <c r="M97" s="48">
        <v>0.24450384388245983</v>
      </c>
      <c r="N97" s="48">
        <v>1.0354638486126166</v>
      </c>
      <c r="O97" s="48">
        <v>5.6846596269721772E-2</v>
      </c>
      <c r="P97" s="48">
        <v>2.8397401158223978</v>
      </c>
      <c r="Q97" s="48">
        <v>9.1336458301261025E-2</v>
      </c>
      <c r="R97" s="35"/>
    </row>
    <row r="98" spans="1:18" s="24" customFormat="1" ht="20.100000000000001" customHeight="1" x14ac:dyDescent="0.2">
      <c r="A98" s="31">
        <v>2023</v>
      </c>
      <c r="B98" s="31">
        <v>3</v>
      </c>
      <c r="C98" s="6" t="s">
        <v>188</v>
      </c>
      <c r="D98" s="48">
        <v>0.18971721360783178</v>
      </c>
      <c r="E98" s="48">
        <v>0.43436378015360155</v>
      </c>
      <c r="F98" s="48">
        <v>-3.696983833387002</v>
      </c>
      <c r="G98" s="48">
        <v>-6.0514132611565348</v>
      </c>
      <c r="H98" s="48">
        <v>6.3035299807580936</v>
      </c>
      <c r="I98" s="48">
        <v>-0.42994164659052592</v>
      </c>
      <c r="J98" s="48">
        <v>0.24165546725420928</v>
      </c>
      <c r="K98" s="48">
        <v>0.43436378015340171</v>
      </c>
      <c r="L98" s="48">
        <v>-3.3778587991584175E-2</v>
      </c>
      <c r="M98" s="48">
        <v>-0.21798679632754059</v>
      </c>
      <c r="N98" s="48">
        <v>-0.29408775469678128</v>
      </c>
      <c r="O98" s="48">
        <v>-6.2907892192476389E-2</v>
      </c>
      <c r="P98" s="48">
        <v>-0.70878009236449158</v>
      </c>
      <c r="Q98" s="48">
        <v>9.3860990102467845E-2</v>
      </c>
      <c r="R98" s="35"/>
    </row>
    <row r="99" spans="1:18" s="24" customFormat="1" ht="20.100000000000001" customHeight="1" x14ac:dyDescent="0.2">
      <c r="A99" s="31">
        <v>2023</v>
      </c>
      <c r="B99" s="31">
        <v>4</v>
      </c>
      <c r="C99" s="6" t="s">
        <v>189</v>
      </c>
      <c r="D99" s="48">
        <v>-0.85789593930759578</v>
      </c>
      <c r="E99" s="48">
        <v>-3.3202659369291343E-2</v>
      </c>
      <c r="F99" s="48">
        <v>1.0714514500633321</v>
      </c>
      <c r="G99" s="48">
        <v>0.61177383060437851</v>
      </c>
      <c r="H99" s="48">
        <v>2.7970213699455293</v>
      </c>
      <c r="I99" s="48">
        <v>-0.34594582894198478</v>
      </c>
      <c r="J99" s="48">
        <v>-2.3690980894925495</v>
      </c>
      <c r="K99" s="48">
        <v>-3.3202659369602205E-2</v>
      </c>
      <c r="L99" s="48">
        <v>-5.7233806186004932</v>
      </c>
      <c r="M99" s="48">
        <v>-0.98739031312139458</v>
      </c>
      <c r="N99" s="48">
        <v>-2.7674853677684075</v>
      </c>
      <c r="O99" s="48">
        <v>-3.8183553714115415</v>
      </c>
      <c r="P99" s="48">
        <v>-0.87016413288090178</v>
      </c>
      <c r="Q99" s="48">
        <v>-0.47844642579906171</v>
      </c>
      <c r="R99" s="35"/>
    </row>
    <row r="100" spans="1:18" s="24" customFormat="1" ht="20.100000000000001" customHeight="1" x14ac:dyDescent="0.2">
      <c r="A100" s="31">
        <v>2024</v>
      </c>
      <c r="B100" s="31">
        <v>1</v>
      </c>
      <c r="C100" s="6" t="s">
        <v>190</v>
      </c>
      <c r="D100" s="48">
        <v>0.76898433890157936</v>
      </c>
      <c r="E100" s="48">
        <v>0.41377661379720099</v>
      </c>
      <c r="F100" s="48">
        <v>3.2744504241663419</v>
      </c>
      <c r="G100" s="48">
        <v>5.7742628627462045</v>
      </c>
      <c r="H100" s="48">
        <v>-5.9100365329788351</v>
      </c>
      <c r="I100" s="48">
        <v>1.114576170782855</v>
      </c>
      <c r="J100" s="48">
        <v>1.4155356429367716</v>
      </c>
      <c r="K100" s="48">
        <v>0.41377661379746744</v>
      </c>
      <c r="L100" s="48">
        <v>2.9408567726806556</v>
      </c>
      <c r="M100" s="48">
        <v>1.2086644047212936</v>
      </c>
      <c r="N100" s="48">
        <v>2.4288796693757719</v>
      </c>
      <c r="O100" s="48">
        <v>3.4905381252849255</v>
      </c>
      <c r="P100" s="48">
        <v>0.56908710613567948</v>
      </c>
      <c r="Q100" s="48">
        <v>0.87520536323018039</v>
      </c>
      <c r="R100" s="35"/>
    </row>
    <row r="101" spans="1:18" s="24" customFormat="1" ht="20.100000000000001" customHeight="1" x14ac:dyDescent="0.2">
      <c r="A101" s="31">
        <v>2024</v>
      </c>
      <c r="B101" s="31">
        <v>2</v>
      </c>
      <c r="C101" s="6" t="s">
        <v>191</v>
      </c>
      <c r="D101" s="48">
        <v>0.30676796025801423</v>
      </c>
      <c r="E101" s="48">
        <v>0.24417690099387546</v>
      </c>
      <c r="F101" s="48">
        <v>-2.8204388046205842</v>
      </c>
      <c r="G101" s="48">
        <v>-4.1153735513163037</v>
      </c>
      <c r="H101" s="48">
        <v>2.5280620426128664</v>
      </c>
      <c r="I101" s="48">
        <v>-0.25150846107079294</v>
      </c>
      <c r="J101" s="48">
        <v>-0.65941102212950797</v>
      </c>
      <c r="K101" s="48">
        <v>0.24417690099349798</v>
      </c>
      <c r="L101" s="48">
        <v>-2.0014772923809376</v>
      </c>
      <c r="M101" s="48">
        <v>-0.3792907100282461</v>
      </c>
      <c r="N101" s="48">
        <v>-0.47119671874611413</v>
      </c>
      <c r="O101" s="48">
        <v>-2.4558306206071245</v>
      </c>
      <c r="P101" s="48">
        <v>3.1064398959838924</v>
      </c>
      <c r="Q101" s="48">
        <v>0.43114763004168388</v>
      </c>
      <c r="R101" s="35"/>
    </row>
    <row r="102" spans="1:18" s="24" customFormat="1" ht="20.100000000000001" customHeight="1" x14ac:dyDescent="0.2">
      <c r="A102" s="31">
        <v>2024</v>
      </c>
      <c r="B102" s="31">
        <v>3</v>
      </c>
      <c r="C102" s="6" t="s">
        <v>192</v>
      </c>
      <c r="D102" s="48">
        <v>0.97262941992506402</v>
      </c>
      <c r="E102" s="48">
        <v>0.17533412912464907</v>
      </c>
      <c r="F102" s="48">
        <v>2.2328263046544672</v>
      </c>
      <c r="G102" s="48">
        <v>3.6518475975331866</v>
      </c>
      <c r="H102" s="48">
        <v>-3.2484201389825218</v>
      </c>
      <c r="I102" s="48">
        <v>1.0043546621163912</v>
      </c>
      <c r="J102" s="48">
        <v>-1.8682462691078094</v>
      </c>
      <c r="K102" s="48">
        <v>0.17533412912531521</v>
      </c>
      <c r="L102" s="48">
        <v>-4.9730553319045629</v>
      </c>
      <c r="M102" s="48">
        <v>0.10699510349769792</v>
      </c>
      <c r="N102" s="48">
        <v>-0.11919197037655316</v>
      </c>
      <c r="O102" s="48">
        <v>1.3843135219584468</v>
      </c>
      <c r="P102" s="48">
        <v>-2.6833002619949364</v>
      </c>
      <c r="Q102" s="48">
        <v>0.40660504100513695</v>
      </c>
      <c r="R102" s="35"/>
    </row>
    <row r="103" spans="1:18" s="24" customFormat="1" ht="20.100000000000001" customHeight="1" x14ac:dyDescent="0.2">
      <c r="A103" s="31">
        <v>2024</v>
      </c>
      <c r="B103" s="31">
        <v>4</v>
      </c>
      <c r="C103" s="6" t="s">
        <v>193</v>
      </c>
      <c r="D103" s="48">
        <v>-0.90149822794831636</v>
      </c>
      <c r="E103" s="48">
        <v>0.83041316673189147</v>
      </c>
      <c r="F103" s="48">
        <v>-1.494116940989243</v>
      </c>
      <c r="G103" s="48">
        <v>-2.3624032624750324</v>
      </c>
      <c r="H103" s="48">
        <v>2.0990083286152705</v>
      </c>
      <c r="I103" s="48">
        <v>-0.61133291775039567</v>
      </c>
      <c r="J103" s="48">
        <v>2.0738562114556158</v>
      </c>
      <c r="K103" s="48">
        <v>0.1011840722530577</v>
      </c>
      <c r="L103" s="48">
        <v>5.233310772301647</v>
      </c>
      <c r="M103" s="48">
        <v>0.21093095899096248</v>
      </c>
      <c r="N103" s="48">
        <v>0.51596451039843672</v>
      </c>
      <c r="O103" s="48">
        <v>0.23164600522389556</v>
      </c>
      <c r="P103" s="48">
        <v>1.021113936239737</v>
      </c>
      <c r="Q103" s="48">
        <v>1.5935834699698503E-2</v>
      </c>
      <c r="R103" s="35"/>
    </row>
    <row r="104" spans="1:18" s="24" customFormat="1" ht="20.100000000000001" customHeight="1" x14ac:dyDescent="0.2">
      <c r="A104" s="31">
        <v>2025</v>
      </c>
      <c r="B104" s="31">
        <v>1</v>
      </c>
      <c r="C104" s="6" t="s">
        <v>194</v>
      </c>
      <c r="D104" s="48">
        <v>0.18234989208689711</v>
      </c>
      <c r="E104" s="48">
        <v>0.71320692299139399</v>
      </c>
      <c r="F104" s="48">
        <v>0.29807020748426893</v>
      </c>
      <c r="G104" s="48">
        <v>0.31415716953535622</v>
      </c>
      <c r="H104" s="48">
        <v>0.23440839578445782</v>
      </c>
      <c r="I104" s="48">
        <v>0.32387213569926576</v>
      </c>
      <c r="J104" s="48">
        <v>0.27788930326029249</v>
      </c>
      <c r="K104" s="48">
        <v>0.20062198731947145</v>
      </c>
      <c r="L104" s="48">
        <v>0.39560625557519824</v>
      </c>
      <c r="M104" s="48">
        <v>0.30952941716126947</v>
      </c>
      <c r="N104" s="48">
        <v>0.38990008307302482</v>
      </c>
      <c r="O104" s="48">
        <v>0.44119962010900071</v>
      </c>
      <c r="P104" s="48">
        <v>0.29946834214533702</v>
      </c>
      <c r="Q104" s="48">
        <v>0.25100000000011224</v>
      </c>
      <c r="R104" s="35"/>
    </row>
    <row r="105" spans="1:18" s="24" customFormat="1" ht="20.100000000000001" customHeight="1" x14ac:dyDescent="0.2">
      <c r="A105" s="31">
        <v>2025</v>
      </c>
      <c r="B105" s="31">
        <v>2</v>
      </c>
      <c r="C105" s="6" t="s">
        <v>195</v>
      </c>
      <c r="D105" s="48">
        <v>-1.0209975374786406E-2</v>
      </c>
      <c r="E105" s="48">
        <v>0.69168719050418659</v>
      </c>
      <c r="F105" s="48">
        <v>0.2532754854700503</v>
      </c>
      <c r="G105" s="48">
        <v>0.22271652366965267</v>
      </c>
      <c r="H105" s="48">
        <v>0.37430434729521789</v>
      </c>
      <c r="I105" s="48">
        <v>0.19630957703946628</v>
      </c>
      <c r="J105" s="48">
        <v>0.32461262777316868</v>
      </c>
      <c r="K105" s="48">
        <v>0.36081065853672545</v>
      </c>
      <c r="L105" s="48">
        <v>0.26957194166006282</v>
      </c>
      <c r="M105" s="48">
        <v>0.23631655349893865</v>
      </c>
      <c r="N105" s="48">
        <v>0.18933803934679805</v>
      </c>
      <c r="O105" s="48">
        <v>0.45036077230919958</v>
      </c>
      <c r="P105" s="48">
        <v>-0.27144770922479244</v>
      </c>
      <c r="Q105" s="48">
        <v>0.25924381565085586</v>
      </c>
      <c r="R105" s="35"/>
    </row>
    <row r="106" spans="1:18" s="24" customFormat="1" ht="20.100000000000001" customHeight="1" x14ac:dyDescent="0.2">
      <c r="A106" s="31">
        <v>2025</v>
      </c>
      <c r="B106" s="31">
        <v>3</v>
      </c>
      <c r="C106" s="6" t="s">
        <v>196</v>
      </c>
      <c r="D106" s="48">
        <v>0.14154758040283433</v>
      </c>
      <c r="E106" s="48">
        <v>0.64056442557760551</v>
      </c>
      <c r="F106" s="48">
        <v>0.29079829133349389</v>
      </c>
      <c r="G106" s="48">
        <v>0.25853368270587485</v>
      </c>
      <c r="H106" s="48">
        <v>0.41838938987801555</v>
      </c>
      <c r="I106" s="48">
        <v>0.28248392128285005</v>
      </c>
      <c r="J106" s="48">
        <v>0.33537123932130264</v>
      </c>
      <c r="K106" s="48">
        <v>0.41978413205245868</v>
      </c>
      <c r="L106" s="48">
        <v>0.20690095738302716</v>
      </c>
      <c r="M106" s="48">
        <v>0.29898957328378106</v>
      </c>
      <c r="N106" s="48">
        <v>0.11427322926342853</v>
      </c>
      <c r="O106" s="48">
        <v>0.4061555857450827</v>
      </c>
      <c r="P106" s="48">
        <v>-0.40471861849108448</v>
      </c>
      <c r="Q106" s="48">
        <v>0.40616505817576698</v>
      </c>
      <c r="R106" s="35"/>
    </row>
    <row r="107" spans="1:18" s="24" customFormat="1" ht="20.100000000000001" customHeight="1" x14ac:dyDescent="0.2">
      <c r="A107" s="31">
        <v>2025</v>
      </c>
      <c r="B107" s="31">
        <v>4</v>
      </c>
      <c r="C107" s="6" t="s">
        <v>197</v>
      </c>
      <c r="D107" s="48">
        <v>0.22726292919110769</v>
      </c>
      <c r="E107" s="48">
        <v>0.58789197357282941</v>
      </c>
      <c r="F107" s="48">
        <v>0.34349307536400975</v>
      </c>
      <c r="G107" s="48">
        <v>0.32702410020477579</v>
      </c>
      <c r="H107" s="48">
        <v>0.40851632150336048</v>
      </c>
      <c r="I107" s="48">
        <v>0.33083810051564022</v>
      </c>
      <c r="J107" s="48">
        <v>0.32789389284682002</v>
      </c>
      <c r="K107" s="48">
        <v>0.44857317166480115</v>
      </c>
      <c r="L107" s="48">
        <v>0.14383862479709908</v>
      </c>
      <c r="M107" s="48">
        <v>0.3299189067210051</v>
      </c>
      <c r="N107" s="48">
        <v>1.9037966959345454E-3</v>
      </c>
      <c r="O107" s="48">
        <v>0.4143291746274036</v>
      </c>
      <c r="P107" s="48">
        <v>-0.73739440399077649</v>
      </c>
      <c r="Q107" s="48">
        <v>0.52511598428941486</v>
      </c>
      <c r="R107" s="35"/>
    </row>
    <row r="108" spans="1:18" s="24" customFormat="1" ht="20.100000000000001" customHeight="1" x14ac:dyDescent="0.2">
      <c r="A108" s="31">
        <v>2026</v>
      </c>
      <c r="B108" s="31">
        <v>1</v>
      </c>
      <c r="C108" s="6" t="s">
        <v>198</v>
      </c>
      <c r="D108" s="48">
        <v>0.29446822609144885</v>
      </c>
      <c r="E108" s="48">
        <v>0.544254644455755</v>
      </c>
      <c r="F108" s="48">
        <v>0.35891454502243736</v>
      </c>
      <c r="G108" s="48">
        <v>0.35478060784888132</v>
      </c>
      <c r="H108" s="48">
        <v>0.37522301900190236</v>
      </c>
      <c r="I108" s="48">
        <v>0.36362696243192882</v>
      </c>
      <c r="J108" s="48">
        <v>0.32973026834999253</v>
      </c>
      <c r="K108" s="48">
        <v>0.48577157865994369</v>
      </c>
      <c r="L108" s="48">
        <v>9.1018036898127264E-2</v>
      </c>
      <c r="M108" s="48">
        <v>0.3530444881328032</v>
      </c>
      <c r="N108" s="48">
        <v>0.14488496788549465</v>
      </c>
      <c r="O108" s="48">
        <v>0.42201324302713061</v>
      </c>
      <c r="P108" s="48">
        <v>-0.35764865825537173</v>
      </c>
      <c r="Q108" s="48">
        <v>0.47242306857904204</v>
      </c>
      <c r="R108" s="35"/>
    </row>
    <row r="109" spans="1:18" s="24" customFormat="1" ht="20.100000000000001" customHeight="1" x14ac:dyDescent="0.2">
      <c r="A109" s="31">
        <v>2026</v>
      </c>
      <c r="B109" s="31">
        <v>2</v>
      </c>
      <c r="C109" s="31" t="s">
        <v>199</v>
      </c>
      <c r="D109" s="48">
        <v>0.30520633087098847</v>
      </c>
      <c r="E109" s="48">
        <v>0.50528848979796148</v>
      </c>
      <c r="F109" s="48">
        <v>0.3521837111775783</v>
      </c>
      <c r="G109" s="48">
        <v>0.35584095496152823</v>
      </c>
      <c r="H109" s="48">
        <v>0.33775874159585051</v>
      </c>
      <c r="I109" s="48">
        <v>0.35989667211084875</v>
      </c>
      <c r="J109" s="48">
        <v>0.3336362678273419</v>
      </c>
      <c r="K109" s="48">
        <v>0.4954995459252487</v>
      </c>
      <c r="L109" s="48">
        <v>8.5040986629847382E-2</v>
      </c>
      <c r="M109" s="48">
        <v>0.35170013558585289</v>
      </c>
      <c r="N109" s="48">
        <v>0.12890081340493076</v>
      </c>
      <c r="O109" s="48">
        <v>0.42925016335884081</v>
      </c>
      <c r="P109" s="48">
        <v>-0.42000261219563573</v>
      </c>
      <c r="Q109" s="48">
        <v>0.4797706157305015</v>
      </c>
      <c r="R109" s="35"/>
    </row>
    <row r="110" spans="1:18" s="24" customFormat="1" ht="20.100000000000001" customHeight="1" x14ac:dyDescent="0.2">
      <c r="A110" s="31">
        <v>2026</v>
      </c>
      <c r="B110" s="31">
        <v>3</v>
      </c>
      <c r="C110" s="31" t="s">
        <v>200</v>
      </c>
      <c r="D110" s="48">
        <v>0.25870784328798635</v>
      </c>
      <c r="E110" s="48">
        <v>0.45357734485433898</v>
      </c>
      <c r="F110" s="48">
        <v>0.34982661255311687</v>
      </c>
      <c r="G110" s="48">
        <v>0.36110020423922862</v>
      </c>
      <c r="H110" s="48">
        <v>0.30535308732848598</v>
      </c>
      <c r="I110" s="48">
        <v>0.31975545057694177</v>
      </c>
      <c r="J110" s="48">
        <v>0.32028006347140092</v>
      </c>
      <c r="K110" s="48">
        <v>0.47623237248690664</v>
      </c>
      <c r="L110" s="48">
        <v>7.9780772518134313E-2</v>
      </c>
      <c r="M110" s="48">
        <v>0.31991916605818016</v>
      </c>
      <c r="N110" s="48">
        <v>0.18069735985737356</v>
      </c>
      <c r="O110" s="48">
        <v>0.39659753762641969</v>
      </c>
      <c r="P110" s="48">
        <v>-0.21723600505529905</v>
      </c>
      <c r="Q110" s="48">
        <v>0.39701735642967417</v>
      </c>
      <c r="R110" s="35"/>
    </row>
    <row r="111" spans="1:18" s="24" customFormat="1" ht="20.100000000000001" customHeight="1" x14ac:dyDescent="0.2">
      <c r="A111" s="31">
        <v>2026</v>
      </c>
      <c r="B111" s="31">
        <v>4</v>
      </c>
      <c r="C111" s="31" t="s">
        <v>201</v>
      </c>
      <c r="D111" s="48">
        <v>0.20045921573912384</v>
      </c>
      <c r="E111" s="48">
        <v>0.40993026881126493</v>
      </c>
      <c r="F111" s="48">
        <v>0.31647051850778318</v>
      </c>
      <c r="G111" s="48">
        <v>0.32490967991258835</v>
      </c>
      <c r="H111" s="48">
        <v>0.28316011834521593</v>
      </c>
      <c r="I111" s="48">
        <v>0.26922526576511618</v>
      </c>
      <c r="J111" s="48">
        <v>0.31185584068627037</v>
      </c>
      <c r="K111" s="48">
        <v>0.46590355881479528</v>
      </c>
      <c r="L111" s="48">
        <v>7.3352615093225104E-2</v>
      </c>
      <c r="M111" s="48">
        <v>0.28252899937695197</v>
      </c>
      <c r="N111" s="48">
        <v>7.2887491744544342E-2</v>
      </c>
      <c r="O111" s="48">
        <v>0.40307617441379673</v>
      </c>
      <c r="P111" s="48">
        <v>-0.53943893473779037</v>
      </c>
      <c r="Q111" s="48">
        <v>0.40366306804702212</v>
      </c>
      <c r="R111" s="35"/>
    </row>
    <row r="112" spans="1:18" s="24" customFormat="1" ht="20.100000000000001" customHeight="1" x14ac:dyDescent="0.2">
      <c r="A112" s="37">
        <v>2027</v>
      </c>
      <c r="B112" s="31">
        <v>1</v>
      </c>
      <c r="C112" s="6" t="s">
        <v>202</v>
      </c>
      <c r="D112" s="48">
        <v>0.17004898712347227</v>
      </c>
      <c r="E112" s="48">
        <v>0.38307342254806365</v>
      </c>
      <c r="F112" s="48">
        <v>0.28456064978339413</v>
      </c>
      <c r="G112" s="48">
        <v>0.28858382212946232</v>
      </c>
      <c r="H112" s="48">
        <v>0.26867408636801482</v>
      </c>
      <c r="I112" s="48">
        <v>0.23947067184169057</v>
      </c>
      <c r="J112" s="48">
        <v>0.28989324786223847</v>
      </c>
      <c r="K112" s="48">
        <v>0.43153898995953455</v>
      </c>
      <c r="L112" s="48">
        <v>6.9731047853216488E-2</v>
      </c>
      <c r="M112" s="48">
        <v>0.25521065877229798</v>
      </c>
      <c r="N112" s="48">
        <v>-8.7169711689094598E-3</v>
      </c>
      <c r="O112" s="48">
        <v>0.40912104119574799</v>
      </c>
      <c r="P112" s="48">
        <v>-0.79092970286801512</v>
      </c>
      <c r="Q112" s="48">
        <v>0.40986193962004869</v>
      </c>
      <c r="R112" s="35"/>
    </row>
    <row r="113" spans="1:18" s="24" customFormat="1" ht="20.100000000000001" customHeight="1" x14ac:dyDescent="0.2">
      <c r="A113" s="37">
        <v>2027</v>
      </c>
      <c r="B113" s="31">
        <v>2</v>
      </c>
      <c r="C113" s="6" t="s">
        <v>203</v>
      </c>
      <c r="D113" s="48">
        <v>0.15766653632025562</v>
      </c>
      <c r="E113" s="48">
        <v>0.37137571375076561</v>
      </c>
      <c r="F113" s="48">
        <v>0.28152542593891106</v>
      </c>
      <c r="G113" s="48">
        <v>0.28887677734177331</v>
      </c>
      <c r="H113" s="48">
        <v>0.25249090043963918</v>
      </c>
      <c r="I113" s="48">
        <v>0.22892117258681566</v>
      </c>
      <c r="J113" s="48">
        <v>0.28722352127736883</v>
      </c>
      <c r="K113" s="48">
        <v>0.42835541911567798</v>
      </c>
      <c r="L113" s="48">
        <v>6.7066875865440245E-2</v>
      </c>
      <c r="M113" s="48">
        <v>0.24712721724424735</v>
      </c>
      <c r="N113" s="48">
        <v>-0.12268783987122722</v>
      </c>
      <c r="O113" s="48">
        <v>0.41469846114616793</v>
      </c>
      <c r="P113" s="48">
        <v>-1.1408695944482683</v>
      </c>
      <c r="Q113" s="48">
        <v>0.46581695883654017</v>
      </c>
      <c r="R113" s="35"/>
    </row>
    <row r="114" spans="1:18" s="24" customFormat="1" ht="20.100000000000001" customHeight="1" x14ac:dyDescent="0.2">
      <c r="A114" s="37">
        <v>2027</v>
      </c>
      <c r="B114" s="31">
        <v>3</v>
      </c>
      <c r="C114" s="31" t="s">
        <v>204</v>
      </c>
      <c r="D114" s="48">
        <v>0.15536138202558725</v>
      </c>
      <c r="E114" s="48">
        <v>0.36389764932907021</v>
      </c>
      <c r="F114" s="48">
        <v>0.25153367457488862</v>
      </c>
      <c r="G114" s="48">
        <v>0.25981500637073385</v>
      </c>
      <c r="H114" s="48">
        <v>0.21881427462719927</v>
      </c>
      <c r="I114" s="48">
        <v>0.22076469521528086</v>
      </c>
      <c r="J114" s="48">
        <v>0.27969083454344457</v>
      </c>
      <c r="K114" s="48">
        <v>0.41759445625633163</v>
      </c>
      <c r="L114" s="48">
        <v>6.3793405683676419E-2</v>
      </c>
      <c r="M114" s="48">
        <v>0.23917289052330926</v>
      </c>
      <c r="N114" s="48">
        <v>-1.8338421477459566E-2</v>
      </c>
      <c r="O114" s="48">
        <v>0.38775904481065382</v>
      </c>
      <c r="P114" s="48">
        <v>-0.79987534587901976</v>
      </c>
      <c r="Q114" s="48">
        <v>0.38880334136408568</v>
      </c>
      <c r="R114" s="35"/>
    </row>
    <row r="115" spans="1:18" s="24" customFormat="1" ht="20.100000000000001" customHeight="1" x14ac:dyDescent="0.2">
      <c r="A115" s="38">
        <v>2027</v>
      </c>
      <c r="B115" s="31">
        <v>4</v>
      </c>
      <c r="C115" s="31" t="s">
        <v>205</v>
      </c>
      <c r="D115" s="48">
        <v>0.16124148941543126</v>
      </c>
      <c r="E115" s="48">
        <v>0.36879011207020529</v>
      </c>
      <c r="F115" s="48">
        <v>0.25008773792343231</v>
      </c>
      <c r="G115" s="48">
        <v>0.26747855322430958</v>
      </c>
      <c r="H115" s="48">
        <v>0.18134881439670902</v>
      </c>
      <c r="I115" s="48">
        <v>0.22523861685845858</v>
      </c>
      <c r="J115" s="48">
        <v>0.2833556757144251</v>
      </c>
      <c r="K115" s="48">
        <v>0.42307044437306374</v>
      </c>
      <c r="L115" s="48">
        <v>6.3849388116388184E-2</v>
      </c>
      <c r="M115" s="48">
        <v>0.24340139862666366</v>
      </c>
      <c r="N115" s="48">
        <v>-1.6220872490413374E-2</v>
      </c>
      <c r="O115" s="48">
        <v>0.39235938803687809</v>
      </c>
      <c r="P115" s="48">
        <v>-0.81194979608479878</v>
      </c>
      <c r="Q115" s="48">
        <v>0.39358651697769531</v>
      </c>
      <c r="R115" s="35"/>
    </row>
    <row r="116" spans="1:18" s="24" customFormat="1" ht="20.100000000000001" customHeight="1" x14ac:dyDescent="0.2">
      <c r="A116" s="31">
        <v>2028</v>
      </c>
      <c r="B116" s="31">
        <v>1</v>
      </c>
      <c r="C116" s="31" t="s">
        <v>206</v>
      </c>
      <c r="D116" s="48">
        <v>0.18324880449303027</v>
      </c>
      <c r="E116" s="48">
        <v>0.38494432437088388</v>
      </c>
      <c r="F116" s="48">
        <v>0.24950836255113185</v>
      </c>
      <c r="G116" s="48">
        <v>0.27516253449082484</v>
      </c>
      <c r="H116" s="48">
        <v>0.14802052373807939</v>
      </c>
      <c r="I116" s="48">
        <v>0.24208904958724631</v>
      </c>
      <c r="J116" s="48">
        <v>0.287958424510526</v>
      </c>
      <c r="K116" s="48">
        <v>0.42844458895008319</v>
      </c>
      <c r="L116" s="48">
        <v>6.6447834273097861E-2</v>
      </c>
      <c r="M116" s="48">
        <v>0.25642989064156296</v>
      </c>
      <c r="N116" s="48">
        <v>9.9159313756036482E-3</v>
      </c>
      <c r="O116" s="48">
        <v>0.39635903491208602</v>
      </c>
      <c r="P116" s="48">
        <v>-0.75183787396457813</v>
      </c>
      <c r="Q116" s="48">
        <v>0.39779345704731295</v>
      </c>
      <c r="R116" s="35"/>
    </row>
    <row r="117" spans="1:18" s="24" customFormat="1" ht="20.100000000000001" customHeight="1" x14ac:dyDescent="0.2">
      <c r="A117" s="37">
        <v>2028</v>
      </c>
      <c r="B117" s="31">
        <v>2</v>
      </c>
      <c r="C117" s="31" t="s">
        <v>207</v>
      </c>
      <c r="D117" s="48">
        <v>0.20579511380298676</v>
      </c>
      <c r="E117" s="48">
        <v>0.40218758497876372</v>
      </c>
      <c r="F117" s="48">
        <v>0.2504630440572031</v>
      </c>
      <c r="G117" s="48">
        <v>0.28286632485394758</v>
      </c>
      <c r="H117" s="48">
        <v>0.12211300878701703</v>
      </c>
      <c r="I117" s="48">
        <v>0.25977059784567658</v>
      </c>
      <c r="J117" s="48">
        <v>0.28889651054573307</v>
      </c>
      <c r="K117" s="48">
        <v>0.42799328301408313</v>
      </c>
      <c r="L117" s="48">
        <v>6.8783230876134915E-2</v>
      </c>
      <c r="M117" s="48">
        <v>0.26887953905143647</v>
      </c>
      <c r="N117" s="48">
        <v>3.5713775422308025E-2</v>
      </c>
      <c r="O117" s="48">
        <v>0.39974458183822392</v>
      </c>
      <c r="P117" s="48">
        <v>-0.69016266128330006</v>
      </c>
      <c r="Q117" s="48">
        <v>0.40139334928082082</v>
      </c>
      <c r="R117" s="35"/>
    </row>
    <row r="118" spans="1:18" s="24" customFormat="1" ht="20.100000000000001" customHeight="1" x14ac:dyDescent="0.2">
      <c r="A118" s="37">
        <v>2028</v>
      </c>
      <c r="B118" s="31">
        <v>3</v>
      </c>
      <c r="C118" s="31" t="s">
        <v>208</v>
      </c>
      <c r="D118" s="48">
        <v>0.22854485312904238</v>
      </c>
      <c r="E118" s="48">
        <v>0.40124132679362212</v>
      </c>
      <c r="F118" s="48">
        <v>0.25287026645610666</v>
      </c>
      <c r="G118" s="48">
        <v>0.29059139148179813</v>
      </c>
      <c r="H118" s="48">
        <v>0.10321624994482637</v>
      </c>
      <c r="I118" s="48">
        <v>0.27351576038805447</v>
      </c>
      <c r="J118" s="48">
        <v>0.29569255286241436</v>
      </c>
      <c r="K118" s="48">
        <v>0.43698344037161885</v>
      </c>
      <c r="L118" s="48">
        <v>7.1304613273226458E-2</v>
      </c>
      <c r="M118" s="48">
        <v>0.28045279367980847</v>
      </c>
      <c r="N118" s="48">
        <v>8.5906652582190546E-2</v>
      </c>
      <c r="O118" s="48">
        <v>0.38732129696688045</v>
      </c>
      <c r="P118" s="48">
        <v>-0.52170941154737749</v>
      </c>
      <c r="Q118" s="48">
        <v>0.38917602887067471</v>
      </c>
      <c r="R118" s="35"/>
    </row>
    <row r="119" spans="1:18" s="24" customFormat="1" ht="20.100000000000001" customHeight="1" x14ac:dyDescent="0.2">
      <c r="A119" s="37">
        <v>2028</v>
      </c>
      <c r="B119" s="31">
        <v>4</v>
      </c>
      <c r="C119" s="31" t="s">
        <v>209</v>
      </c>
      <c r="D119" s="48">
        <v>0.25566621539854228</v>
      </c>
      <c r="E119" s="48">
        <v>0.39808568116064258</v>
      </c>
      <c r="F119" s="48">
        <v>0.25115024501456418</v>
      </c>
      <c r="G119" s="48">
        <v>0.29087946235402118</v>
      </c>
      <c r="H119" s="48">
        <v>9.3234326489222141E-2</v>
      </c>
      <c r="I119" s="48">
        <v>0.28860577125051634</v>
      </c>
      <c r="J119" s="48">
        <v>0.30233790249494241</v>
      </c>
      <c r="K119" s="48">
        <v>0.44167365525382696</v>
      </c>
      <c r="L119" s="48">
        <v>8.0246357837254756E-2</v>
      </c>
      <c r="M119" s="48">
        <v>0.29290191680679811</v>
      </c>
      <c r="N119" s="48">
        <v>0.11421498555390652</v>
      </c>
      <c r="O119" s="48">
        <v>0.38951773968174397</v>
      </c>
      <c r="P119" s="48">
        <v>-0.44583398896616</v>
      </c>
      <c r="Q119" s="48">
        <v>0.39156247628970853</v>
      </c>
      <c r="R119" s="35"/>
    </row>
    <row r="120" spans="1:18" s="24" customFormat="1" ht="20.100000000000001" customHeight="1" x14ac:dyDescent="0.2">
      <c r="A120" s="31">
        <v>2029</v>
      </c>
      <c r="B120" s="31">
        <v>1</v>
      </c>
      <c r="C120" s="31" t="s">
        <v>210</v>
      </c>
      <c r="D120" s="48">
        <v>0.28039670561756935</v>
      </c>
      <c r="E120" s="48">
        <v>0.39820869046873764</v>
      </c>
      <c r="F120" s="48">
        <v>0.25109617510408189</v>
      </c>
      <c r="G120" s="48">
        <v>0.29116714884476202</v>
      </c>
      <c r="H120" s="48">
        <v>9.1507336548679596E-2</v>
      </c>
      <c r="I120" s="48">
        <v>0.3033195072950301</v>
      </c>
      <c r="J120" s="48">
        <v>0.31400207672545033</v>
      </c>
      <c r="K120" s="48">
        <v>0.45199939891873431</v>
      </c>
      <c r="L120" s="48">
        <v>9.3249546275520068E-2</v>
      </c>
      <c r="M120" s="48">
        <v>0.30666190114951863</v>
      </c>
      <c r="N120" s="48">
        <v>0.14690976282727419</v>
      </c>
      <c r="O120" s="48">
        <v>0.39126913157028209</v>
      </c>
      <c r="P120" s="48">
        <v>-0.35436215371592583</v>
      </c>
      <c r="Q120" s="48">
        <v>0.39348975678659137</v>
      </c>
      <c r="R120" s="35"/>
    </row>
    <row r="121" spans="1:18" s="24" customFormat="1" ht="20.100000000000001" customHeight="1" x14ac:dyDescent="0.2">
      <c r="A121" s="37">
        <v>2029</v>
      </c>
      <c r="B121" s="37">
        <v>2</v>
      </c>
      <c r="C121" s="31" t="s">
        <v>211</v>
      </c>
      <c r="D121" s="48">
        <v>0.29672123171597953</v>
      </c>
      <c r="E121" s="48">
        <v>0.39708729364100748</v>
      </c>
      <c r="F121" s="48">
        <v>0.25210369904093977</v>
      </c>
      <c r="G121" s="48">
        <v>0.29145376581785065</v>
      </c>
      <c r="H121" s="48">
        <v>9.5073367523479391E-2</v>
      </c>
      <c r="I121" s="48">
        <v>0.31292678170644628</v>
      </c>
      <c r="J121" s="48">
        <v>0.31849525398213174</v>
      </c>
      <c r="K121" s="48">
        <v>0.4589678537687103</v>
      </c>
      <c r="L121" s="48">
        <v>9.2977650348369245E-2</v>
      </c>
      <c r="M121" s="48">
        <v>0.31466918924361043</v>
      </c>
      <c r="N121" s="48">
        <v>0.1651615996241862</v>
      </c>
      <c r="O121" s="48">
        <v>0.39265589828736402</v>
      </c>
      <c r="P121" s="48">
        <v>-0.30500584006117881</v>
      </c>
      <c r="Q121" s="48">
        <v>0.39503743762845378</v>
      </c>
      <c r="R121" s="35"/>
    </row>
    <row r="122" spans="1:18" s="24" customFormat="1" ht="20.100000000000001" customHeight="1" x14ac:dyDescent="0.2">
      <c r="A122" s="37">
        <v>2029</v>
      </c>
      <c r="B122" s="37">
        <v>3</v>
      </c>
      <c r="C122" s="31" t="s">
        <v>212</v>
      </c>
      <c r="D122" s="48">
        <v>0.3039583211875474</v>
      </c>
      <c r="E122" s="48">
        <v>0.38057633907231381</v>
      </c>
      <c r="F122" s="48">
        <v>0.2650921002818718</v>
      </c>
      <c r="G122" s="48">
        <v>0.30670139739936708</v>
      </c>
      <c r="H122" s="48">
        <v>9.8720314648548246E-2</v>
      </c>
      <c r="I122" s="48">
        <v>0.31553020966395007</v>
      </c>
      <c r="J122" s="48">
        <v>0.31353747263893617</v>
      </c>
      <c r="K122" s="48">
        <v>0.44896703613241939</v>
      </c>
      <c r="L122" s="48">
        <v>9.5321061407793728E-2</v>
      </c>
      <c r="M122" s="48">
        <v>0.31490664681395053</v>
      </c>
      <c r="N122" s="48">
        <v>0.17674447129967241</v>
      </c>
      <c r="O122" s="48">
        <v>0.38588016862219909</v>
      </c>
      <c r="P122" s="48">
        <v>-0.25850554186737096</v>
      </c>
      <c r="Q122" s="48">
        <v>0.38840829161392865</v>
      </c>
      <c r="R122" s="35"/>
    </row>
    <row r="123" spans="1:18" s="24" customFormat="1" ht="20.100000000000001" customHeight="1" x14ac:dyDescent="0.2">
      <c r="A123" s="37">
        <v>2029</v>
      </c>
      <c r="B123" s="37">
        <v>4</v>
      </c>
      <c r="C123" s="31" t="s">
        <v>213</v>
      </c>
      <c r="D123" s="48">
        <v>0.30377041725402343</v>
      </c>
      <c r="E123" s="48">
        <v>0.36379555205265923</v>
      </c>
      <c r="F123" s="48">
        <v>0.26653512018206538</v>
      </c>
      <c r="G123" s="48">
        <v>0.30701726671149565</v>
      </c>
      <c r="H123" s="48">
        <v>0.10433384873609342</v>
      </c>
      <c r="I123" s="48">
        <v>0.31169363024676766</v>
      </c>
      <c r="J123" s="48">
        <v>0.31217079962064798</v>
      </c>
      <c r="K123" s="48">
        <v>0.44497939356715754</v>
      </c>
      <c r="L123" s="48">
        <v>9.7421474644399098E-2</v>
      </c>
      <c r="M123" s="48">
        <v>0.3118429429909364</v>
      </c>
      <c r="N123" s="48">
        <v>0.16670361359973906</v>
      </c>
      <c r="O123" s="48">
        <v>0.38672707317564115</v>
      </c>
      <c r="P123" s="48">
        <v>-0.29416419437988672</v>
      </c>
      <c r="Q123" s="48">
        <v>0.38938616352681699</v>
      </c>
      <c r="R123" s="35"/>
    </row>
    <row r="124" spans="1:18" s="24" customFormat="1" ht="20.100000000000001" customHeight="1" x14ac:dyDescent="0.2">
      <c r="A124" s="37">
        <v>2030</v>
      </c>
      <c r="B124" s="37">
        <v>1</v>
      </c>
      <c r="C124" s="37" t="s">
        <v>214</v>
      </c>
      <c r="D124" s="48">
        <v>0.30233263493326668</v>
      </c>
      <c r="E124" s="48">
        <v>0.35191208293638976</v>
      </c>
      <c r="F124" s="48">
        <v>0.26824620801328969</v>
      </c>
      <c r="G124" s="48">
        <v>0.30733220578738063</v>
      </c>
      <c r="H124" s="48">
        <v>0.1113218498199009</v>
      </c>
      <c r="I124" s="48">
        <v>0.30831912611539725</v>
      </c>
      <c r="J124" s="48">
        <v>0.31646030904046718</v>
      </c>
      <c r="K124" s="48">
        <v>0.45578927645484324</v>
      </c>
      <c r="L124" s="48">
        <v>9.0385386376556909E-2</v>
      </c>
      <c r="M124" s="48">
        <v>0.31086662057489001</v>
      </c>
      <c r="N124" s="48">
        <v>0.16244792087087845</v>
      </c>
      <c r="O124" s="48">
        <v>0.3874221459068572</v>
      </c>
      <c r="P124" s="48">
        <v>-0.31200799420686431</v>
      </c>
      <c r="Q124" s="48">
        <v>0.39020067772539413</v>
      </c>
      <c r="R124" s="35"/>
    </row>
    <row r="125" spans="1:18" s="24" customFormat="1" ht="20.100000000000001" customHeight="1" x14ac:dyDescent="0.2">
      <c r="A125" s="37">
        <v>2030</v>
      </c>
      <c r="B125" s="37">
        <v>2</v>
      </c>
      <c r="C125" s="37" t="s">
        <v>267</v>
      </c>
      <c r="D125" s="48">
        <v>0.30666753153301141</v>
      </c>
      <c r="E125" s="48">
        <v>0.34094743830677121</v>
      </c>
      <c r="F125" s="48">
        <v>0.26959904648782285</v>
      </c>
      <c r="G125" s="48">
        <v>0.30765790852622654</v>
      </c>
      <c r="H125" s="48">
        <v>0.11649931074144693</v>
      </c>
      <c r="I125" s="48">
        <v>0.30851708879582329</v>
      </c>
      <c r="J125" s="48">
        <v>0.31677430322898381</v>
      </c>
      <c r="K125" s="48">
        <v>0.4557892764551319</v>
      </c>
      <c r="L125" s="48">
        <v>9.0385386376623522E-2</v>
      </c>
      <c r="M125" s="48">
        <v>0.31110103528253497</v>
      </c>
      <c r="N125" s="48">
        <v>0.16157839830994725</v>
      </c>
      <c r="O125" s="48">
        <v>0.38801759203486164</v>
      </c>
      <c r="P125" s="48">
        <v>-0.31931759055754405</v>
      </c>
      <c r="Q125" s="48">
        <v>0.39090851641958579</v>
      </c>
      <c r="R125" s="35"/>
    </row>
    <row r="126" spans="1:18" s="24" customFormat="1" ht="20.100000000000001" customHeight="1" x14ac:dyDescent="0.2">
      <c r="A126" s="37">
        <v>2030</v>
      </c>
      <c r="B126" s="37">
        <v>3</v>
      </c>
      <c r="C126" s="37" t="s">
        <v>268</v>
      </c>
      <c r="D126" s="48">
        <v>0.30880556715873198</v>
      </c>
      <c r="E126" s="48">
        <v>0.31838861157780229</v>
      </c>
      <c r="F126" s="48">
        <v>0.26941012593610925</v>
      </c>
      <c r="G126" s="48">
        <v>0.30798295640082074</v>
      </c>
      <c r="H126" s="48">
        <v>0.11394657420928933</v>
      </c>
      <c r="I126" s="48">
        <v>0.30439120010583576</v>
      </c>
      <c r="J126" s="48">
        <v>0.317088023934331</v>
      </c>
      <c r="K126" s="48">
        <v>0.45578927645468781</v>
      </c>
      <c r="L126" s="48">
        <v>9.0385386376734544E-2</v>
      </c>
      <c r="M126" s="48">
        <v>0.30836466707797605</v>
      </c>
      <c r="N126" s="48">
        <v>0.15120319854329267</v>
      </c>
      <c r="O126" s="48">
        <v>0.38953941420436511</v>
      </c>
      <c r="P126" s="48">
        <v>-0.35855059883431739</v>
      </c>
      <c r="Q126" s="48">
        <v>0.39253479969836302</v>
      </c>
      <c r="R126" s="35"/>
    </row>
    <row r="127" spans="1:18" s="24" customFormat="1" ht="20.100000000000001" customHeight="1" x14ac:dyDescent="0.2">
      <c r="A127" s="37">
        <v>2030</v>
      </c>
      <c r="B127" s="37">
        <v>4</v>
      </c>
      <c r="C127" s="37" t="s">
        <v>269</v>
      </c>
      <c r="D127" s="48">
        <v>0.32131426136305929</v>
      </c>
      <c r="E127" s="48">
        <v>0.29894259215512697</v>
      </c>
      <c r="F127" s="48">
        <v>0.26891299154017112</v>
      </c>
      <c r="G127" s="48">
        <v>0.30830734862343778</v>
      </c>
      <c r="H127" s="48">
        <v>0.10983063722285191</v>
      </c>
      <c r="I127" s="48">
        <v>0.3070927242857957</v>
      </c>
      <c r="J127" s="48">
        <v>0.31740146943430858</v>
      </c>
      <c r="K127" s="48">
        <v>0.45578927645530953</v>
      </c>
      <c r="L127" s="48">
        <v>9.0385386376601318E-2</v>
      </c>
      <c r="M127" s="48">
        <v>0.31031912335655054</v>
      </c>
      <c r="N127" s="48">
        <v>0.15335725973086856</v>
      </c>
      <c r="O127" s="48">
        <v>0.39103775443507516</v>
      </c>
      <c r="P127" s="48">
        <v>-0.35881069092909001</v>
      </c>
      <c r="Q127" s="48">
        <v>0.39413363513480792</v>
      </c>
      <c r="R127" s="35"/>
    </row>
    <row r="128" spans="1:18" s="24" customFormat="1" ht="20.100000000000001" customHeight="1" x14ac:dyDescent="0.2">
      <c r="A128" s="37">
        <v>2031</v>
      </c>
      <c r="B128" s="37">
        <v>1</v>
      </c>
      <c r="C128" s="37" t="s">
        <v>270</v>
      </c>
      <c r="D128" s="48">
        <v>0.33512672377173924</v>
      </c>
      <c r="E128" s="48">
        <v>0.2889817596174904</v>
      </c>
      <c r="F128" s="48">
        <v>0.26875577871023903</v>
      </c>
      <c r="G128" s="48">
        <v>0.3086310844206297</v>
      </c>
      <c r="H128" s="48">
        <v>0.10741201134945033</v>
      </c>
      <c r="I128" s="48">
        <v>0.31288289517672485</v>
      </c>
      <c r="J128" s="48">
        <v>0.31771463801164579</v>
      </c>
      <c r="K128" s="48">
        <v>0.45578927645530953</v>
      </c>
      <c r="L128" s="48">
        <v>9.0385386376690136E-2</v>
      </c>
      <c r="M128" s="48">
        <v>0.31439522582692447</v>
      </c>
      <c r="N128" s="48">
        <v>0.16119993438910019</v>
      </c>
      <c r="O128" s="48">
        <v>0.39253624965600586</v>
      </c>
      <c r="P128" s="48">
        <v>-0.3410486377673605</v>
      </c>
      <c r="Q128" s="48">
        <v>0.39572906489864224</v>
      </c>
      <c r="R128" s="35"/>
    </row>
    <row r="129" spans="1:18" s="24" customFormat="1" ht="20.100000000000001" customHeight="1" x14ac:dyDescent="0.2">
      <c r="A129" s="39">
        <v>2000</v>
      </c>
      <c r="B129" s="39" t="s">
        <v>44</v>
      </c>
      <c r="C129" s="40">
        <v>2000</v>
      </c>
      <c r="D129" s="41" t="s">
        <v>44</v>
      </c>
      <c r="E129" s="41" t="s">
        <v>44</v>
      </c>
      <c r="F129" s="41" t="s">
        <v>44</v>
      </c>
      <c r="G129" s="41" t="s">
        <v>44</v>
      </c>
      <c r="H129" s="41" t="s">
        <v>44</v>
      </c>
      <c r="I129" s="41" t="s">
        <v>44</v>
      </c>
      <c r="J129" s="41" t="s">
        <v>44</v>
      </c>
      <c r="K129" s="41" t="s">
        <v>44</v>
      </c>
      <c r="L129" s="41" t="s">
        <v>44</v>
      </c>
      <c r="M129" s="41" t="s">
        <v>44</v>
      </c>
      <c r="N129" s="41" t="s">
        <v>44</v>
      </c>
      <c r="O129" s="41" t="s">
        <v>44</v>
      </c>
      <c r="P129" s="41" t="s">
        <v>44</v>
      </c>
      <c r="Q129" s="41" t="s">
        <v>44</v>
      </c>
      <c r="R129" s="35"/>
    </row>
    <row r="130" spans="1:18" s="24" customFormat="1" ht="20.100000000000001" customHeight="1" x14ac:dyDescent="0.2">
      <c r="A130" s="31">
        <v>2001</v>
      </c>
      <c r="B130" s="31" t="s">
        <v>44</v>
      </c>
      <c r="C130" s="6">
        <v>2001</v>
      </c>
      <c r="D130" s="48">
        <v>3.5781860678537614</v>
      </c>
      <c r="E130" s="48">
        <v>1.4988998702362144</v>
      </c>
      <c r="F130" s="48">
        <v>-3.8549766019187692</v>
      </c>
      <c r="G130" s="48">
        <v>-6.1256916636913346</v>
      </c>
      <c r="H130" s="48">
        <v>18.03474498932718</v>
      </c>
      <c r="I130" s="48">
        <v>1.7205533035734133</v>
      </c>
      <c r="J130" s="48">
        <v>0.61206153392323603</v>
      </c>
      <c r="K130" s="48">
        <v>1.4988998702361922</v>
      </c>
      <c r="L130" s="48">
        <v>-0.92907556689226789</v>
      </c>
      <c r="M130" s="48">
        <v>1.3457065471905727</v>
      </c>
      <c r="N130" s="48">
        <v>2.089062341842185</v>
      </c>
      <c r="O130" s="48">
        <v>1.9070993193176289</v>
      </c>
      <c r="P130" s="48">
        <v>2.5312034324731059</v>
      </c>
      <c r="Q130" s="48">
        <v>1.8625269130880362</v>
      </c>
      <c r="R130" s="35"/>
    </row>
    <row r="131" spans="1:18" s="24" customFormat="1" ht="20.100000000000001" customHeight="1" x14ac:dyDescent="0.2">
      <c r="A131" s="31">
        <v>2002</v>
      </c>
      <c r="B131" s="31" t="s">
        <v>44</v>
      </c>
      <c r="C131" s="6">
        <v>2002</v>
      </c>
      <c r="D131" s="48">
        <v>3.3143140821304318</v>
      </c>
      <c r="E131" s="48">
        <v>-0.58221936502982352</v>
      </c>
      <c r="F131" s="48">
        <v>1.5831498569047531</v>
      </c>
      <c r="G131" s="48">
        <v>0.88377108607713417</v>
      </c>
      <c r="H131" s="48">
        <v>6.9451513033439438</v>
      </c>
      <c r="I131" s="48">
        <v>1.9790996266026095</v>
      </c>
      <c r="J131" s="48">
        <v>1.678732510184755</v>
      </c>
      <c r="K131" s="48">
        <v>-0.58221936502950156</v>
      </c>
      <c r="L131" s="48">
        <v>5.7040788701473222</v>
      </c>
      <c r="M131" s="48">
        <v>1.8782629874222856</v>
      </c>
      <c r="N131" s="48">
        <v>7.4555801435838509</v>
      </c>
      <c r="O131" s="48">
        <v>11.449378462957171</v>
      </c>
      <c r="P131" s="48">
        <v>-2.1896423688840594</v>
      </c>
      <c r="Q131" s="48">
        <v>1.7953593830595693</v>
      </c>
      <c r="R131" s="35"/>
    </row>
    <row r="132" spans="1:18" s="24" customFormat="1" ht="20.100000000000001" customHeight="1" x14ac:dyDescent="0.2">
      <c r="A132" s="31">
        <v>2003</v>
      </c>
      <c r="B132" s="31" t="s">
        <v>44</v>
      </c>
      <c r="C132" s="6">
        <v>2003</v>
      </c>
      <c r="D132" s="48">
        <v>3.7707870250833775</v>
      </c>
      <c r="E132" s="48">
        <v>2.4135500950318134</v>
      </c>
      <c r="F132" s="48">
        <v>0.51058513054509369</v>
      </c>
      <c r="G132" s="48">
        <v>-2.0185487082110765</v>
      </c>
      <c r="H132" s="48">
        <v>18.801966402382764</v>
      </c>
      <c r="I132" s="48">
        <v>2.8790228603491785</v>
      </c>
      <c r="J132" s="48">
        <v>1.1703676527852203E-2</v>
      </c>
      <c r="K132" s="48">
        <v>2.4135500950319244</v>
      </c>
      <c r="L132" s="48">
        <v>-4.0101798411770861</v>
      </c>
      <c r="M132" s="48">
        <v>1.9183166243438077</v>
      </c>
      <c r="N132" s="48">
        <v>0.21962699064652647</v>
      </c>
      <c r="O132" s="48">
        <v>-0.51334884168251493</v>
      </c>
      <c r="P132" s="48">
        <v>2.2366394483051888</v>
      </c>
      <c r="Q132" s="48">
        <v>2.8058111651955819</v>
      </c>
      <c r="R132" s="35"/>
    </row>
    <row r="133" spans="1:18" s="24" customFormat="1" ht="20.100000000000001" customHeight="1" x14ac:dyDescent="0.2">
      <c r="A133" s="31">
        <v>2004</v>
      </c>
      <c r="B133" s="31" t="s">
        <v>44</v>
      </c>
      <c r="C133" s="6">
        <v>2004</v>
      </c>
      <c r="D133" s="48">
        <v>3.419610154991215</v>
      </c>
      <c r="E133" s="48">
        <v>-0.16197172269660776</v>
      </c>
      <c r="F133" s="48">
        <v>2.4585864458628315</v>
      </c>
      <c r="G133" s="48">
        <v>1.7456426863495134</v>
      </c>
      <c r="H133" s="48">
        <v>6.7111440074503204</v>
      </c>
      <c r="I133" s="48">
        <v>2.3289312054838307</v>
      </c>
      <c r="J133" s="48">
        <v>-0.54410216362287267</v>
      </c>
      <c r="K133" s="48">
        <v>-0.16197172269694082</v>
      </c>
      <c r="L133" s="48">
        <v>-1.2267993812786426</v>
      </c>
      <c r="M133" s="48">
        <v>1.3843184121164587</v>
      </c>
      <c r="N133" s="48">
        <v>3.3945831343431765</v>
      </c>
      <c r="O133" s="48">
        <v>1.8648331613613012</v>
      </c>
      <c r="P133" s="48">
        <v>7.4909385059968026</v>
      </c>
      <c r="Q133" s="48">
        <v>3.1169203260811296</v>
      </c>
      <c r="R133" s="35"/>
    </row>
    <row r="134" spans="1:18" s="24" customFormat="1" ht="20.100000000000001" customHeight="1" x14ac:dyDescent="0.2">
      <c r="A134" s="31">
        <v>2005</v>
      </c>
      <c r="B134" s="31" t="s">
        <v>44</v>
      </c>
      <c r="C134" s="6">
        <v>2005</v>
      </c>
      <c r="D134" s="48">
        <v>3.2680172130441942</v>
      </c>
      <c r="E134" s="48">
        <v>4.5345533858863973</v>
      </c>
      <c r="F134" s="48">
        <v>10.032484086763716</v>
      </c>
      <c r="G134" s="48">
        <v>6.6208439107868999</v>
      </c>
      <c r="H134" s="48">
        <v>29.435274501884724</v>
      </c>
      <c r="I134" s="48">
        <v>4.6775201657068388</v>
      </c>
      <c r="J134" s="48">
        <v>2.6279250966326995</v>
      </c>
      <c r="K134" s="48">
        <v>4.534553385886575</v>
      </c>
      <c r="L134" s="48">
        <v>-0.81509373936395901</v>
      </c>
      <c r="M134" s="48">
        <v>4.016460016888046</v>
      </c>
      <c r="N134" s="48">
        <v>1.9791453531016412</v>
      </c>
      <c r="O134" s="48">
        <v>-0.46109291420505238</v>
      </c>
      <c r="P134" s="48">
        <v>8.171585657496383</v>
      </c>
      <c r="Q134" s="48">
        <v>1.287681224677617</v>
      </c>
      <c r="R134" s="35"/>
    </row>
    <row r="135" spans="1:18" s="24" customFormat="1" ht="20.100000000000001" customHeight="1" x14ac:dyDescent="0.2">
      <c r="A135" s="31">
        <v>2006</v>
      </c>
      <c r="B135" s="31" t="s">
        <v>44</v>
      </c>
      <c r="C135" s="6">
        <v>2006</v>
      </c>
      <c r="D135" s="48">
        <v>3.402890204138731</v>
      </c>
      <c r="E135" s="48">
        <v>-0.57296044233160481</v>
      </c>
      <c r="F135" s="48">
        <v>0.32951734176327463</v>
      </c>
      <c r="G135" s="48">
        <v>2.1204895763362597</v>
      </c>
      <c r="H135" s="48">
        <v>-8.0608174821252927</v>
      </c>
      <c r="I135" s="48">
        <v>1.871115572484916</v>
      </c>
      <c r="J135" s="48">
        <v>1.4410778180805384</v>
      </c>
      <c r="K135" s="48">
        <v>-0.57296044233141608</v>
      </c>
      <c r="L135" s="48">
        <v>5.2742238377091466</v>
      </c>
      <c r="M135" s="48">
        <v>1.7342661484193389</v>
      </c>
      <c r="N135" s="48">
        <v>2.5617201439939619</v>
      </c>
      <c r="O135" s="48">
        <v>0.31105488190614761</v>
      </c>
      <c r="P135" s="48">
        <v>7.8172943826399388</v>
      </c>
      <c r="Q135" s="48">
        <v>3.0319669534478511</v>
      </c>
      <c r="R135" s="35"/>
    </row>
    <row r="136" spans="1:18" s="24" customFormat="1" ht="20.100000000000001" customHeight="1" x14ac:dyDescent="0.2">
      <c r="A136" s="31">
        <v>2007</v>
      </c>
      <c r="B136" s="31" t="s">
        <v>44</v>
      </c>
      <c r="C136" s="6">
        <v>2007</v>
      </c>
      <c r="D136" s="48">
        <v>1.599511792727526</v>
      </c>
      <c r="E136" s="48">
        <v>0.21649676451249711</v>
      </c>
      <c r="F136" s="48">
        <v>-0.82696405655341421</v>
      </c>
      <c r="G136" s="48">
        <v>-3.9959380911500864</v>
      </c>
      <c r="H136" s="48">
        <v>15.663063071765372</v>
      </c>
      <c r="I136" s="48">
        <v>0.85217936592132393</v>
      </c>
      <c r="J136" s="48">
        <v>2.2548465222041125</v>
      </c>
      <c r="K136" s="48">
        <v>0.21649676451256372</v>
      </c>
      <c r="L136" s="48">
        <v>5.9187904055108653</v>
      </c>
      <c r="M136" s="48">
        <v>1.2972588899569537</v>
      </c>
      <c r="N136" s="48">
        <v>7.5469536562260631</v>
      </c>
      <c r="O136" s="48">
        <v>8.6254568401781704</v>
      </c>
      <c r="P136" s="48">
        <v>5.2038523445164797</v>
      </c>
      <c r="Q136" s="48">
        <v>0.9217846917714656</v>
      </c>
      <c r="R136" s="35"/>
    </row>
    <row r="137" spans="1:18" s="24" customFormat="1" ht="20.100000000000001" customHeight="1" x14ac:dyDescent="0.2">
      <c r="A137" s="31">
        <v>2008</v>
      </c>
      <c r="B137" s="31" t="s">
        <v>44</v>
      </c>
      <c r="C137" s="6">
        <v>2008</v>
      </c>
      <c r="D137" s="48">
        <v>-1.6017450394421484</v>
      </c>
      <c r="E137" s="48">
        <v>0.24905344692411902</v>
      </c>
      <c r="F137" s="48">
        <v>-9.8754913705440206</v>
      </c>
      <c r="G137" s="48">
        <v>-13.458612578375806</v>
      </c>
      <c r="H137" s="48">
        <v>5.6005224096921324</v>
      </c>
      <c r="I137" s="48">
        <v>-2.4971386547031571</v>
      </c>
      <c r="J137" s="48">
        <v>-0.22154187456491226</v>
      </c>
      <c r="K137" s="48">
        <v>0.24905344692396358</v>
      </c>
      <c r="L137" s="48">
        <v>-1.0218991871728922</v>
      </c>
      <c r="M137" s="48">
        <v>-1.7682444365955674</v>
      </c>
      <c r="N137" s="48">
        <v>-2.968639204138368</v>
      </c>
      <c r="O137" s="48">
        <v>-2.4904481732394568</v>
      </c>
      <c r="P137" s="48">
        <v>-4.0413213066695208</v>
      </c>
      <c r="Q137" s="48">
        <v>1.6660564794671595</v>
      </c>
      <c r="R137" s="35"/>
    </row>
    <row r="138" spans="1:18" s="24" customFormat="1" ht="20.100000000000001" customHeight="1" x14ac:dyDescent="0.2">
      <c r="A138" s="31">
        <v>2009</v>
      </c>
      <c r="B138" s="31" t="s">
        <v>44</v>
      </c>
      <c r="C138" s="6">
        <v>2009</v>
      </c>
      <c r="D138" s="48">
        <v>-2.5503360522510343</v>
      </c>
      <c r="E138" s="48">
        <v>0.92469898256115624</v>
      </c>
      <c r="F138" s="48">
        <v>0.32154142685549836</v>
      </c>
      <c r="G138" s="48">
        <v>-4.3802978540979804</v>
      </c>
      <c r="H138" s="48">
        <v>16.964218062282722</v>
      </c>
      <c r="I138" s="48">
        <v>-1.2334924613575993</v>
      </c>
      <c r="J138" s="48">
        <v>0.83597776233994558</v>
      </c>
      <c r="K138" s="48">
        <v>0.92469898256128946</v>
      </c>
      <c r="L138" s="48">
        <v>0.68314903990946974</v>
      </c>
      <c r="M138" s="48">
        <v>-0.56018526002089564</v>
      </c>
      <c r="N138" s="48">
        <v>-0.56083912147799619</v>
      </c>
      <c r="O138" s="48">
        <v>0.74621379230714879</v>
      </c>
      <c r="P138" s="48">
        <v>-3.5402176191627777</v>
      </c>
      <c r="Q138" s="48">
        <v>-2.3513262512483535</v>
      </c>
      <c r="R138" s="35"/>
    </row>
    <row r="139" spans="1:18" s="24" customFormat="1" ht="20.100000000000001" customHeight="1" x14ac:dyDescent="0.2">
      <c r="A139" s="31">
        <v>2010</v>
      </c>
      <c r="B139" s="31" t="s">
        <v>44</v>
      </c>
      <c r="C139" s="6">
        <v>2010</v>
      </c>
      <c r="D139" s="48">
        <v>0.18361844473939737</v>
      </c>
      <c r="E139" s="48">
        <v>5.9872425146623165E-2</v>
      </c>
      <c r="F139" s="48">
        <v>-0.80967343786755297</v>
      </c>
      <c r="G139" s="48">
        <v>1.20542639667649</v>
      </c>
      <c r="H139" s="48">
        <v>-6.6407175539011876</v>
      </c>
      <c r="I139" s="48">
        <v>-9.7838053162435656E-4</v>
      </c>
      <c r="J139" s="48">
        <v>-0.34375193494508016</v>
      </c>
      <c r="K139" s="48">
        <v>5.9872425146312303E-2</v>
      </c>
      <c r="L139" s="48">
        <v>-1.0406921391564516</v>
      </c>
      <c r="M139" s="48">
        <v>-0.11406639856024192</v>
      </c>
      <c r="N139" s="48">
        <v>-2.855974408031392</v>
      </c>
      <c r="O139" s="48">
        <v>-6.679277989193344</v>
      </c>
      <c r="P139" s="48">
        <v>6.2463801639081495</v>
      </c>
      <c r="Q139" s="48">
        <v>1.7545639295756699</v>
      </c>
      <c r="R139" s="35"/>
    </row>
    <row r="140" spans="1:18" s="24" customFormat="1" ht="20.100000000000001" customHeight="1" x14ac:dyDescent="0.2">
      <c r="A140" s="31">
        <v>2011</v>
      </c>
      <c r="B140" s="31" t="s">
        <v>44</v>
      </c>
      <c r="C140" s="6">
        <v>2011</v>
      </c>
      <c r="D140" s="48">
        <v>0.45535452534124499</v>
      </c>
      <c r="E140" s="48">
        <v>1.2354116023618911</v>
      </c>
      <c r="F140" s="48">
        <v>1.0149578726338593</v>
      </c>
      <c r="G140" s="48">
        <v>-0.30379390414702057</v>
      </c>
      <c r="H140" s="48">
        <v>5.151706309680093</v>
      </c>
      <c r="I140" s="48">
        <v>0.74318841617064813</v>
      </c>
      <c r="J140" s="48">
        <v>1.890093648204183</v>
      </c>
      <c r="K140" s="48">
        <v>1.2354116023621797</v>
      </c>
      <c r="L140" s="48">
        <v>3.0331085051443996</v>
      </c>
      <c r="M140" s="48">
        <v>1.1207058550332105</v>
      </c>
      <c r="N140" s="48">
        <v>1.1981553756059027</v>
      </c>
      <c r="O140" s="48">
        <v>1.6624607454778229</v>
      </c>
      <c r="P140" s="48">
        <v>0.22723722591531104</v>
      </c>
      <c r="Q140" s="48">
        <v>1.9449766949187985</v>
      </c>
      <c r="R140" s="35"/>
    </row>
    <row r="141" spans="1:18" s="24" customFormat="1" ht="20.100000000000001" customHeight="1" x14ac:dyDescent="0.2">
      <c r="A141" s="31">
        <v>2012</v>
      </c>
      <c r="B141" s="31" t="s">
        <v>44</v>
      </c>
      <c r="C141" s="6">
        <v>2012</v>
      </c>
      <c r="D141" s="48">
        <v>-0.19221972547582844</v>
      </c>
      <c r="E141" s="48">
        <v>-7.3469711953011441E-2</v>
      </c>
      <c r="F141" s="48">
        <v>-4.4224587215946691</v>
      </c>
      <c r="G141" s="48">
        <v>-2.5235759338130381</v>
      </c>
      <c r="H141" s="48">
        <v>-10.069962353401628</v>
      </c>
      <c r="I141" s="48">
        <v>-0.807057382215981</v>
      </c>
      <c r="J141" s="48">
        <v>-1.6564527438617804</v>
      </c>
      <c r="K141" s="48">
        <v>-7.3469711953100258E-2</v>
      </c>
      <c r="L141" s="48">
        <v>-4.3719749242075885</v>
      </c>
      <c r="M141" s="48">
        <v>-1.0887732036717446</v>
      </c>
      <c r="N141" s="48">
        <v>-1.8055708040248919</v>
      </c>
      <c r="O141" s="48">
        <v>-1.3885943870763806</v>
      </c>
      <c r="P141" s="48">
        <v>-2.6900044681007373</v>
      </c>
      <c r="Q141" s="48">
        <v>1.8801170156586888</v>
      </c>
      <c r="R141" s="35"/>
    </row>
    <row r="142" spans="1:18" s="24" customFormat="1" ht="20.100000000000001" customHeight="1" x14ac:dyDescent="0.2">
      <c r="A142" s="31">
        <v>2013</v>
      </c>
      <c r="B142" s="31" t="s">
        <v>44</v>
      </c>
      <c r="C142" s="6">
        <v>2013</v>
      </c>
      <c r="D142" s="48">
        <v>2.7190525351432626</v>
      </c>
      <c r="E142" s="48">
        <v>-1.4058476086089011</v>
      </c>
      <c r="F142" s="48">
        <v>7.6219779579433489</v>
      </c>
      <c r="G142" s="48">
        <v>8.4352593978618486</v>
      </c>
      <c r="H142" s="48">
        <v>5.0002113021702099</v>
      </c>
      <c r="I142" s="48">
        <v>2.3556176041279908</v>
      </c>
      <c r="J142" s="48">
        <v>0.60149085198382135</v>
      </c>
      <c r="K142" s="48">
        <v>-1.4058476086087679</v>
      </c>
      <c r="L142" s="48">
        <v>4.1997573195138083</v>
      </c>
      <c r="M142" s="48">
        <v>1.7771718923365265</v>
      </c>
      <c r="N142" s="48">
        <v>4.0701319994554286</v>
      </c>
      <c r="O142" s="48">
        <v>3.7268444505939025</v>
      </c>
      <c r="P142" s="48">
        <v>4.8080048310727985</v>
      </c>
      <c r="Q142" s="48">
        <v>1.6029060072049184</v>
      </c>
      <c r="R142" s="35"/>
    </row>
    <row r="143" spans="1:18" s="24" customFormat="1" ht="20.100000000000001" customHeight="1" x14ac:dyDescent="0.2">
      <c r="A143" s="31">
        <v>2014</v>
      </c>
      <c r="B143" s="31" t="s">
        <v>44</v>
      </c>
      <c r="C143" s="6">
        <v>2014</v>
      </c>
      <c r="D143" s="48">
        <v>2.9465190387086615</v>
      </c>
      <c r="E143" s="48">
        <v>0.87432252731591831</v>
      </c>
      <c r="F143" s="48">
        <v>5.6593484330555999</v>
      </c>
      <c r="G143" s="48">
        <v>5.2883883668322973</v>
      </c>
      <c r="H143" s="48">
        <v>6.8943305944846323</v>
      </c>
      <c r="I143" s="48">
        <v>2.8412451632749747</v>
      </c>
      <c r="J143" s="48">
        <v>1.4832073595687278</v>
      </c>
      <c r="K143" s="48">
        <v>0.87432252731565185</v>
      </c>
      <c r="L143" s="48">
        <v>2.5159505063973908</v>
      </c>
      <c r="M143" s="48">
        <v>2.3985879645999519</v>
      </c>
      <c r="N143" s="48">
        <v>3.5804990195332786</v>
      </c>
      <c r="O143" s="48">
        <v>2.6030543715078514</v>
      </c>
      <c r="P143" s="48">
        <v>5.659776038983555</v>
      </c>
      <c r="Q143" s="48">
        <v>3.3584959282736637</v>
      </c>
      <c r="R143" s="35"/>
    </row>
    <row r="144" spans="1:18" s="24" customFormat="1" ht="20.100000000000001" customHeight="1" x14ac:dyDescent="0.2">
      <c r="A144" s="31">
        <v>2015</v>
      </c>
      <c r="B144" s="31" t="s">
        <v>44</v>
      </c>
      <c r="C144" s="6">
        <v>2015</v>
      </c>
      <c r="D144" s="48">
        <v>2.3421625813749403</v>
      </c>
      <c r="E144" s="48">
        <v>6.6871496237297379E-3</v>
      </c>
      <c r="F144" s="48">
        <v>2.0360364146509324</v>
      </c>
      <c r="G144" s="48">
        <v>5.9070637443745966</v>
      </c>
      <c r="H144" s="48">
        <v>-10.657585768700573</v>
      </c>
      <c r="I144" s="48">
        <v>1.7132596779078968</v>
      </c>
      <c r="J144" s="48">
        <v>1.278760218824071</v>
      </c>
      <c r="K144" s="48">
        <v>6.6871496237963512E-3</v>
      </c>
      <c r="L144" s="48">
        <v>3.4018013725288343</v>
      </c>
      <c r="M144" s="48">
        <v>1.5728991062029962</v>
      </c>
      <c r="N144" s="48">
        <v>4.9923976631642164</v>
      </c>
      <c r="O144" s="48">
        <v>5.5233169636532686</v>
      </c>
      <c r="P144" s="48">
        <v>3.8956687377345922</v>
      </c>
      <c r="Q144" s="48">
        <v>1.2171598895400315</v>
      </c>
      <c r="R144" s="35"/>
    </row>
    <row r="145" spans="1:18" s="24" customFormat="1" ht="20.100000000000001" customHeight="1" x14ac:dyDescent="0.2">
      <c r="A145" s="31">
        <v>2016</v>
      </c>
      <c r="B145" s="31" t="s">
        <v>44</v>
      </c>
      <c r="C145" s="6">
        <v>2016</v>
      </c>
      <c r="D145" s="48">
        <v>3.0327151312807388</v>
      </c>
      <c r="E145" s="48">
        <v>1.6023413081450721</v>
      </c>
      <c r="F145" s="48">
        <v>-0.63228204344831784</v>
      </c>
      <c r="G145" s="48">
        <v>-1.6470737430694826</v>
      </c>
      <c r="H145" s="48">
        <v>3.3123225860644201</v>
      </c>
      <c r="I145" s="48">
        <v>2.099030606225738</v>
      </c>
      <c r="J145" s="48">
        <v>1.7218448031767197</v>
      </c>
      <c r="K145" s="48">
        <v>1.6023413081450277</v>
      </c>
      <c r="L145" s="48">
        <v>1.914742879916731</v>
      </c>
      <c r="M145" s="48">
        <v>1.9775374668566936</v>
      </c>
      <c r="N145" s="48">
        <v>3.0145484898753461</v>
      </c>
      <c r="O145" s="48">
        <v>1.987944276077469</v>
      </c>
      <c r="P145" s="48">
        <v>5.1684449283940781</v>
      </c>
      <c r="Q145" s="48">
        <v>0.38615063148632611</v>
      </c>
      <c r="R145" s="35"/>
    </row>
    <row r="146" spans="1:18" s="24" customFormat="1" ht="20.100000000000001" customHeight="1" x14ac:dyDescent="0.2">
      <c r="A146" s="31">
        <v>2017</v>
      </c>
      <c r="B146" s="31" t="s">
        <v>44</v>
      </c>
      <c r="C146" s="6">
        <v>2017</v>
      </c>
      <c r="D146" s="48">
        <v>1.1927976014352026</v>
      </c>
      <c r="E146" s="48">
        <v>0.27545510024262754</v>
      </c>
      <c r="F146" s="48">
        <v>7.8503465908000836</v>
      </c>
      <c r="G146" s="48">
        <v>7.1389063775802564</v>
      </c>
      <c r="H146" s="48">
        <v>10.483039137811678</v>
      </c>
      <c r="I146" s="48">
        <v>2.0027370539528411</v>
      </c>
      <c r="J146" s="48">
        <v>1.59706672723261</v>
      </c>
      <c r="K146" s="48">
        <v>0.27545510024256092</v>
      </c>
      <c r="L146" s="48">
        <v>3.7238235959796917</v>
      </c>
      <c r="M146" s="48">
        <v>1.8723965590745628</v>
      </c>
      <c r="N146" s="48">
        <v>4.7505013081685643</v>
      </c>
      <c r="O146" s="48">
        <v>4.3677717396015003</v>
      </c>
      <c r="P146" s="48">
        <v>5.5292138638919797</v>
      </c>
      <c r="Q146" s="48">
        <v>2.3123639315112188</v>
      </c>
      <c r="R146" s="35"/>
    </row>
    <row r="147" spans="1:18" s="24" customFormat="1" ht="20.100000000000001" customHeight="1" x14ac:dyDescent="0.2">
      <c r="A147" s="31">
        <v>2018</v>
      </c>
      <c r="B147" s="31" t="s">
        <v>44</v>
      </c>
      <c r="C147" s="6">
        <v>2018</v>
      </c>
      <c r="D147" s="48">
        <v>1.4101972839930088</v>
      </c>
      <c r="E147" s="48">
        <v>-0.38943111060186775</v>
      </c>
      <c r="F147" s="48">
        <v>-0.32239097403995443</v>
      </c>
      <c r="G147" s="48">
        <v>-0.27264801497058899</v>
      </c>
      <c r="H147" s="48">
        <v>-0.50089373915224167</v>
      </c>
      <c r="I147" s="48">
        <v>0.69589576784219176</v>
      </c>
      <c r="J147" s="48">
        <v>0.34136285398305155</v>
      </c>
      <c r="K147" s="48">
        <v>-0.38943111060179003</v>
      </c>
      <c r="L147" s="48">
        <v>1.4782701909061391</v>
      </c>
      <c r="M147" s="48">
        <v>0.58229341399023138</v>
      </c>
      <c r="N147" s="48">
        <v>0.16027717868640767</v>
      </c>
      <c r="O147" s="48">
        <v>-2.043758766796433</v>
      </c>
      <c r="P147" s="48">
        <v>4.5953171969682183</v>
      </c>
      <c r="Q147" s="48">
        <v>3.6397391773590471E-2</v>
      </c>
      <c r="R147" s="35"/>
    </row>
    <row r="148" spans="1:18" s="24" customFormat="1" ht="20.100000000000001" customHeight="1" x14ac:dyDescent="0.2">
      <c r="A148" s="31">
        <v>2019</v>
      </c>
      <c r="B148" s="31" t="s">
        <v>44</v>
      </c>
      <c r="C148" s="6">
        <v>2019</v>
      </c>
      <c r="D148" s="48">
        <v>1.0829692091797405</v>
      </c>
      <c r="E148" s="48">
        <v>1.5248776858046709</v>
      </c>
      <c r="F148" s="48">
        <v>2.5595579159331194</v>
      </c>
      <c r="G148" s="48">
        <v>3.6446613542549855</v>
      </c>
      <c r="H148" s="48">
        <v>-1.3432715816796614</v>
      </c>
      <c r="I148" s="48">
        <v>1.4272198262741398</v>
      </c>
      <c r="J148" s="48">
        <v>1.4496714853809101</v>
      </c>
      <c r="K148" s="48">
        <v>1.5248776858048041</v>
      </c>
      <c r="L148" s="48">
        <v>1.3348254176473118</v>
      </c>
      <c r="M148" s="48">
        <v>1.4343967390980872</v>
      </c>
      <c r="N148" s="48">
        <v>2.0514692651293354</v>
      </c>
      <c r="O148" s="48">
        <v>1.1026549303298827</v>
      </c>
      <c r="P148" s="48">
        <v>3.8395205785278996</v>
      </c>
      <c r="Q148" s="48">
        <v>0.83390110913110771</v>
      </c>
      <c r="R148" s="35"/>
    </row>
    <row r="149" spans="1:18" s="24" customFormat="1" ht="20.100000000000001" customHeight="1" x14ac:dyDescent="0.2">
      <c r="A149" s="31">
        <v>2020</v>
      </c>
      <c r="B149" s="31" t="s">
        <v>44</v>
      </c>
      <c r="C149" s="6">
        <v>2020</v>
      </c>
      <c r="D149" s="48">
        <v>-12.613634649096861</v>
      </c>
      <c r="E149" s="48">
        <v>-16.96727507626904</v>
      </c>
      <c r="F149" s="48">
        <v>-6.7951074378831855</v>
      </c>
      <c r="G149" s="48">
        <v>-8.7763647338762407</v>
      </c>
      <c r="H149" s="48">
        <v>0.69123252890308517</v>
      </c>
      <c r="I149" s="48">
        <v>-12.688427181536731</v>
      </c>
      <c r="J149" s="48">
        <v>-16.862023082278011</v>
      </c>
      <c r="K149" s="48">
        <v>-16.967275076269274</v>
      </c>
      <c r="L149" s="48">
        <v>-16.700993166567169</v>
      </c>
      <c r="M149" s="48">
        <v>-14.022762627553153</v>
      </c>
      <c r="N149" s="48">
        <v>-12.549445678082549</v>
      </c>
      <c r="O149" s="48">
        <v>-11.975631157068067</v>
      </c>
      <c r="P149" s="48">
        <v>-13.602304549274912</v>
      </c>
      <c r="Q149" s="48">
        <v>-12.024525943528774</v>
      </c>
      <c r="R149" s="35"/>
    </row>
    <row r="150" spans="1:18" s="24" customFormat="1" ht="20.100000000000001" customHeight="1" x14ac:dyDescent="0.2">
      <c r="A150" s="31">
        <v>2021</v>
      </c>
      <c r="B150" s="31" t="s">
        <v>44</v>
      </c>
      <c r="C150" s="6">
        <v>2021</v>
      </c>
      <c r="D150" s="48">
        <v>8.083150800883022</v>
      </c>
      <c r="E150" s="48">
        <v>13.253358221636823</v>
      </c>
      <c r="F150" s="48">
        <v>9.126310660367686</v>
      </c>
      <c r="G150" s="48">
        <v>9.8628242751296114</v>
      </c>
      <c r="H150" s="48">
        <v>6.6050069454755667</v>
      </c>
      <c r="I150" s="48">
        <v>9.4294767224325717</v>
      </c>
      <c r="J150" s="48">
        <v>11.906372222294713</v>
      </c>
      <c r="K150" s="48">
        <v>13.253358221636912</v>
      </c>
      <c r="L150" s="48">
        <v>9.8521435710597682</v>
      </c>
      <c r="M150" s="48">
        <v>10.195211330562181</v>
      </c>
      <c r="N150" s="48">
        <v>10.435661065183922</v>
      </c>
      <c r="O150" s="48">
        <v>14.117481081436178</v>
      </c>
      <c r="P150" s="48">
        <v>3.5529119030414114</v>
      </c>
      <c r="Q150" s="48">
        <v>8.8661970067940299</v>
      </c>
      <c r="R150" s="35"/>
    </row>
    <row r="151" spans="1:18" s="24" customFormat="1" ht="20.100000000000001" customHeight="1" x14ac:dyDescent="0.2">
      <c r="A151" s="31">
        <v>2022</v>
      </c>
      <c r="B151" s="31" t="s">
        <v>44</v>
      </c>
      <c r="C151" s="6">
        <v>2022</v>
      </c>
      <c r="D151" s="48">
        <v>6.4375410485128626</v>
      </c>
      <c r="E151" s="48">
        <v>3.7580831568129858</v>
      </c>
      <c r="F151" s="48">
        <v>3.3022221138621743</v>
      </c>
      <c r="G151" s="48">
        <v>3.966003256287598</v>
      </c>
      <c r="H151" s="48">
        <v>0.9604617489646472</v>
      </c>
      <c r="I151" s="48">
        <v>5.2654476506048153</v>
      </c>
      <c r="J151" s="48">
        <v>7.3644431998831639</v>
      </c>
      <c r="K151" s="48">
        <v>3.7580831568134743</v>
      </c>
      <c r="L151" s="48">
        <v>13.034629600324621</v>
      </c>
      <c r="M151" s="48">
        <v>5.9244306404434566</v>
      </c>
      <c r="N151" s="48">
        <v>4.3432491732937173</v>
      </c>
      <c r="O151" s="48">
        <v>2.9370638469083943E-3</v>
      </c>
      <c r="P151" s="48">
        <v>13.284745643774531</v>
      </c>
      <c r="Q151" s="48">
        <v>5.0375814900235127</v>
      </c>
      <c r="R151" s="35"/>
    </row>
    <row r="152" spans="1:18" s="24" customFormat="1" ht="20.100000000000001" customHeight="1" x14ac:dyDescent="0.2">
      <c r="A152" s="31">
        <v>2023</v>
      </c>
      <c r="B152" s="31" t="s">
        <v>44</v>
      </c>
      <c r="C152" s="6">
        <v>2023</v>
      </c>
      <c r="D152" s="48">
        <v>1.8356196176057216</v>
      </c>
      <c r="E152" s="48">
        <v>0.24930805751119944</v>
      </c>
      <c r="F152" s="48">
        <v>1.7669159084843677</v>
      </c>
      <c r="G152" s="48">
        <v>2.2894522730394051</v>
      </c>
      <c r="H152" s="48">
        <v>-0.13142445032006123</v>
      </c>
      <c r="I152" s="48">
        <v>1.4596756052444482</v>
      </c>
      <c r="J152" s="48">
        <v>2.5582281557756659E-2</v>
      </c>
      <c r="K152" s="48">
        <v>0.24930805751117724</v>
      </c>
      <c r="L152" s="48">
        <v>-0.29730779715528843</v>
      </c>
      <c r="M152" s="48">
        <v>1.0033188973028295</v>
      </c>
      <c r="N152" s="48">
        <v>3.3008600554708778</v>
      </c>
      <c r="O152" s="48">
        <v>2.8944840967556118</v>
      </c>
      <c r="P152" s="48">
        <v>4.0398841150515619</v>
      </c>
      <c r="Q152" s="48">
        <v>0.50031888658481627</v>
      </c>
      <c r="R152" s="35"/>
    </row>
    <row r="153" spans="1:18" s="24" customFormat="1" ht="20.100000000000001" customHeight="1" x14ac:dyDescent="0.2">
      <c r="A153" s="31">
        <v>2024</v>
      </c>
      <c r="B153" s="31" t="s">
        <v>44</v>
      </c>
      <c r="C153" s="6">
        <v>2024</v>
      </c>
      <c r="D153" s="48">
        <v>0.825586152955049</v>
      </c>
      <c r="E153" s="48">
        <v>1.2393784341735881</v>
      </c>
      <c r="F153" s="48">
        <v>0.38020970357552919</v>
      </c>
      <c r="G153" s="48">
        <v>1.9905385516992835</v>
      </c>
      <c r="H153" s="48">
        <v>-5.6118224108328674</v>
      </c>
      <c r="I153" s="48">
        <v>0.84281333523223978</v>
      </c>
      <c r="J153" s="48">
        <v>-1.1031501329888171</v>
      </c>
      <c r="K153" s="48">
        <v>1.0549210680663945</v>
      </c>
      <c r="L153" s="48">
        <v>-4.2348414295926728</v>
      </c>
      <c r="M153" s="48">
        <v>0.22956390816528671</v>
      </c>
      <c r="N153" s="48">
        <v>0.11311641120688165</v>
      </c>
      <c r="O153" s="48">
        <v>-0.63404132350440845</v>
      </c>
      <c r="P153" s="48">
        <v>1.4569178486134371</v>
      </c>
      <c r="Q153" s="48">
        <v>1.1176209951474281</v>
      </c>
      <c r="R153" s="35"/>
    </row>
    <row r="154" spans="1:18" s="24" customFormat="1" ht="20.100000000000001" customHeight="1" x14ac:dyDescent="0.2">
      <c r="A154" s="31">
        <v>2025</v>
      </c>
      <c r="B154" s="31" t="s">
        <v>44</v>
      </c>
      <c r="C154" s="6">
        <v>2025</v>
      </c>
      <c r="D154" s="48">
        <v>0.18249645894319322</v>
      </c>
      <c r="E154" s="48">
        <v>2.4943068836738691</v>
      </c>
      <c r="F154" s="48">
        <v>-2.7880585436823591E-2</v>
      </c>
      <c r="G154" s="48">
        <v>-0.37262242249638255</v>
      </c>
      <c r="H154" s="48">
        <v>1.3582234719798247</v>
      </c>
      <c r="I154" s="48">
        <v>0.67290263427295383</v>
      </c>
      <c r="J154" s="48">
        <v>1.2041450606472104</v>
      </c>
      <c r="K154" s="48">
        <v>1.0223456848365453</v>
      </c>
      <c r="L154" s="48">
        <v>1.4825362580532353</v>
      </c>
      <c r="M154" s="48">
        <v>0.838091905572802</v>
      </c>
      <c r="N154" s="48">
        <v>0.79980233438814441</v>
      </c>
      <c r="O154" s="48">
        <v>1.3284830957264626</v>
      </c>
      <c r="P154" s="48">
        <v>-0.13146050509844631</v>
      </c>
      <c r="Q154" s="48">
        <v>1.1073536431272624</v>
      </c>
      <c r="R154" s="35"/>
    </row>
    <row r="155" spans="1:18" s="24" customFormat="1" ht="20.100000000000001" customHeight="1" x14ac:dyDescent="0.2">
      <c r="A155" s="38">
        <v>2026</v>
      </c>
      <c r="B155" s="31" t="s">
        <v>44</v>
      </c>
      <c r="C155" s="38">
        <v>2026</v>
      </c>
      <c r="D155" s="48">
        <v>0.94500427207406812</v>
      </c>
      <c r="E155" s="48">
        <v>2.2032245673059725</v>
      </c>
      <c r="F155" s="48">
        <v>1.3503644686175598</v>
      </c>
      <c r="G155" s="48">
        <v>1.3204121812202985</v>
      </c>
      <c r="H155" s="48">
        <v>1.4687371666072258</v>
      </c>
      <c r="I155" s="48">
        <v>1.3056482382517665</v>
      </c>
      <c r="J155" s="48">
        <v>1.3192638273342716</v>
      </c>
      <c r="K155" s="48">
        <v>1.8617216251693769</v>
      </c>
      <c r="L155" s="48">
        <v>0.49235961640690107</v>
      </c>
      <c r="M155" s="48">
        <v>1.3098973602744479</v>
      </c>
      <c r="N155" s="48">
        <v>0.45677278794267195</v>
      </c>
      <c r="O155" s="48">
        <v>1.6798390331573154</v>
      </c>
      <c r="P155" s="48">
        <v>-1.7291337537427287</v>
      </c>
      <c r="Q155" s="48">
        <v>1.8055303300241521</v>
      </c>
      <c r="R155" s="35"/>
    </row>
    <row r="156" spans="1:18" s="24" customFormat="1" ht="20.100000000000001" customHeight="1" x14ac:dyDescent="0.2">
      <c r="A156" s="38">
        <v>2027</v>
      </c>
      <c r="B156" s="31" t="s">
        <v>44</v>
      </c>
      <c r="C156" s="38">
        <v>2027</v>
      </c>
      <c r="D156" s="48">
        <v>0.76417706350901948</v>
      </c>
      <c r="E156" s="48">
        <v>1.605398679790726</v>
      </c>
      <c r="F156" s="48">
        <v>1.1892495639552525</v>
      </c>
      <c r="G156" s="48">
        <v>1.220434500821832</v>
      </c>
      <c r="H156" s="48">
        <v>1.0661855393794495</v>
      </c>
      <c r="I156" s="48">
        <v>1.033258022844552</v>
      </c>
      <c r="J156" s="48">
        <v>1.1986349550929587</v>
      </c>
      <c r="K156" s="48">
        <v>1.7903562019751185</v>
      </c>
      <c r="L156" s="48">
        <v>0.28434409335842403</v>
      </c>
      <c r="M156" s="48">
        <v>1.0848732506831382</v>
      </c>
      <c r="N156" s="48">
        <v>6.3028427874489701E-2</v>
      </c>
      <c r="O156" s="48">
        <v>1.6298422544401614</v>
      </c>
      <c r="P156" s="48">
        <v>-2.8343756725172087</v>
      </c>
      <c r="Q156" s="48">
        <v>1.6836753660870896</v>
      </c>
      <c r="R156" s="35"/>
    </row>
    <row r="157" spans="1:18" s="24" customFormat="1" ht="20.100000000000001" customHeight="1" x14ac:dyDescent="0.2">
      <c r="A157" s="31">
        <v>2028</v>
      </c>
      <c r="B157" s="31" t="s">
        <v>44</v>
      </c>
      <c r="C157" s="6">
        <v>2028</v>
      </c>
      <c r="D157" s="48">
        <v>0.75610457507280238</v>
      </c>
      <c r="E157" s="48">
        <v>1.5471623791311728</v>
      </c>
      <c r="F157" s="48">
        <v>1.0140976564725124</v>
      </c>
      <c r="G157" s="48">
        <v>1.1127356200688165</v>
      </c>
      <c r="H157" s="48">
        <v>0.62425203159508502</v>
      </c>
      <c r="I157" s="48">
        <v>0.98613922360437645</v>
      </c>
      <c r="J157" s="48">
        <v>1.1572630925752891</v>
      </c>
      <c r="K157" s="48">
        <v>1.7226260686957096</v>
      </c>
      <c r="L157" s="48">
        <v>0.27058071821608465</v>
      </c>
      <c r="M157" s="48">
        <v>1.0396082149527919</v>
      </c>
      <c r="N157" s="48">
        <v>5.6178655457794768E-2</v>
      </c>
      <c r="O157" s="48">
        <v>1.5883773589933758</v>
      </c>
      <c r="P157" s="48">
        <v>-2.9073925843946413</v>
      </c>
      <c r="Q157" s="48">
        <v>1.6068478246764384</v>
      </c>
      <c r="R157" s="35"/>
    </row>
    <row r="158" spans="1:18" s="24" customFormat="1" ht="20.100000000000001" customHeight="1" x14ac:dyDescent="0.2">
      <c r="A158" s="38">
        <v>2029</v>
      </c>
      <c r="B158" s="31" t="s">
        <v>44</v>
      </c>
      <c r="C158" s="38">
        <v>2029</v>
      </c>
      <c r="D158" s="48">
        <v>1.0930019572173766</v>
      </c>
      <c r="E158" s="48">
        <v>1.586242741607502</v>
      </c>
      <c r="F158" s="48">
        <v>1.0206824835010675</v>
      </c>
      <c r="G158" s="48">
        <v>1.1792640356912187</v>
      </c>
      <c r="H158" s="48">
        <v>0.39087991605533112</v>
      </c>
      <c r="I158" s="48">
        <v>1.1973363646757829</v>
      </c>
      <c r="J158" s="48">
        <v>1.2403067897661435</v>
      </c>
      <c r="K158" s="48">
        <v>1.8008155741350063</v>
      </c>
      <c r="L158" s="48">
        <v>0.34850740663994184</v>
      </c>
      <c r="M158" s="48">
        <v>1.2107784444314262</v>
      </c>
      <c r="N158" s="48">
        <v>0.53957059852638434</v>
      </c>
      <c r="O158" s="48">
        <v>1.5702632183530962</v>
      </c>
      <c r="P158" s="48">
        <v>-1.5462997315084825</v>
      </c>
      <c r="Q158" s="48">
        <v>1.5791790244884751</v>
      </c>
      <c r="R158" s="35"/>
    </row>
    <row r="159" spans="1:18" s="24" customFormat="1" ht="20.100000000000001" customHeight="1" x14ac:dyDescent="0.2">
      <c r="A159" s="46">
        <v>2030</v>
      </c>
      <c r="B159" s="46" t="s">
        <v>44</v>
      </c>
      <c r="C159" s="47">
        <v>2030</v>
      </c>
      <c r="D159" s="49">
        <v>2.3331030875298975</v>
      </c>
      <c r="E159" s="49">
        <v>3.0197125425110549</v>
      </c>
      <c r="F159" s="49">
        <v>2.1037869941970877</v>
      </c>
      <c r="G159" s="49">
        <v>2.4250715035315507</v>
      </c>
      <c r="H159" s="49">
        <v>0.82781380523013759</v>
      </c>
      <c r="I159" s="49">
        <v>2.4564113499862428</v>
      </c>
      <c r="J159" s="49">
        <v>2.5244946610256003</v>
      </c>
      <c r="K159" s="49">
        <v>3.6584943672192782</v>
      </c>
      <c r="L159" s="49">
        <v>0.72024062138986711</v>
      </c>
      <c r="M159" s="49">
        <v>2.4777092844398663</v>
      </c>
      <c r="N159" s="49">
        <v>1.1969263779640915</v>
      </c>
      <c r="O159" s="49">
        <v>3.1559556693615542</v>
      </c>
      <c r="P159" s="49">
        <v>-2.7676708220063184</v>
      </c>
      <c r="Q159" s="49">
        <v>3.1763919822430209</v>
      </c>
      <c r="R159" s="35"/>
    </row>
    <row r="160" spans="1:18" s="24" customFormat="1" ht="20.100000000000001" customHeight="1" x14ac:dyDescent="0.2">
      <c r="A160" s="31" t="s">
        <v>44</v>
      </c>
      <c r="B160" s="31" t="s">
        <v>44</v>
      </c>
      <c r="C160" s="6" t="s">
        <v>215</v>
      </c>
      <c r="D160" s="32" t="s">
        <v>44</v>
      </c>
      <c r="E160" s="32" t="s">
        <v>44</v>
      </c>
      <c r="F160" s="32" t="s">
        <v>44</v>
      </c>
      <c r="G160" s="32" t="s">
        <v>44</v>
      </c>
      <c r="H160" s="32" t="s">
        <v>44</v>
      </c>
      <c r="I160" s="32" t="s">
        <v>44</v>
      </c>
      <c r="J160" s="32" t="s">
        <v>44</v>
      </c>
      <c r="K160" s="32" t="s">
        <v>44</v>
      </c>
      <c r="L160" s="32" t="s">
        <v>44</v>
      </c>
      <c r="M160" s="32" t="s">
        <v>44</v>
      </c>
      <c r="N160" s="32" t="s">
        <v>44</v>
      </c>
      <c r="O160" s="32" t="s">
        <v>44</v>
      </c>
      <c r="P160" s="32" t="s">
        <v>44</v>
      </c>
      <c r="Q160" s="32" t="s">
        <v>44</v>
      </c>
      <c r="R160" s="35"/>
    </row>
    <row r="161" spans="1:18" s="24" customFormat="1" ht="20.100000000000001" customHeight="1" x14ac:dyDescent="0.2">
      <c r="A161" s="31" t="s">
        <v>44</v>
      </c>
      <c r="B161" s="31" t="s">
        <v>44</v>
      </c>
      <c r="C161" s="6" t="s">
        <v>216</v>
      </c>
      <c r="D161" s="48">
        <v>3.6484734736707436</v>
      </c>
      <c r="E161" s="48">
        <v>0.93897647701588483</v>
      </c>
      <c r="F161" s="48">
        <v>-2.6366250573447769</v>
      </c>
      <c r="G161" s="48">
        <v>-5.6429287900278569</v>
      </c>
      <c r="H161" s="48">
        <v>26.277055071160049</v>
      </c>
      <c r="I161" s="48">
        <v>1.8392089507767828</v>
      </c>
      <c r="J161" s="48">
        <v>-0.7049888668053117</v>
      </c>
      <c r="K161" s="48">
        <v>0.93897647701595144</v>
      </c>
      <c r="L161" s="48">
        <v>-3.5044107280770009</v>
      </c>
      <c r="M161" s="48">
        <v>0.97408384322792418</v>
      </c>
      <c r="N161" s="48">
        <v>-0.36825983025512432</v>
      </c>
      <c r="O161" s="48">
        <v>3.7308643019955845</v>
      </c>
      <c r="P161" s="48">
        <v>-9.5412610232232566</v>
      </c>
      <c r="Q161" s="48">
        <v>1.920646070292209</v>
      </c>
      <c r="R161" s="35"/>
    </row>
    <row r="162" spans="1:18" s="24" customFormat="1" ht="20.100000000000001" customHeight="1" x14ac:dyDescent="0.2">
      <c r="A162" s="31" t="s">
        <v>44</v>
      </c>
      <c r="B162" s="31" t="s">
        <v>44</v>
      </c>
      <c r="C162" s="6" t="s">
        <v>217</v>
      </c>
      <c r="D162" s="48">
        <v>3.0739637574243694</v>
      </c>
      <c r="E162" s="48">
        <v>4.5509939504850827E-2</v>
      </c>
      <c r="F162" s="48">
        <v>2.555702863814413</v>
      </c>
      <c r="G162" s="48">
        <v>1.6932542681463936</v>
      </c>
      <c r="H162" s="48">
        <v>8.7537338411876284</v>
      </c>
      <c r="I162" s="48">
        <v>2.1777742246915421</v>
      </c>
      <c r="J162" s="48">
        <v>2.3675209556572208</v>
      </c>
      <c r="K162" s="48">
        <v>4.5509939505072872E-2</v>
      </c>
      <c r="L162" s="48">
        <v>6.5036244922646924</v>
      </c>
      <c r="M162" s="48">
        <v>2.2412225042393707</v>
      </c>
      <c r="N162" s="48">
        <v>8.1142473427739059</v>
      </c>
      <c r="O162" s="48">
        <v>10.983840201130569</v>
      </c>
      <c r="P162" s="48">
        <v>0.75051270037560514</v>
      </c>
      <c r="Q162" s="48">
        <v>1.8288067693627896</v>
      </c>
      <c r="R162" s="35"/>
    </row>
    <row r="163" spans="1:18" s="24" customFormat="1" ht="20.100000000000001" customHeight="1" x14ac:dyDescent="0.2">
      <c r="A163" s="31" t="s">
        <v>44</v>
      </c>
      <c r="B163" s="31" t="s">
        <v>44</v>
      </c>
      <c r="C163" s="6" t="s">
        <v>218</v>
      </c>
      <c r="D163" s="48">
        <v>4.1847051992457418</v>
      </c>
      <c r="E163" s="48">
        <v>2.0748218196494861</v>
      </c>
      <c r="F163" s="48">
        <v>0.13202774580161059</v>
      </c>
      <c r="G163" s="48">
        <v>-0.83798747627733539</v>
      </c>
      <c r="H163" s="48">
        <v>6.6505183143235724</v>
      </c>
      <c r="I163" s="48">
        <v>2.9649270018709206</v>
      </c>
      <c r="J163" s="48">
        <v>-0.77881341432201046</v>
      </c>
      <c r="K163" s="48">
        <v>2.0748218196497525</v>
      </c>
      <c r="L163" s="48">
        <v>-5.5536531448776127</v>
      </c>
      <c r="M163" s="48">
        <v>1.7115335305868395</v>
      </c>
      <c r="N163" s="48">
        <v>7.0108287614978337E-2</v>
      </c>
      <c r="O163" s="48">
        <v>-1.7471609695769774</v>
      </c>
      <c r="P163" s="48">
        <v>5.2071088105200891</v>
      </c>
      <c r="Q163" s="48">
        <v>3.37118454840446</v>
      </c>
      <c r="R163" s="35"/>
    </row>
    <row r="164" spans="1:18" s="24" customFormat="1" ht="20.100000000000001" customHeight="1" x14ac:dyDescent="0.2">
      <c r="A164" s="31" t="s">
        <v>44</v>
      </c>
      <c r="B164" s="31" t="s">
        <v>44</v>
      </c>
      <c r="C164" s="6" t="s">
        <v>219</v>
      </c>
      <c r="D164" s="48">
        <v>3.2197457619572045</v>
      </c>
      <c r="E164" s="48">
        <v>0.3193585552248468</v>
      </c>
      <c r="F164" s="48">
        <v>4.1406103575716502</v>
      </c>
      <c r="G164" s="48">
        <v>-0.88930355166704222</v>
      </c>
      <c r="H164" s="48">
        <v>35.568224015439398</v>
      </c>
      <c r="I164" s="48">
        <v>2.6128021354060227</v>
      </c>
      <c r="J164" s="48">
        <v>-9.1154120022685081E-2</v>
      </c>
      <c r="K164" s="48">
        <v>0.31935855522469137</v>
      </c>
      <c r="L164" s="48">
        <v>-0.8335240593192017</v>
      </c>
      <c r="M164" s="48">
        <v>1.7296905633414461</v>
      </c>
      <c r="N164" s="48">
        <v>3.7469540167774706</v>
      </c>
      <c r="O164" s="48">
        <v>1.9446128384488892</v>
      </c>
      <c r="P164" s="48">
        <v>8.5049860079864814</v>
      </c>
      <c r="Q164" s="48">
        <v>2.2862245798415337</v>
      </c>
      <c r="R164" s="35"/>
    </row>
    <row r="165" spans="1:18" s="24" customFormat="1" ht="20.100000000000001" customHeight="1" x14ac:dyDescent="0.2">
      <c r="A165" s="31" t="s">
        <v>44</v>
      </c>
      <c r="B165" s="31" t="s">
        <v>44</v>
      </c>
      <c r="C165" s="6" t="s">
        <v>220</v>
      </c>
      <c r="D165" s="48">
        <v>3.2690694755251881</v>
      </c>
      <c r="E165" s="48">
        <v>4.4324487986121097</v>
      </c>
      <c r="F165" s="48">
        <v>8.187736855803184</v>
      </c>
      <c r="G165" s="48">
        <v>11.060009558632068</v>
      </c>
      <c r="H165" s="48">
        <v>-4.9324235863419608</v>
      </c>
      <c r="I165" s="48">
        <v>4.3630306174653244</v>
      </c>
      <c r="J165" s="48">
        <v>3.2503825800195729</v>
      </c>
      <c r="K165" s="48">
        <v>4.4324487986119987</v>
      </c>
      <c r="L165" s="48">
        <v>1.0878857516639862</v>
      </c>
      <c r="M165" s="48">
        <v>4.0061442661030622</v>
      </c>
      <c r="N165" s="48">
        <v>1.4066887171652498</v>
      </c>
      <c r="O165" s="48">
        <v>-1.7046258035967266</v>
      </c>
      <c r="P165" s="48">
        <v>9.123695002754717</v>
      </c>
      <c r="Q165" s="48">
        <v>1.9710181858869191</v>
      </c>
      <c r="R165" s="35"/>
    </row>
    <row r="166" spans="1:18" s="24" customFormat="1" ht="20.100000000000001" customHeight="1" x14ac:dyDescent="0.2">
      <c r="A166" s="31" t="s">
        <v>44</v>
      </c>
      <c r="B166" s="31" t="s">
        <v>44</v>
      </c>
      <c r="C166" s="6" t="s">
        <v>221</v>
      </c>
      <c r="D166" s="48">
        <v>2.7038169201187179</v>
      </c>
      <c r="E166" s="48">
        <v>-1.2025074899589705</v>
      </c>
      <c r="F166" s="48">
        <v>0.60201693248524979</v>
      </c>
      <c r="G166" s="48">
        <v>4.7340981128951576E-2</v>
      </c>
      <c r="H166" s="48">
        <v>3.5619241388610057</v>
      </c>
      <c r="I166" s="48">
        <v>1.3565110859729224</v>
      </c>
      <c r="J166" s="48">
        <v>1.1113516208985708</v>
      </c>
      <c r="K166" s="48">
        <v>-1.2025074899585597</v>
      </c>
      <c r="L166" s="48">
        <v>5.4844266935822672</v>
      </c>
      <c r="M166" s="48">
        <v>1.2784466059599486</v>
      </c>
      <c r="N166" s="48">
        <v>3.6044995152548331</v>
      </c>
      <c r="O166" s="48">
        <v>3.3496544862248179</v>
      </c>
      <c r="P166" s="48">
        <v>4.1738702252539506</v>
      </c>
      <c r="Q166" s="48">
        <v>2.4183239140026291</v>
      </c>
      <c r="R166" s="35"/>
    </row>
    <row r="167" spans="1:18" s="24" customFormat="1" ht="20.100000000000001" customHeight="1" x14ac:dyDescent="0.2">
      <c r="A167" s="31" t="s">
        <v>44</v>
      </c>
      <c r="B167" s="31" t="s">
        <v>44</v>
      </c>
      <c r="C167" s="6" t="s">
        <v>222</v>
      </c>
      <c r="D167" s="48">
        <v>2.0153234186604196</v>
      </c>
      <c r="E167" s="48">
        <v>0.15275801509968545</v>
      </c>
      <c r="F167" s="48">
        <v>-3.6687595733074008</v>
      </c>
      <c r="G167" s="48">
        <v>-8.1963252688229122</v>
      </c>
      <c r="H167" s="48">
        <v>19.671676167465122</v>
      </c>
      <c r="I167" s="48">
        <v>0.60436407343593679</v>
      </c>
      <c r="J167" s="48">
        <v>1.7895155515291528</v>
      </c>
      <c r="K167" s="48">
        <v>0.15275801509955222</v>
      </c>
      <c r="L167" s="48">
        <v>4.6868054094679534</v>
      </c>
      <c r="M167" s="48">
        <v>0.98112126680740541</v>
      </c>
      <c r="N167" s="48">
        <v>6.062227059599179</v>
      </c>
      <c r="O167" s="48">
        <v>6.9746753534245753</v>
      </c>
      <c r="P167" s="48">
        <v>4.0397786658550316</v>
      </c>
      <c r="Q167" s="48">
        <v>1.191018271225408</v>
      </c>
      <c r="R167" s="35"/>
    </row>
    <row r="168" spans="1:18" s="24" customFormat="1" ht="20.100000000000001" customHeight="1" x14ac:dyDescent="0.2">
      <c r="A168" s="31" t="s">
        <v>44</v>
      </c>
      <c r="B168" s="31" t="s">
        <v>44</v>
      </c>
      <c r="C168" s="6" t="s">
        <v>223</v>
      </c>
      <c r="D168" s="48">
        <v>-3.3227577328326152</v>
      </c>
      <c r="E168" s="48">
        <v>0.70238132080149285</v>
      </c>
      <c r="F168" s="48">
        <v>-8.8917716055360358</v>
      </c>
      <c r="G168" s="48">
        <v>-11.766672120404309</v>
      </c>
      <c r="H168" s="48">
        <v>2.4775803550904696</v>
      </c>
      <c r="I168" s="48">
        <v>-3.2195392599615569</v>
      </c>
      <c r="J168" s="48">
        <v>2.7735814841367556E-2</v>
      </c>
      <c r="K168" s="48">
        <v>0.70238132080120419</v>
      </c>
      <c r="L168" s="48">
        <v>-1.1147588870906278</v>
      </c>
      <c r="M168" s="48">
        <v>-2.1789732675337237</v>
      </c>
      <c r="N168" s="48">
        <v>-2.4997030123335873</v>
      </c>
      <c r="O168" s="48">
        <v>-2.5388074418045137</v>
      </c>
      <c r="P168" s="48">
        <v>-2.4105827006440594</v>
      </c>
      <c r="Q168" s="48">
        <v>0.3783054004405928</v>
      </c>
      <c r="R168" s="35"/>
    </row>
    <row r="169" spans="1:18" s="24" customFormat="1" ht="20.100000000000001" customHeight="1" x14ac:dyDescent="0.2">
      <c r="A169" s="31" t="s">
        <v>44</v>
      </c>
      <c r="B169" s="31" t="s">
        <v>44</v>
      </c>
      <c r="C169" s="6" t="s">
        <v>224</v>
      </c>
      <c r="D169" s="48">
        <v>-1.8180557371839656</v>
      </c>
      <c r="E169" s="48">
        <v>0.57801474054575142</v>
      </c>
      <c r="F169" s="48">
        <v>1.8110316819258232</v>
      </c>
      <c r="G169" s="48">
        <v>-1.8026137351779492</v>
      </c>
      <c r="H169" s="48">
        <v>14.115482185204819</v>
      </c>
      <c r="I169" s="48">
        <v>-0.65638477444223131</v>
      </c>
      <c r="J169" s="48">
        <v>6.3722127809273665E-2</v>
      </c>
      <c r="K169" s="48">
        <v>0.5780147405461955</v>
      </c>
      <c r="L169" s="48">
        <v>-0.82322373634066137</v>
      </c>
      <c r="M169" s="48">
        <v>-0.42042621045299544</v>
      </c>
      <c r="N169" s="48">
        <v>-2.5372402841074115</v>
      </c>
      <c r="O169" s="48">
        <v>-1.6893549006341879</v>
      </c>
      <c r="P169" s="48">
        <v>-4.4670606607393637</v>
      </c>
      <c r="Q169" s="48">
        <v>-1.4959995582150998</v>
      </c>
      <c r="R169" s="35"/>
    </row>
    <row r="170" spans="1:18" s="24" customFormat="1" ht="20.100000000000001" customHeight="1" x14ac:dyDescent="0.2">
      <c r="A170" s="31" t="s">
        <v>44</v>
      </c>
      <c r="B170" s="31" t="s">
        <v>44</v>
      </c>
      <c r="C170" s="6" t="s">
        <v>225</v>
      </c>
      <c r="D170" s="48">
        <v>1.3584564627868057</v>
      </c>
      <c r="E170" s="48">
        <v>0.56644076677558886</v>
      </c>
      <c r="F170" s="48">
        <v>-1.5313909883577725</v>
      </c>
      <c r="G170" s="48">
        <v>1.8280111664736864E-2</v>
      </c>
      <c r="H170" s="48">
        <v>-6.0719735845287222</v>
      </c>
      <c r="I170" s="48">
        <v>0.70673084981729417</v>
      </c>
      <c r="J170" s="48">
        <v>0.961903483840576</v>
      </c>
      <c r="K170" s="48">
        <v>0.56644076677510036</v>
      </c>
      <c r="L170" s="48">
        <v>1.6535519915100938</v>
      </c>
      <c r="M170" s="48">
        <v>0.79075018830414567</v>
      </c>
      <c r="N170" s="48">
        <v>-1.0752499734375087</v>
      </c>
      <c r="O170" s="48">
        <v>-4.7413475548871098</v>
      </c>
      <c r="P170" s="48">
        <v>7.5115464211107374</v>
      </c>
      <c r="Q170" s="48">
        <v>2.140036891561703</v>
      </c>
      <c r="R170" s="35"/>
    </row>
    <row r="171" spans="1:18" s="24" customFormat="1" ht="20.100000000000001" customHeight="1" x14ac:dyDescent="0.2">
      <c r="A171" s="31" t="s">
        <v>44</v>
      </c>
      <c r="B171" s="31" t="s">
        <v>44</v>
      </c>
      <c r="C171" s="6" t="s">
        <v>226</v>
      </c>
      <c r="D171" s="48">
        <v>-0.62624961097280663</v>
      </c>
      <c r="E171" s="48">
        <v>0.83772986822496787</v>
      </c>
      <c r="F171" s="48">
        <v>1.576753879919357</v>
      </c>
      <c r="G171" s="48">
        <v>0.52789657915295329</v>
      </c>
      <c r="H171" s="48">
        <v>4.8492009957576521</v>
      </c>
      <c r="I171" s="48">
        <v>8.6189068941866509E-2</v>
      </c>
      <c r="J171" s="48">
        <v>1.1466251740385625</v>
      </c>
      <c r="K171" s="48">
        <v>0.83772986822523432</v>
      </c>
      <c r="L171" s="48">
        <v>1.6810931990989708</v>
      </c>
      <c r="M171" s="48">
        <v>0.43594615286639549</v>
      </c>
      <c r="N171" s="48">
        <v>0.92920207487676709</v>
      </c>
      <c r="O171" s="48">
        <v>1.4774556507202163</v>
      </c>
      <c r="P171" s="48">
        <v>-0.20857700068130924</v>
      </c>
      <c r="Q171" s="48">
        <v>2.0580455008706311</v>
      </c>
      <c r="R171" s="35"/>
    </row>
    <row r="172" spans="1:18" s="24" customFormat="1" ht="20.100000000000001" customHeight="1" x14ac:dyDescent="0.2">
      <c r="A172" s="31" t="s">
        <v>44</v>
      </c>
      <c r="B172" s="31" t="s">
        <v>44</v>
      </c>
      <c r="C172" s="6" t="s">
        <v>227</v>
      </c>
      <c r="D172" s="48">
        <v>0.57782362658649333</v>
      </c>
      <c r="E172" s="48">
        <v>-0.56286402396619195</v>
      </c>
      <c r="F172" s="48">
        <v>-3.9050803484104613</v>
      </c>
      <c r="G172" s="48">
        <v>-1.88279663258345</v>
      </c>
      <c r="H172" s="48">
        <v>-9.9545846021311668</v>
      </c>
      <c r="I172" s="48">
        <v>-0.40681756434116645</v>
      </c>
      <c r="J172" s="48">
        <v>-1.4316430389493484</v>
      </c>
      <c r="K172" s="48">
        <v>-0.56286402396609203</v>
      </c>
      <c r="L172" s="48">
        <v>-2.9223854088571533</v>
      </c>
      <c r="M172" s="48">
        <v>-0.7472211667429729</v>
      </c>
      <c r="N172" s="48">
        <v>-1.5390650893563396</v>
      </c>
      <c r="O172" s="48">
        <v>-0.80092079938889338</v>
      </c>
      <c r="P172" s="48">
        <v>-3.0968019194295371</v>
      </c>
      <c r="Q172" s="48">
        <v>1.3739596433667289</v>
      </c>
      <c r="R172" s="35"/>
    </row>
    <row r="173" spans="1:18" s="24" customFormat="1" ht="20.100000000000001" customHeight="1" x14ac:dyDescent="0.2">
      <c r="A173" s="31" t="s">
        <v>44</v>
      </c>
      <c r="B173" s="31" t="s">
        <v>44</v>
      </c>
      <c r="C173" s="6" t="s">
        <v>228</v>
      </c>
      <c r="D173" s="48">
        <v>2.9747340459467031</v>
      </c>
      <c r="E173" s="48">
        <v>-0.8431871955071446</v>
      </c>
      <c r="F173" s="48">
        <v>8.8077557487043379</v>
      </c>
      <c r="G173" s="48">
        <v>8.8355625098810897</v>
      </c>
      <c r="H173" s="48">
        <v>8.7171174670071405</v>
      </c>
      <c r="I173" s="48">
        <v>2.8388943584870319</v>
      </c>
      <c r="J173" s="48">
        <v>-1.1156922782621925</v>
      </c>
      <c r="K173" s="48">
        <v>-0.84318719550731114</v>
      </c>
      <c r="L173" s="48">
        <v>-1.5946502334625245</v>
      </c>
      <c r="M173" s="48">
        <v>1.5344061068648385</v>
      </c>
      <c r="N173" s="48">
        <v>4.5093355966094428</v>
      </c>
      <c r="O173" s="48">
        <v>3.4314865985814347</v>
      </c>
      <c r="P173" s="48">
        <v>6.8378572272952187</v>
      </c>
      <c r="Q173" s="48">
        <v>2.1754691415770688</v>
      </c>
      <c r="R173" s="35"/>
    </row>
    <row r="174" spans="1:18" s="24" customFormat="1" ht="20.100000000000001" customHeight="1" x14ac:dyDescent="0.2">
      <c r="A174" s="31" t="s">
        <v>44</v>
      </c>
      <c r="B174" s="31" t="s">
        <v>44</v>
      </c>
      <c r="C174" s="6" t="s">
        <v>229</v>
      </c>
      <c r="D174" s="48">
        <v>3.0337367109017688</v>
      </c>
      <c r="E174" s="48">
        <v>0.60646473439214255</v>
      </c>
      <c r="F174" s="48">
        <v>4.4138690335090214</v>
      </c>
      <c r="G174" s="48">
        <v>5.5606194590155589</v>
      </c>
      <c r="H174" s="48">
        <v>0.67187523002407712</v>
      </c>
      <c r="I174" s="48">
        <v>2.6380414189007162</v>
      </c>
      <c r="J174" s="48">
        <v>4.9629851005030146</v>
      </c>
      <c r="K174" s="48">
        <v>0.60646473439209814</v>
      </c>
      <c r="L174" s="48">
        <v>12.67852607549116</v>
      </c>
      <c r="M174" s="48">
        <v>3.3849469222472228</v>
      </c>
      <c r="N174" s="48">
        <v>5.0424080212273736</v>
      </c>
      <c r="O174" s="48">
        <v>4.8909675624681404</v>
      </c>
      <c r="P174" s="48">
        <v>5.35913996681745</v>
      </c>
      <c r="Q174" s="48">
        <v>3.342695353143843</v>
      </c>
      <c r="R174" s="35"/>
    </row>
    <row r="175" spans="1:18" s="24" customFormat="1" ht="20.100000000000001" customHeight="1" x14ac:dyDescent="0.2">
      <c r="A175" s="31" t="s">
        <v>44</v>
      </c>
      <c r="B175" s="31" t="s">
        <v>44</v>
      </c>
      <c r="C175" s="6" t="s">
        <v>230</v>
      </c>
      <c r="D175" s="48">
        <v>2.3598808891795553</v>
      </c>
      <c r="E175" s="48">
        <v>0.62654457253026319</v>
      </c>
      <c r="F175" s="48">
        <v>0.43850181625195717</v>
      </c>
      <c r="G175" s="48">
        <v>3.6488922166694859</v>
      </c>
      <c r="H175" s="48">
        <v>-10.546136807452754</v>
      </c>
      <c r="I175" s="48">
        <v>1.6265033553522379</v>
      </c>
      <c r="J175" s="48">
        <v>-0.89947341252702984</v>
      </c>
      <c r="K175" s="48">
        <v>0.62654457253026319</v>
      </c>
      <c r="L175" s="48">
        <v>-3.3125495020587148</v>
      </c>
      <c r="M175" s="48">
        <v>0.8026281396420476</v>
      </c>
      <c r="N175" s="48">
        <v>2.6293489877117215</v>
      </c>
      <c r="O175" s="48">
        <v>3.343582587740479</v>
      </c>
      <c r="P175" s="48">
        <v>1.1421944393412931</v>
      </c>
      <c r="Q175" s="48">
        <v>0.56959264693139389</v>
      </c>
      <c r="R175" s="35"/>
    </row>
    <row r="176" spans="1:18" s="24" customFormat="1" ht="20.100000000000001" customHeight="1" x14ac:dyDescent="0.2">
      <c r="A176" s="31" t="s">
        <v>44</v>
      </c>
      <c r="B176" s="31" t="s">
        <v>44</v>
      </c>
      <c r="C176" s="6" t="s">
        <v>231</v>
      </c>
      <c r="D176" s="48">
        <v>2.5437510501575389</v>
      </c>
      <c r="E176" s="48">
        <v>1.4978612158465632</v>
      </c>
      <c r="F176" s="48">
        <v>3.0227508285107563</v>
      </c>
      <c r="G176" s="48">
        <v>1.5721703740928072</v>
      </c>
      <c r="H176" s="48">
        <v>8.7736441427015421</v>
      </c>
      <c r="I176" s="48">
        <v>2.3633315102186581</v>
      </c>
      <c r="J176" s="48">
        <v>2.5181736415874179</v>
      </c>
      <c r="K176" s="48">
        <v>1.4978612158465188</v>
      </c>
      <c r="L176" s="48">
        <v>4.1973139646228397</v>
      </c>
      <c r="M176" s="48">
        <v>2.4129822054492989</v>
      </c>
      <c r="N176" s="48">
        <v>4.3556805248319064</v>
      </c>
      <c r="O176" s="48">
        <v>2.2189060892283452</v>
      </c>
      <c r="P176" s="48">
        <v>8.9016409089951676</v>
      </c>
      <c r="Q176" s="48">
        <v>0.703061078414291</v>
      </c>
      <c r="R176" s="35"/>
    </row>
    <row r="177" spans="1:18" s="24" customFormat="1" ht="20.100000000000001" customHeight="1" x14ac:dyDescent="0.2">
      <c r="A177" s="31" t="s">
        <v>44</v>
      </c>
      <c r="B177" s="31" t="s">
        <v>44</v>
      </c>
      <c r="C177" s="6" t="s">
        <v>232</v>
      </c>
      <c r="D177" s="48">
        <v>1.3489699472986505</v>
      </c>
      <c r="E177" s="48">
        <v>-0.48317976021188258</v>
      </c>
      <c r="F177" s="48">
        <v>5.5077400166630319</v>
      </c>
      <c r="G177" s="48">
        <v>4.2810356675171191</v>
      </c>
      <c r="H177" s="48">
        <v>10.049084521753926</v>
      </c>
      <c r="I177" s="48">
        <v>1.5624706787574105</v>
      </c>
      <c r="J177" s="48">
        <v>1.5830506961392876</v>
      </c>
      <c r="K177" s="48">
        <v>-0.48317976021184927</v>
      </c>
      <c r="L177" s="48">
        <v>4.8953756858457043</v>
      </c>
      <c r="M177" s="48">
        <v>1.5690765146217256</v>
      </c>
      <c r="N177" s="48">
        <v>4.4813103428667622</v>
      </c>
      <c r="O177" s="48">
        <v>4.0111651854195962</v>
      </c>
      <c r="P177" s="48">
        <v>5.4201593257032332</v>
      </c>
      <c r="Q177" s="48">
        <v>2.136562943401521</v>
      </c>
      <c r="R177" s="35"/>
    </row>
    <row r="178" spans="1:18" s="24" customFormat="1" ht="20.100000000000001" customHeight="1" x14ac:dyDescent="0.2">
      <c r="A178" s="31" t="s">
        <v>44</v>
      </c>
      <c r="B178" s="31" t="s">
        <v>44</v>
      </c>
      <c r="C178" s="6" t="s">
        <v>233</v>
      </c>
      <c r="D178" s="48">
        <v>1.2015695444901109</v>
      </c>
      <c r="E178" s="48">
        <v>0.27923838730035122</v>
      </c>
      <c r="F178" s="48">
        <v>-1.3089855086451663</v>
      </c>
      <c r="G178" s="48">
        <v>-0.53823301548960867</v>
      </c>
      <c r="H178" s="48">
        <v>-4.0128092892827265</v>
      </c>
      <c r="I178" s="48">
        <v>0.5701112013778209</v>
      </c>
      <c r="J178" s="48">
        <v>-0.20783638642198898</v>
      </c>
      <c r="K178" s="48">
        <v>0.27923838730030681</v>
      </c>
      <c r="L178" s="48">
        <v>-0.94861761376030529</v>
      </c>
      <c r="M178" s="48">
        <v>0.32036888974338318</v>
      </c>
      <c r="N178" s="48">
        <v>-0.50827131975925699</v>
      </c>
      <c r="O178" s="48">
        <v>-2.4392243114268242</v>
      </c>
      <c r="P178" s="48">
        <v>3.296177687398627</v>
      </c>
      <c r="Q178" s="48">
        <v>-0.19757128044215477</v>
      </c>
      <c r="R178" s="35"/>
    </row>
    <row r="179" spans="1:18" s="24" customFormat="1" ht="20.100000000000001" customHeight="1" x14ac:dyDescent="0.2">
      <c r="A179" s="31" t="s">
        <v>44</v>
      </c>
      <c r="B179" s="31" t="s">
        <v>44</v>
      </c>
      <c r="C179" s="6" t="s">
        <v>234</v>
      </c>
      <c r="D179" s="48">
        <v>0.13177037682612358</v>
      </c>
      <c r="E179" s="48">
        <v>0.31982308006321958</v>
      </c>
      <c r="F179" s="48">
        <v>5.5121252073975446</v>
      </c>
      <c r="G179" s="48">
        <v>7.0306744247555342</v>
      </c>
      <c r="H179" s="48">
        <v>-7.8255910638036497E-3</v>
      </c>
      <c r="I179" s="48">
        <v>1.0435971957098999</v>
      </c>
      <c r="J179" s="48">
        <v>0.15679754693131986</v>
      </c>
      <c r="K179" s="48">
        <v>0.31982308006326399</v>
      </c>
      <c r="L179" s="48">
        <v>-9.4217898695969637E-2</v>
      </c>
      <c r="M179" s="48">
        <v>0.76040934360974699</v>
      </c>
      <c r="N179" s="48">
        <v>0.91196517924889697</v>
      </c>
      <c r="O179" s="48">
        <v>1.0465986358927593</v>
      </c>
      <c r="P179" s="48">
        <v>0.66143268873775085</v>
      </c>
      <c r="Q179" s="48">
        <v>0.25691901675701789</v>
      </c>
      <c r="R179" s="35"/>
    </row>
    <row r="180" spans="1:18" s="24" customFormat="1" ht="20.100000000000001" customHeight="1" x14ac:dyDescent="0.2">
      <c r="A180" s="31" t="s">
        <v>44</v>
      </c>
      <c r="B180" s="31" t="s">
        <v>44</v>
      </c>
      <c r="C180" s="6" t="s">
        <v>235</v>
      </c>
      <c r="D180" s="48">
        <v>-14.595749467666931</v>
      </c>
      <c r="E180" s="48">
        <v>-18.671414928629737</v>
      </c>
      <c r="F180" s="48">
        <v>-10.508927209942831</v>
      </c>
      <c r="G180" s="48">
        <v>-13.290577142300098</v>
      </c>
      <c r="H180" s="48">
        <v>0.31415749700434148</v>
      </c>
      <c r="I180" s="48">
        <v>-14.866127517596206</v>
      </c>
      <c r="J180" s="48">
        <v>-18.109857271179287</v>
      </c>
      <c r="K180" s="48">
        <v>-18.671414928629915</v>
      </c>
      <c r="L180" s="48">
        <v>-17.241626240059848</v>
      </c>
      <c r="M180" s="48">
        <v>-15.895764843804706</v>
      </c>
      <c r="N180" s="48">
        <v>-13.24473159684889</v>
      </c>
      <c r="O180" s="48">
        <v>-12.507888946624423</v>
      </c>
      <c r="P180" s="48">
        <v>-14.621130783299098</v>
      </c>
      <c r="Q180" s="48">
        <v>-13.109444016438909</v>
      </c>
      <c r="R180" s="35"/>
    </row>
    <row r="181" spans="1:18" s="24" customFormat="1" ht="20.100000000000001" customHeight="1" x14ac:dyDescent="0.2">
      <c r="A181" s="31" t="s">
        <v>44</v>
      </c>
      <c r="B181" s="31" t="s">
        <v>44</v>
      </c>
      <c r="C181" s="6" t="s">
        <v>236</v>
      </c>
      <c r="D181" s="48">
        <v>15.195164315434461</v>
      </c>
      <c r="E181" s="48">
        <v>20.595046927835135</v>
      </c>
      <c r="F181" s="48">
        <v>12.831683952882432</v>
      </c>
      <c r="G181" s="48">
        <v>12.823481611716026</v>
      </c>
      <c r="H181" s="48">
        <v>12.859270063837847</v>
      </c>
      <c r="I181" s="48">
        <v>15.989868539125652</v>
      </c>
      <c r="J181" s="48">
        <v>19.374809211640319</v>
      </c>
      <c r="K181" s="48">
        <v>20.595046927835337</v>
      </c>
      <c r="L181" s="48">
        <v>17.520779613150729</v>
      </c>
      <c r="M181" s="48">
        <v>17.036043779125244</v>
      </c>
      <c r="N181" s="48">
        <v>14.942577580963334</v>
      </c>
      <c r="O181" s="48">
        <v>16.551034984187485</v>
      </c>
      <c r="P181" s="48">
        <v>11.863662490211935</v>
      </c>
      <c r="Q181" s="48">
        <v>13.846086480276965</v>
      </c>
      <c r="R181" s="35"/>
    </row>
    <row r="182" spans="1:18" s="24" customFormat="1" ht="20.100000000000001" customHeight="1" x14ac:dyDescent="0.2">
      <c r="A182" s="31" t="s">
        <v>44</v>
      </c>
      <c r="B182" s="31" t="s">
        <v>44</v>
      </c>
      <c r="C182" s="38" t="s">
        <v>72</v>
      </c>
      <c r="D182" s="48">
        <v>3.5137909319041594</v>
      </c>
      <c r="E182" s="48">
        <v>-5.7160575810832892E-2</v>
      </c>
      <c r="F182" s="48">
        <v>3.2004886407001942</v>
      </c>
      <c r="G182" s="48">
        <v>5.3175973983594416</v>
      </c>
      <c r="H182" s="48">
        <v>-3.9175129127146713</v>
      </c>
      <c r="I182" s="48">
        <v>2.6259277596595521</v>
      </c>
      <c r="J182" s="48">
        <v>3.815980446504641</v>
      </c>
      <c r="K182" s="48">
        <v>-5.7160575810288883E-2</v>
      </c>
      <c r="L182" s="48">
        <v>9.8547761279387025</v>
      </c>
      <c r="M182" s="48">
        <v>3.0010843871054904</v>
      </c>
      <c r="N182" s="48">
        <v>3.2332386111107336</v>
      </c>
      <c r="O182" s="48">
        <v>7.8768720589028618E-2</v>
      </c>
      <c r="P182" s="48">
        <v>9.5245565720353476</v>
      </c>
      <c r="Q182" s="48">
        <v>2.4943818364303372</v>
      </c>
      <c r="R182" s="35"/>
    </row>
    <row r="183" spans="1:18" s="24" customFormat="1" ht="20.100000000000001" customHeight="1" x14ac:dyDescent="0.2">
      <c r="A183" s="31" t="s">
        <v>44</v>
      </c>
      <c r="B183" s="31" t="s">
        <v>44</v>
      </c>
      <c r="C183" s="38" t="s">
        <v>73</v>
      </c>
      <c r="D183" s="48">
        <v>1.3728289807578564</v>
      </c>
      <c r="E183" s="48">
        <v>1.0408165838943884</v>
      </c>
      <c r="F183" s="48">
        <v>0.15344412307771726</v>
      </c>
      <c r="G183" s="48">
        <v>1.5730804205381421</v>
      </c>
      <c r="H183" s="48">
        <v>-5.0783266997305727</v>
      </c>
      <c r="I183" s="48">
        <v>1.0862621163231223</v>
      </c>
      <c r="J183" s="48">
        <v>-0.35131704342120651</v>
      </c>
      <c r="K183" s="48">
        <v>1.0408165838942107</v>
      </c>
      <c r="L183" s="48">
        <v>-2.3260150612114949</v>
      </c>
      <c r="M183" s="48">
        <v>0.62948891621317227</v>
      </c>
      <c r="N183" s="48">
        <v>2.1388709814528006</v>
      </c>
      <c r="O183" s="48">
        <v>1.4575893004045382</v>
      </c>
      <c r="P183" s="48">
        <v>3.3804444108656462</v>
      </c>
      <c r="Q183" s="48">
        <v>0.46874354904222759</v>
      </c>
      <c r="R183" s="35"/>
    </row>
    <row r="184" spans="1:18" s="24" customFormat="1" ht="20.100000000000001" customHeight="1" x14ac:dyDescent="0.2">
      <c r="A184" s="31" t="s">
        <v>44</v>
      </c>
      <c r="B184" s="31" t="s">
        <v>44</v>
      </c>
      <c r="C184" s="38" t="s">
        <v>36</v>
      </c>
      <c r="D184" s="48">
        <v>0.81962826602568484</v>
      </c>
      <c r="E184" s="48">
        <v>1.3792329867806208</v>
      </c>
      <c r="F184" s="48">
        <v>0.11164602798370282</v>
      </c>
      <c r="G184" s="48">
        <v>0.28995345891082991</v>
      </c>
      <c r="H184" s="48">
        <v>-0.59151419855277831</v>
      </c>
      <c r="I184" s="48">
        <v>0.8254300851986196</v>
      </c>
      <c r="J184" s="48">
        <v>-1.0590977448874939</v>
      </c>
      <c r="K184" s="48">
        <v>0.88097284324102354</v>
      </c>
      <c r="L184" s="48">
        <v>-3.9058864803614535</v>
      </c>
      <c r="M184" s="48">
        <v>0.23248059755480721</v>
      </c>
      <c r="N184" s="48">
        <v>0.10907745431776306</v>
      </c>
      <c r="O184" s="48">
        <v>-0.62717829661749214</v>
      </c>
      <c r="P184" s="48">
        <v>1.4258796521290362</v>
      </c>
      <c r="Q184" s="48">
        <v>1.2499576606005647</v>
      </c>
      <c r="R184" s="35"/>
    </row>
    <row r="185" spans="1:18" s="24" customFormat="1" ht="20.100000000000001" customHeight="1" x14ac:dyDescent="0.2">
      <c r="A185" s="31" t="s">
        <v>44</v>
      </c>
      <c r="B185" s="31" t="s">
        <v>44</v>
      </c>
      <c r="C185" s="38" t="s">
        <v>37</v>
      </c>
      <c r="D185" s="48">
        <v>0.20850087155885877</v>
      </c>
      <c r="E185" s="48">
        <v>2.6208438762705955</v>
      </c>
      <c r="F185" s="48">
        <v>0.75468460393532943</v>
      </c>
      <c r="G185" s="48">
        <v>0.59850254939775027</v>
      </c>
      <c r="H185" s="48">
        <v>1.3760541402135118</v>
      </c>
      <c r="I185" s="48">
        <v>0.85290167522464877</v>
      </c>
      <c r="J185" s="48">
        <v>1.5931741346932871</v>
      </c>
      <c r="K185" s="48">
        <v>1.2731065087815852</v>
      </c>
      <c r="L185" s="48">
        <v>2.0862252351424582</v>
      </c>
      <c r="M185" s="48">
        <v>1.082820284122521</v>
      </c>
      <c r="N185" s="48">
        <v>0.83419335787386917</v>
      </c>
      <c r="O185" s="48">
        <v>1.8703593613648151</v>
      </c>
      <c r="P185" s="48">
        <v>-0.98148961355667419</v>
      </c>
      <c r="Q185" s="48">
        <v>1.2488831968570313</v>
      </c>
      <c r="R185" s="35"/>
    </row>
    <row r="186" spans="1:18" s="24" customFormat="1" ht="20.100000000000001" customHeight="1" x14ac:dyDescent="0.2">
      <c r="A186" s="37" t="s">
        <v>44</v>
      </c>
      <c r="B186" s="37" t="s">
        <v>44</v>
      </c>
      <c r="C186" s="38" t="s">
        <v>38</v>
      </c>
      <c r="D186" s="48">
        <v>1.0156013930717522</v>
      </c>
      <c r="E186" s="48">
        <v>2.022444788790656</v>
      </c>
      <c r="F186" s="48">
        <v>1.3644136730586398</v>
      </c>
      <c r="G186" s="48">
        <v>1.3624261653433223</v>
      </c>
      <c r="H186" s="48">
        <v>1.3722603140368328</v>
      </c>
      <c r="I186" s="48">
        <v>1.3091102134110688</v>
      </c>
      <c r="J186" s="48">
        <v>1.3035656783211724</v>
      </c>
      <c r="K186" s="48">
        <v>1.9004997723758077</v>
      </c>
      <c r="L186" s="48">
        <v>0.39133734967544687</v>
      </c>
      <c r="M186" s="48">
        <v>1.3073794613961853</v>
      </c>
      <c r="N186" s="48">
        <v>0.43752205242804099</v>
      </c>
      <c r="O186" s="48">
        <v>1.6659778954109639</v>
      </c>
      <c r="P186" s="48">
        <v>-1.7771105110525043</v>
      </c>
      <c r="Q186" s="48">
        <v>1.8120040219570921</v>
      </c>
      <c r="R186" s="35"/>
    </row>
    <row r="187" spans="1:18" s="24" customFormat="1" ht="20.100000000000001" customHeight="1" x14ac:dyDescent="0.2">
      <c r="A187" s="37" t="s">
        <v>44</v>
      </c>
      <c r="B187" s="37" t="s">
        <v>44</v>
      </c>
      <c r="C187" s="38" t="s">
        <v>39</v>
      </c>
      <c r="D187" s="48">
        <v>0.6947505034164303</v>
      </c>
      <c r="E187" s="48">
        <v>1.5391778278304624</v>
      </c>
      <c r="F187" s="48">
        <v>1.1211392902397588</v>
      </c>
      <c r="G187" s="48">
        <v>1.160221911764947</v>
      </c>
      <c r="H187" s="48">
        <v>0.96685684526613969</v>
      </c>
      <c r="I187" s="48">
        <v>0.96510328367114262</v>
      </c>
      <c r="J187" s="48">
        <v>1.1690752990750619</v>
      </c>
      <c r="K187" s="48">
        <v>1.7469886050256456</v>
      </c>
      <c r="L187" s="48">
        <v>0.27263795839309601</v>
      </c>
      <c r="M187" s="48">
        <v>1.0287716852696249</v>
      </c>
      <c r="N187" s="48">
        <v>-6.7153002431008524E-2</v>
      </c>
      <c r="O187" s="48">
        <v>1.6179853532637622</v>
      </c>
      <c r="P187" s="48">
        <v>-3.2115735913672783</v>
      </c>
      <c r="Q187" s="48">
        <v>1.6724634265077754</v>
      </c>
      <c r="R187" s="35"/>
    </row>
    <row r="188" spans="1:18" s="24" customFormat="1" ht="20.100000000000001" customHeight="1" x14ac:dyDescent="0.2">
      <c r="A188" s="37" t="s">
        <v>44</v>
      </c>
      <c r="B188" s="37" t="s">
        <v>44</v>
      </c>
      <c r="C188" s="38" t="s">
        <v>40</v>
      </c>
      <c r="D188" s="48">
        <v>0.83484387685546224</v>
      </c>
      <c r="E188" s="48">
        <v>1.5751364484794639</v>
      </c>
      <c r="F188" s="48">
        <v>1.0073103489846913</v>
      </c>
      <c r="G188" s="48">
        <v>1.1289339963131084</v>
      </c>
      <c r="H188" s="48">
        <v>0.52626969019036185</v>
      </c>
      <c r="I188" s="48">
        <v>1.0386196451752649</v>
      </c>
      <c r="J188" s="48">
        <v>1.1731031439929707</v>
      </c>
      <c r="K188" s="48">
        <v>1.7381592511260369</v>
      </c>
      <c r="L188" s="48">
        <v>0.28372195056849403</v>
      </c>
      <c r="M188" s="48">
        <v>1.0806560017264211</v>
      </c>
      <c r="N188" s="48">
        <v>0.1888874507876448</v>
      </c>
      <c r="O188" s="48">
        <v>1.5824916192357597</v>
      </c>
      <c r="P188" s="48">
        <v>-2.5412949044828603</v>
      </c>
      <c r="Q188" s="48">
        <v>1.5891413227903106</v>
      </c>
    </row>
    <row r="189" spans="1:18" s="24" customFormat="1" ht="20.100000000000001" customHeight="1" x14ac:dyDescent="0.2">
      <c r="A189" s="37" t="s">
        <v>44</v>
      </c>
      <c r="B189" s="37" t="s">
        <v>44</v>
      </c>
      <c r="C189" s="38" t="s">
        <v>41</v>
      </c>
      <c r="D189" s="48">
        <v>1.152531749095731</v>
      </c>
      <c r="E189" s="48">
        <v>1.5592749682508567</v>
      </c>
      <c r="F189" s="48">
        <v>1.0323870751864028</v>
      </c>
      <c r="G189" s="48">
        <v>1.193649589204937</v>
      </c>
      <c r="H189" s="48">
        <v>0.39074468100743776</v>
      </c>
      <c r="I189" s="48">
        <v>1.2283750655288861</v>
      </c>
      <c r="J189" s="48">
        <v>1.2553468897866127</v>
      </c>
      <c r="K189" s="48">
        <v>1.8134485055849137</v>
      </c>
      <c r="L189" s="48">
        <v>0.36417171479419252</v>
      </c>
      <c r="M189" s="48">
        <v>1.2368135296415339</v>
      </c>
      <c r="N189" s="48">
        <v>0.61192923445518854</v>
      </c>
      <c r="O189" s="48">
        <v>1.56643112412993</v>
      </c>
      <c r="P189" s="48">
        <v>-1.3371398624008823</v>
      </c>
      <c r="Q189" s="48">
        <v>1.5759985941498522</v>
      </c>
      <c r="R189" s="35"/>
    </row>
    <row r="190" spans="1:18" s="24" customFormat="1" ht="20.100000000000001" customHeight="1" x14ac:dyDescent="0.2">
      <c r="A190" s="37" t="s">
        <v>44</v>
      </c>
      <c r="B190" s="37" t="s">
        <v>44</v>
      </c>
      <c r="C190" s="44" t="s">
        <v>42</v>
      </c>
      <c r="D190" s="48">
        <v>1.2431586755356383</v>
      </c>
      <c r="E190" s="48">
        <v>1.3489248821969335</v>
      </c>
      <c r="F190" s="48">
        <v>1.0783688721505591</v>
      </c>
      <c r="G190" s="48">
        <v>1.236335638384789</v>
      </c>
      <c r="H190" s="48">
        <v>0.44481297776095552</v>
      </c>
      <c r="I190" s="48">
        <v>1.2402584077930934</v>
      </c>
      <c r="J190" s="48">
        <v>1.2705577773062471</v>
      </c>
      <c r="K190" s="48">
        <v>1.8284877930841992</v>
      </c>
      <c r="L190" s="48">
        <v>0.3667918388310154</v>
      </c>
      <c r="M190" s="48">
        <v>1.2497396704260755</v>
      </c>
      <c r="N190" s="48">
        <v>0.64284925513604652</v>
      </c>
      <c r="O190" s="48">
        <v>1.5633286520663203</v>
      </c>
      <c r="P190" s="48">
        <v>-1.2920618025287656</v>
      </c>
      <c r="Q190" s="48">
        <v>1.57499546945854</v>
      </c>
      <c r="R190" s="35"/>
    </row>
    <row r="191" spans="1:18" s="24" customFormat="1" ht="20.100000000000001" customHeight="1" x14ac:dyDescent="0.2">
      <c r="A191" s="38" t="s">
        <v>44</v>
      </c>
      <c r="B191" s="38" t="s">
        <v>44</v>
      </c>
      <c r="C191" s="38" t="s">
        <v>44</v>
      </c>
      <c r="D191" s="43" t="s">
        <v>237</v>
      </c>
      <c r="E191" s="43" t="s">
        <v>238</v>
      </c>
      <c r="F191" s="43" t="s">
        <v>239</v>
      </c>
      <c r="G191" s="43" t="s">
        <v>240</v>
      </c>
      <c r="H191" s="43" t="s">
        <v>241</v>
      </c>
      <c r="I191" s="43" t="s">
        <v>242</v>
      </c>
      <c r="J191" s="43" t="s">
        <v>243</v>
      </c>
      <c r="K191" s="43" t="s">
        <v>244</v>
      </c>
      <c r="L191" s="43" t="s">
        <v>245</v>
      </c>
      <c r="M191" s="43" t="s">
        <v>246</v>
      </c>
      <c r="N191" s="43" t="s">
        <v>247</v>
      </c>
      <c r="O191" s="43" t="s">
        <v>248</v>
      </c>
      <c r="P191" s="43" t="s">
        <v>249</v>
      </c>
      <c r="Q191" s="43" t="s">
        <v>250</v>
      </c>
    </row>
    <row r="192" spans="1:18" s="24" customFormat="1" ht="20.100000000000001" customHeight="1" x14ac:dyDescent="0.2">
      <c r="A192" s="4" t="s">
        <v>252</v>
      </c>
    </row>
    <row r="193" spans="1:8" ht="20.100000000000001" customHeight="1" x14ac:dyDescent="0.2">
      <c r="A193" s="1" t="s">
        <v>3</v>
      </c>
      <c r="B193" s="16"/>
      <c r="C193" s="16"/>
      <c r="D193" s="16"/>
      <c r="E193" s="16"/>
      <c r="F193" s="17"/>
      <c r="G193" s="16"/>
      <c r="H193" s="16"/>
    </row>
    <row r="194" spans="1:8" ht="20.100000000000001" customHeight="1" x14ac:dyDescent="0.2"/>
  </sheetData>
  <hyperlinks>
    <hyperlink ref="A193" location="'Table of Contents'!A1" display="Return to Contents" xr:uid="{089CDDCB-AED5-4127-BEF4-53F3EF587260}"/>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06E76-0D1F-4CC0-BFA7-D51CB9282BB5}">
  <dimension ref="A1:AG210"/>
  <sheetViews>
    <sheetView showGridLines="0" zoomScaleNormal="100" workbookViewId="0"/>
  </sheetViews>
  <sheetFormatPr defaultColWidth="8.44140625" defaultRowHeight="19.899999999999999" customHeight="1" x14ac:dyDescent="0.2"/>
  <cols>
    <col min="1" max="1" width="5.77734375" style="3" customWidth="1"/>
    <col min="2" max="2" width="8" style="3" customWidth="1"/>
    <col min="3" max="3" width="9.6640625" style="3" bestFit="1" customWidth="1"/>
    <col min="4" max="4" width="12.109375" style="3" customWidth="1"/>
    <col min="5" max="5" width="12.5546875" style="3" customWidth="1"/>
    <col min="6" max="7" width="12.44140625" style="3" customWidth="1"/>
    <col min="8" max="8" width="14.6640625" style="3" customWidth="1"/>
    <col min="9" max="9" width="13.6640625" style="3" customWidth="1"/>
    <col min="10" max="10" width="8.44140625" style="3"/>
    <col min="11" max="11" width="10.88671875" style="3" customWidth="1"/>
    <col min="12" max="12" width="12.6640625" style="3" customWidth="1"/>
    <col min="13" max="13" width="12.5546875" style="3" customWidth="1"/>
    <col min="14" max="14" width="8.44140625" style="3"/>
    <col min="15" max="15" width="13.44140625" style="3" customWidth="1"/>
    <col min="16" max="16" width="14.5546875" style="3" customWidth="1"/>
    <col min="17" max="17" width="9.6640625" style="3" customWidth="1"/>
    <col min="18" max="16384" width="8.44140625" style="3"/>
  </cols>
  <sheetData>
    <row r="1" spans="1:33" s="24" customFormat="1" ht="20.100000000000001" customHeight="1" x14ac:dyDescent="0.2">
      <c r="A1" s="23" t="s">
        <v>282</v>
      </c>
    </row>
    <row r="2" spans="1:33" s="24" customFormat="1" ht="20.100000000000001" customHeight="1" x14ac:dyDescent="0.2">
      <c r="A2" s="24" t="s">
        <v>322</v>
      </c>
    </row>
    <row r="3" spans="1:33" s="30" customFormat="1" ht="47.25" x14ac:dyDescent="0.2">
      <c r="A3" s="25" t="s">
        <v>77</v>
      </c>
      <c r="B3" s="26" t="s">
        <v>78</v>
      </c>
      <c r="C3" s="26" t="s">
        <v>1</v>
      </c>
      <c r="D3" s="27" t="s">
        <v>79</v>
      </c>
      <c r="E3" s="27" t="s">
        <v>80</v>
      </c>
      <c r="F3" s="27" t="s">
        <v>81</v>
      </c>
      <c r="G3" s="27" t="s">
        <v>82</v>
      </c>
      <c r="H3" s="27" t="s">
        <v>83</v>
      </c>
      <c r="I3" s="27" t="s">
        <v>84</v>
      </c>
      <c r="J3" s="27" t="s">
        <v>85</v>
      </c>
      <c r="K3" s="27" t="s">
        <v>86</v>
      </c>
      <c r="L3" s="27" t="s">
        <v>87</v>
      </c>
      <c r="M3" s="27" t="s">
        <v>88</v>
      </c>
      <c r="N3" s="27" t="s">
        <v>89</v>
      </c>
      <c r="O3" s="27" t="s">
        <v>90</v>
      </c>
      <c r="P3" s="27" t="s">
        <v>91</v>
      </c>
      <c r="Q3" s="27" t="s">
        <v>92</v>
      </c>
      <c r="R3" s="28" t="s">
        <v>93</v>
      </c>
      <c r="S3" s="29"/>
      <c r="T3" s="29"/>
      <c r="U3" s="29"/>
      <c r="V3" s="29"/>
      <c r="W3" s="29"/>
      <c r="X3" s="29"/>
      <c r="Y3" s="29"/>
      <c r="Z3" s="29"/>
      <c r="AA3" s="29"/>
      <c r="AB3" s="29"/>
      <c r="AC3" s="29"/>
      <c r="AD3" s="29"/>
      <c r="AE3" s="29"/>
      <c r="AF3" s="29"/>
      <c r="AG3" s="29"/>
    </row>
    <row r="4" spans="1:33" s="24" customFormat="1" ht="20.100000000000001" customHeight="1" x14ac:dyDescent="0.2">
      <c r="A4" s="31">
        <v>2000</v>
      </c>
      <c r="B4" s="31">
        <v>1</v>
      </c>
      <c r="C4" s="6" t="s">
        <v>94</v>
      </c>
      <c r="D4" s="32">
        <v>14057.152294719999</v>
      </c>
      <c r="E4" s="33">
        <v>4603.4279379199997</v>
      </c>
      <c r="F4" s="33">
        <v>3851.0920532699997</v>
      </c>
      <c r="G4" s="33">
        <v>3462.1728078399997</v>
      </c>
      <c r="H4" s="33">
        <v>388.91924542999999</v>
      </c>
      <c r="I4" s="33">
        <v>22511.672285910001</v>
      </c>
      <c r="J4" s="33">
        <v>10863.20191313</v>
      </c>
      <c r="K4" s="33">
        <v>6366.45956974</v>
      </c>
      <c r="L4" s="33">
        <v>4496.7423434000002</v>
      </c>
      <c r="M4" s="33">
        <v>33374.874199040001</v>
      </c>
      <c r="N4" s="33">
        <v>12967.516742260001</v>
      </c>
      <c r="O4" s="33">
        <v>9166.4742208700009</v>
      </c>
      <c r="P4" s="34">
        <v>3801.0425213899998</v>
      </c>
      <c r="Q4" s="34">
        <v>0</v>
      </c>
      <c r="R4" s="34">
        <v>20407.35745679</v>
      </c>
      <c r="S4" s="35"/>
    </row>
    <row r="5" spans="1:33" s="24" customFormat="1" ht="20.100000000000001" customHeight="1" x14ac:dyDescent="0.2">
      <c r="A5" s="31">
        <v>2000</v>
      </c>
      <c r="B5" s="31">
        <v>2</v>
      </c>
      <c r="C5" s="6" t="s">
        <v>95</v>
      </c>
      <c r="D5" s="32">
        <v>14209.28868654</v>
      </c>
      <c r="E5" s="33">
        <v>4750.2928701500005</v>
      </c>
      <c r="F5" s="33">
        <v>3693.7465655299998</v>
      </c>
      <c r="G5" s="33">
        <v>3272.2255351999997</v>
      </c>
      <c r="H5" s="33">
        <v>421.52103032999997</v>
      </c>
      <c r="I5" s="33">
        <v>22653.328122219998</v>
      </c>
      <c r="J5" s="33">
        <v>11303.98725722</v>
      </c>
      <c r="K5" s="33">
        <v>6375.06418304</v>
      </c>
      <c r="L5" s="33">
        <v>4928.9230741700003</v>
      </c>
      <c r="M5" s="33">
        <v>33957.315379439999</v>
      </c>
      <c r="N5" s="33">
        <v>13500.51771491</v>
      </c>
      <c r="O5" s="33">
        <v>9374.0519753400004</v>
      </c>
      <c r="P5" s="34">
        <v>4126.4657395699996</v>
      </c>
      <c r="Q5" s="34">
        <v>0</v>
      </c>
      <c r="R5" s="34">
        <v>20456.79766453</v>
      </c>
      <c r="S5" s="35"/>
    </row>
    <row r="6" spans="1:33" s="24" customFormat="1" ht="20.100000000000001" customHeight="1" x14ac:dyDescent="0.2">
      <c r="A6" s="31">
        <v>2000</v>
      </c>
      <c r="B6" s="31">
        <v>3</v>
      </c>
      <c r="C6" s="6" t="s">
        <v>96</v>
      </c>
      <c r="D6" s="32">
        <v>14347.240554280001</v>
      </c>
      <c r="E6" s="33">
        <v>4913.79271178</v>
      </c>
      <c r="F6" s="33">
        <v>3881.2045762299999</v>
      </c>
      <c r="G6" s="33">
        <v>3479.4021834099999</v>
      </c>
      <c r="H6" s="33">
        <v>401.80239282000002</v>
      </c>
      <c r="I6" s="33">
        <v>23142.23784229</v>
      </c>
      <c r="J6" s="33">
        <v>11358.548182500001</v>
      </c>
      <c r="K6" s="33">
        <v>6416.1953014800001</v>
      </c>
      <c r="L6" s="33">
        <v>4942.3528810300004</v>
      </c>
      <c r="M6" s="33">
        <v>34500.786024790003</v>
      </c>
      <c r="N6" s="33">
        <v>13832.490377890001</v>
      </c>
      <c r="O6" s="33">
        <v>9332.7784812200007</v>
      </c>
      <c r="P6" s="34">
        <v>4499.71189667</v>
      </c>
      <c r="Q6" s="34">
        <v>0</v>
      </c>
      <c r="R6" s="34">
        <v>20668.295646899998</v>
      </c>
      <c r="S6" s="35"/>
    </row>
    <row r="7" spans="1:33" s="24" customFormat="1" ht="20.100000000000001" customHeight="1" x14ac:dyDescent="0.2">
      <c r="A7" s="31">
        <v>2000</v>
      </c>
      <c r="B7" s="31">
        <v>4</v>
      </c>
      <c r="C7" s="6" t="s">
        <v>97</v>
      </c>
      <c r="D7" s="32">
        <v>14488.92888773</v>
      </c>
      <c r="E7" s="33">
        <v>5056.8328907900004</v>
      </c>
      <c r="F7" s="33">
        <v>4118.1561604600001</v>
      </c>
      <c r="G7" s="33">
        <v>3713.6982791999999</v>
      </c>
      <c r="H7" s="33">
        <v>404.45788126000002</v>
      </c>
      <c r="I7" s="33">
        <v>23663.917938980001</v>
      </c>
      <c r="J7" s="33">
        <v>11517.537753729999</v>
      </c>
      <c r="K7" s="33">
        <v>6412.3549364099999</v>
      </c>
      <c r="L7" s="33">
        <v>5105.1828173200001</v>
      </c>
      <c r="M7" s="33">
        <v>35181.455692709998</v>
      </c>
      <c r="N7" s="33">
        <v>14273.59133673</v>
      </c>
      <c r="O7" s="33">
        <v>9426.1461292700005</v>
      </c>
      <c r="P7" s="34">
        <v>4847.4452074700002</v>
      </c>
      <c r="Q7" s="34">
        <v>0</v>
      </c>
      <c r="R7" s="34">
        <v>20907.86435598</v>
      </c>
      <c r="S7" s="35"/>
    </row>
    <row r="8" spans="1:33" s="24" customFormat="1" ht="20.100000000000001" customHeight="1" x14ac:dyDescent="0.2">
      <c r="A8" s="31">
        <v>2001</v>
      </c>
      <c r="B8" s="31">
        <v>1</v>
      </c>
      <c r="C8" s="6" t="s">
        <v>98</v>
      </c>
      <c r="D8" s="32">
        <v>14644.05367336</v>
      </c>
      <c r="E8" s="33">
        <v>5245.65202512</v>
      </c>
      <c r="F8" s="33">
        <v>4031.3905093899998</v>
      </c>
      <c r="G8" s="33">
        <v>3663.9683182199997</v>
      </c>
      <c r="H8" s="33">
        <v>367.42219117000002</v>
      </c>
      <c r="I8" s="33">
        <v>23921.096207869999</v>
      </c>
      <c r="J8" s="33">
        <v>11396.969815750001</v>
      </c>
      <c r="K8" s="33">
        <v>6429.1176889999997</v>
      </c>
      <c r="L8" s="33">
        <v>4967.85212675</v>
      </c>
      <c r="M8" s="33">
        <v>35318.066023619998</v>
      </c>
      <c r="N8" s="33">
        <v>14059.429204259999</v>
      </c>
      <c r="O8" s="33">
        <v>9233.0040019600001</v>
      </c>
      <c r="P8" s="34">
        <v>4826.4252022999999</v>
      </c>
      <c r="Q8" s="34">
        <v>0</v>
      </c>
      <c r="R8" s="34">
        <v>21258.636819359999</v>
      </c>
      <c r="S8" s="35"/>
    </row>
    <row r="9" spans="1:33" s="24" customFormat="1" ht="20.100000000000001" customHeight="1" x14ac:dyDescent="0.2">
      <c r="A9" s="31">
        <v>2001</v>
      </c>
      <c r="B9" s="31">
        <v>2</v>
      </c>
      <c r="C9" s="6" t="s">
        <v>99</v>
      </c>
      <c r="D9" s="32">
        <v>14791.382868680001</v>
      </c>
      <c r="E9" s="33">
        <v>5201.9577001199996</v>
      </c>
      <c r="F9" s="33">
        <v>3831.0537356</v>
      </c>
      <c r="G9" s="33">
        <v>3339.0171343500001</v>
      </c>
      <c r="H9" s="33">
        <v>492.03660124999999</v>
      </c>
      <c r="I9" s="33">
        <v>23824.394304399997</v>
      </c>
      <c r="J9" s="33">
        <v>11342.62840938</v>
      </c>
      <c r="K9" s="33">
        <v>6522.4985977699998</v>
      </c>
      <c r="L9" s="33">
        <v>4820.1298116099997</v>
      </c>
      <c r="M9" s="33">
        <v>35167.022713779996</v>
      </c>
      <c r="N9" s="33">
        <v>13558.88492803</v>
      </c>
      <c r="O9" s="33">
        <v>9311.6122762899995</v>
      </c>
      <c r="P9" s="34">
        <v>4247.2726517399997</v>
      </c>
      <c r="Q9" s="34">
        <v>0</v>
      </c>
      <c r="R9" s="34">
        <v>21608.13778574</v>
      </c>
      <c r="S9" s="35"/>
    </row>
    <row r="10" spans="1:33" s="24" customFormat="1" ht="20.100000000000001" customHeight="1" x14ac:dyDescent="0.2">
      <c r="A10" s="31">
        <v>2001</v>
      </c>
      <c r="B10" s="31">
        <v>3</v>
      </c>
      <c r="C10" s="6" t="s">
        <v>100</v>
      </c>
      <c r="D10" s="32">
        <v>14991.339595560001</v>
      </c>
      <c r="E10" s="33">
        <v>5361.6023247700005</v>
      </c>
      <c r="F10" s="33">
        <v>3557.11957123</v>
      </c>
      <c r="G10" s="33">
        <v>3039.7425734899998</v>
      </c>
      <c r="H10" s="33">
        <v>517.37699773999998</v>
      </c>
      <c r="I10" s="33">
        <v>23910.061491560002</v>
      </c>
      <c r="J10" s="33">
        <v>11268.39617962</v>
      </c>
      <c r="K10" s="33">
        <v>6602.7923739099997</v>
      </c>
      <c r="L10" s="33">
        <v>4665.6038057200003</v>
      </c>
      <c r="M10" s="33">
        <v>35178.457671180004</v>
      </c>
      <c r="N10" s="33">
        <v>13228.414331939999</v>
      </c>
      <c r="O10" s="33">
        <v>9427.2160279100008</v>
      </c>
      <c r="P10" s="34">
        <v>3801.1983040300001</v>
      </c>
      <c r="Q10" s="34">
        <v>0</v>
      </c>
      <c r="R10" s="34">
        <v>21950.043339240001</v>
      </c>
      <c r="S10" s="35"/>
    </row>
    <row r="11" spans="1:33" s="24" customFormat="1" ht="20.100000000000001" customHeight="1" x14ac:dyDescent="0.2">
      <c r="A11" s="31">
        <v>2001</v>
      </c>
      <c r="B11" s="31">
        <v>4</v>
      </c>
      <c r="C11" s="6" t="s">
        <v>101</v>
      </c>
      <c r="D11" s="32">
        <v>15068.654940949998</v>
      </c>
      <c r="E11" s="33">
        <v>5501.8051459600001</v>
      </c>
      <c r="F11" s="33">
        <v>3429.1812145900003</v>
      </c>
      <c r="G11" s="33">
        <v>2892.4944516800006</v>
      </c>
      <c r="H11" s="33">
        <v>536.68676290999997</v>
      </c>
      <c r="I11" s="33">
        <v>23999.6413015</v>
      </c>
      <c r="J11" s="33">
        <v>11396.622151940001</v>
      </c>
      <c r="K11" s="33">
        <v>6752.5103642599997</v>
      </c>
      <c r="L11" s="33">
        <v>4644.1117876799999</v>
      </c>
      <c r="M11" s="33">
        <v>35396.263453439999</v>
      </c>
      <c r="N11" s="33">
        <v>13304.48227869</v>
      </c>
      <c r="O11" s="33">
        <v>9813.6575274000006</v>
      </c>
      <c r="P11" s="34">
        <v>3490.8247513000001</v>
      </c>
      <c r="Q11" s="34">
        <v>0</v>
      </c>
      <c r="R11" s="34">
        <v>22091.781174740001</v>
      </c>
      <c r="S11" s="35"/>
    </row>
    <row r="12" spans="1:33" s="24" customFormat="1" ht="20.100000000000001" customHeight="1" x14ac:dyDescent="0.2">
      <c r="A12" s="31">
        <v>2002</v>
      </c>
      <c r="B12" s="31">
        <v>1</v>
      </c>
      <c r="C12" s="6" t="s">
        <v>102</v>
      </c>
      <c r="D12" s="32">
        <v>15233.16060603</v>
      </c>
      <c r="E12" s="33">
        <v>5494.7947719000003</v>
      </c>
      <c r="F12" s="33">
        <v>3517.07929388</v>
      </c>
      <c r="G12" s="33">
        <v>3034.1134250700002</v>
      </c>
      <c r="H12" s="33">
        <v>482.96586881000002</v>
      </c>
      <c r="I12" s="33">
        <v>24245.034671810001</v>
      </c>
      <c r="J12" s="33">
        <v>11859.697484349999</v>
      </c>
      <c r="K12" s="33">
        <v>6986.8712314100003</v>
      </c>
      <c r="L12" s="33">
        <v>4872.8262529399999</v>
      </c>
      <c r="M12" s="33">
        <v>36104.732156159997</v>
      </c>
      <c r="N12" s="33">
        <v>13931.73474374</v>
      </c>
      <c r="O12" s="33">
        <v>9948.5370211000009</v>
      </c>
      <c r="P12" s="34">
        <v>3983.1977226399999</v>
      </c>
      <c r="Q12" s="34">
        <v>0</v>
      </c>
      <c r="R12" s="34">
        <v>22172.997412429999</v>
      </c>
      <c r="S12" s="35"/>
    </row>
    <row r="13" spans="1:33" s="24" customFormat="1" ht="20.100000000000001" customHeight="1" x14ac:dyDescent="0.2">
      <c r="A13" s="31">
        <v>2002</v>
      </c>
      <c r="B13" s="31">
        <v>2</v>
      </c>
      <c r="C13" s="6" t="s">
        <v>103</v>
      </c>
      <c r="D13" s="32">
        <v>15417.982077100001</v>
      </c>
      <c r="E13" s="33">
        <v>5671.2430545300003</v>
      </c>
      <c r="F13" s="33">
        <v>3820.51593473</v>
      </c>
      <c r="G13" s="33">
        <v>3336.65696174</v>
      </c>
      <c r="H13" s="33">
        <v>483.85897298999998</v>
      </c>
      <c r="I13" s="33">
        <v>24909.741066360002</v>
      </c>
      <c r="J13" s="33">
        <v>12097.514945610001</v>
      </c>
      <c r="K13" s="33">
        <v>7140.9990099300003</v>
      </c>
      <c r="L13" s="33">
        <v>4956.5159356800004</v>
      </c>
      <c r="M13" s="33">
        <v>37007.256011970007</v>
      </c>
      <c r="N13" s="33">
        <v>14590.56630095</v>
      </c>
      <c r="O13" s="33">
        <v>10564.6427618</v>
      </c>
      <c r="P13" s="34">
        <v>4025.9235391500001</v>
      </c>
      <c r="Q13" s="34">
        <v>0</v>
      </c>
      <c r="R13" s="34">
        <v>22416.68971101</v>
      </c>
      <c r="S13" s="35"/>
    </row>
    <row r="14" spans="1:33" s="24" customFormat="1" ht="20.100000000000001" customHeight="1" x14ac:dyDescent="0.2">
      <c r="A14" s="31">
        <v>2002</v>
      </c>
      <c r="B14" s="31">
        <v>3</v>
      </c>
      <c r="C14" s="6" t="s">
        <v>104</v>
      </c>
      <c r="D14" s="32">
        <v>15613.64787105</v>
      </c>
      <c r="E14" s="33">
        <v>5694.9579936999999</v>
      </c>
      <c r="F14" s="33">
        <v>3917.5228350800003</v>
      </c>
      <c r="G14" s="33">
        <v>3380.8225147100002</v>
      </c>
      <c r="H14" s="33">
        <v>536.70032036999999</v>
      </c>
      <c r="I14" s="33">
        <v>25226.128699829998</v>
      </c>
      <c r="J14" s="33">
        <v>12276.87354826</v>
      </c>
      <c r="K14" s="33">
        <v>7253.7175347399998</v>
      </c>
      <c r="L14" s="33">
        <v>5023.1560135199998</v>
      </c>
      <c r="M14" s="33">
        <v>37503.002248090001</v>
      </c>
      <c r="N14" s="33">
        <v>14786.039581319999</v>
      </c>
      <c r="O14" s="33">
        <v>10868.51436926</v>
      </c>
      <c r="P14" s="34">
        <v>3917.5252120599998</v>
      </c>
      <c r="Q14" s="34">
        <v>0</v>
      </c>
      <c r="R14" s="34">
        <v>22716.962666769999</v>
      </c>
      <c r="S14" s="35"/>
    </row>
    <row r="15" spans="1:33" s="24" customFormat="1" ht="20.100000000000001" customHeight="1" x14ac:dyDescent="0.2">
      <c r="A15" s="31">
        <v>2002</v>
      </c>
      <c r="B15" s="31">
        <v>4</v>
      </c>
      <c r="C15" s="6" t="s">
        <v>105</v>
      </c>
      <c r="D15" s="32">
        <v>15857.418676129999</v>
      </c>
      <c r="E15" s="33">
        <v>5731.6425228300004</v>
      </c>
      <c r="F15" s="33">
        <v>3965.5728522799996</v>
      </c>
      <c r="G15" s="33">
        <v>3380.0911865999997</v>
      </c>
      <c r="H15" s="33">
        <v>585.48166567999999</v>
      </c>
      <c r="I15" s="33">
        <v>25554.634051239998</v>
      </c>
      <c r="J15" s="33">
        <v>12102.7076805</v>
      </c>
      <c r="K15" s="33">
        <v>7247.4109060199999</v>
      </c>
      <c r="L15" s="33">
        <v>4855.2967744799998</v>
      </c>
      <c r="M15" s="33">
        <v>37657.341731740002</v>
      </c>
      <c r="N15" s="33">
        <v>14714.962466679999</v>
      </c>
      <c r="O15" s="33">
        <v>10948.713994969999</v>
      </c>
      <c r="P15" s="34">
        <v>3766.2484717000002</v>
      </c>
      <c r="Q15" s="34">
        <v>0</v>
      </c>
      <c r="R15" s="34">
        <v>22942.379265070002</v>
      </c>
      <c r="S15" s="35"/>
    </row>
    <row r="16" spans="1:33" s="24" customFormat="1" ht="20.100000000000001" customHeight="1" x14ac:dyDescent="0.2">
      <c r="A16" s="31">
        <v>2003</v>
      </c>
      <c r="B16" s="31">
        <v>1</v>
      </c>
      <c r="C16" s="6" t="s">
        <v>106</v>
      </c>
      <c r="D16" s="32">
        <v>15945.818468540001</v>
      </c>
      <c r="E16" s="33">
        <v>5959.69941672</v>
      </c>
      <c r="F16" s="33">
        <v>3878.6222803699998</v>
      </c>
      <c r="G16" s="33">
        <v>3222.2636520799997</v>
      </c>
      <c r="H16" s="33">
        <v>656.35862828999996</v>
      </c>
      <c r="I16" s="33">
        <v>25784.14016563</v>
      </c>
      <c r="J16" s="33">
        <v>12066.99631937</v>
      </c>
      <c r="K16" s="33">
        <v>7130.2929005200003</v>
      </c>
      <c r="L16" s="33">
        <v>4936.7034188500002</v>
      </c>
      <c r="M16" s="33">
        <v>37851.136485000003</v>
      </c>
      <c r="N16" s="33">
        <v>14661.79657989</v>
      </c>
      <c r="O16" s="33">
        <v>10878.16054476</v>
      </c>
      <c r="P16" s="34">
        <v>3783.63603513</v>
      </c>
      <c r="Q16" s="34">
        <v>0</v>
      </c>
      <c r="R16" s="34">
        <v>23189.339905090001</v>
      </c>
      <c r="S16" s="35"/>
    </row>
    <row r="17" spans="1:19" s="24" customFormat="1" ht="20.100000000000001" customHeight="1" x14ac:dyDescent="0.2">
      <c r="A17" s="31">
        <v>2003</v>
      </c>
      <c r="B17" s="31">
        <v>2</v>
      </c>
      <c r="C17" s="6" t="s">
        <v>107</v>
      </c>
      <c r="D17" s="32">
        <v>16196.504567440001</v>
      </c>
      <c r="E17" s="33">
        <v>6143.3817559899999</v>
      </c>
      <c r="F17" s="33">
        <v>4094.8168029200001</v>
      </c>
      <c r="G17" s="33">
        <v>3426.9815286600001</v>
      </c>
      <c r="H17" s="33">
        <v>667.83527426000001</v>
      </c>
      <c r="I17" s="33">
        <v>26434.703126349999</v>
      </c>
      <c r="J17" s="33">
        <v>11949.96897652</v>
      </c>
      <c r="K17" s="33">
        <v>7320.1467371999997</v>
      </c>
      <c r="L17" s="33">
        <v>4629.8222393200003</v>
      </c>
      <c r="M17" s="33">
        <v>38384.672102869998</v>
      </c>
      <c r="N17" s="33">
        <v>14694.781059680001</v>
      </c>
      <c r="O17" s="33">
        <v>10722.33879251</v>
      </c>
      <c r="P17" s="34">
        <v>3972.4422671699999</v>
      </c>
      <c r="Q17" s="34">
        <v>0</v>
      </c>
      <c r="R17" s="34">
        <v>23689.89104318</v>
      </c>
      <c r="S17" s="35"/>
    </row>
    <row r="18" spans="1:19" s="24" customFormat="1" ht="20.100000000000001" customHeight="1" x14ac:dyDescent="0.2">
      <c r="A18" s="31">
        <v>2003</v>
      </c>
      <c r="B18" s="31">
        <v>3</v>
      </c>
      <c r="C18" s="6" t="s">
        <v>108</v>
      </c>
      <c r="D18" s="32">
        <v>16449.560178110001</v>
      </c>
      <c r="E18" s="33">
        <v>6243.4967336099999</v>
      </c>
      <c r="F18" s="33">
        <v>4101.1739932700002</v>
      </c>
      <c r="G18" s="33">
        <v>3452.6963457100001</v>
      </c>
      <c r="H18" s="33">
        <v>648.47764756000004</v>
      </c>
      <c r="I18" s="33">
        <v>26794.23090499</v>
      </c>
      <c r="J18" s="33">
        <v>12227.33719595</v>
      </c>
      <c r="K18" s="33">
        <v>7528.4749910399996</v>
      </c>
      <c r="L18" s="33">
        <v>4698.8622049100004</v>
      </c>
      <c r="M18" s="33">
        <v>39021.56810094</v>
      </c>
      <c r="N18" s="33">
        <v>14771.59437932</v>
      </c>
      <c r="O18" s="33">
        <v>10635.17042473</v>
      </c>
      <c r="P18" s="34">
        <v>4136.42395459</v>
      </c>
      <c r="Q18" s="34">
        <v>0</v>
      </c>
      <c r="R18" s="34">
        <v>24249.973721599999</v>
      </c>
      <c r="S18" s="35"/>
    </row>
    <row r="19" spans="1:19" s="24" customFormat="1" ht="20.100000000000001" customHeight="1" x14ac:dyDescent="0.2">
      <c r="A19" s="31">
        <v>2003</v>
      </c>
      <c r="B19" s="31">
        <v>4</v>
      </c>
      <c r="C19" s="6" t="s">
        <v>109</v>
      </c>
      <c r="D19" s="32">
        <v>16588.65192498</v>
      </c>
      <c r="E19" s="33">
        <v>6418.99570425</v>
      </c>
      <c r="F19" s="33">
        <v>3937.83789157</v>
      </c>
      <c r="G19" s="33">
        <v>3359.3784448699998</v>
      </c>
      <c r="H19" s="33">
        <v>578.45944669999994</v>
      </c>
      <c r="I19" s="33">
        <v>26945.485520800001</v>
      </c>
      <c r="J19" s="33">
        <v>12358.75602372</v>
      </c>
      <c r="K19" s="33">
        <v>7609.53669016</v>
      </c>
      <c r="L19" s="33">
        <v>4749.2193335600005</v>
      </c>
      <c r="M19" s="33">
        <v>39304.241544520002</v>
      </c>
      <c r="N19" s="33">
        <v>14775.03335018</v>
      </c>
      <c r="O19" s="33">
        <v>10784.358134509999</v>
      </c>
      <c r="P19" s="34">
        <v>3990.6752156699999</v>
      </c>
      <c r="Q19" s="34">
        <v>0</v>
      </c>
      <c r="R19" s="34">
        <v>24529.208194340001</v>
      </c>
      <c r="S19" s="35"/>
    </row>
    <row r="20" spans="1:19" s="24" customFormat="1" ht="20.100000000000001" customHeight="1" x14ac:dyDescent="0.2">
      <c r="A20" s="31">
        <v>2004</v>
      </c>
      <c r="B20" s="31">
        <v>1</v>
      </c>
      <c r="C20" s="6" t="s">
        <v>110</v>
      </c>
      <c r="D20" s="32">
        <v>16779.992104999998</v>
      </c>
      <c r="E20" s="33">
        <v>6600.9949284000004</v>
      </c>
      <c r="F20" s="33">
        <v>4155.2930059700002</v>
      </c>
      <c r="G20" s="33">
        <v>3574.51675325</v>
      </c>
      <c r="H20" s="33">
        <v>580.77625272</v>
      </c>
      <c r="I20" s="33">
        <v>27536.280039369998</v>
      </c>
      <c r="J20" s="33">
        <v>12572.61784545</v>
      </c>
      <c r="K20" s="33">
        <v>7866.0058266699998</v>
      </c>
      <c r="L20" s="33">
        <v>4706.6120187899996</v>
      </c>
      <c r="M20" s="33">
        <v>40108.897884819999</v>
      </c>
      <c r="N20" s="33">
        <v>15082.2154851</v>
      </c>
      <c r="O20" s="33">
        <v>11081.115892240001</v>
      </c>
      <c r="P20" s="34">
        <v>4001.0995928500001</v>
      </c>
      <c r="Q20" s="34">
        <v>0</v>
      </c>
      <c r="R20" s="34">
        <v>25026.682399730002</v>
      </c>
      <c r="S20" s="35"/>
    </row>
    <row r="21" spans="1:19" s="24" customFormat="1" ht="20.100000000000001" customHeight="1" x14ac:dyDescent="0.2">
      <c r="A21" s="31">
        <v>2004</v>
      </c>
      <c r="B21" s="31">
        <v>2</v>
      </c>
      <c r="C21" s="6" t="s">
        <v>111</v>
      </c>
      <c r="D21" s="32">
        <v>17047.736626729999</v>
      </c>
      <c r="E21" s="33">
        <v>6594.8099847599997</v>
      </c>
      <c r="F21" s="33">
        <v>4308.1352245200005</v>
      </c>
      <c r="G21" s="33">
        <v>3665.6174092900005</v>
      </c>
      <c r="H21" s="33">
        <v>642.51781523</v>
      </c>
      <c r="I21" s="33">
        <v>27950.681836009997</v>
      </c>
      <c r="J21" s="33">
        <v>12633.3030562</v>
      </c>
      <c r="K21" s="33">
        <v>7997.3077391500001</v>
      </c>
      <c r="L21" s="33">
        <v>4635.9953170500003</v>
      </c>
      <c r="M21" s="33">
        <v>40583.984892209999</v>
      </c>
      <c r="N21" s="33">
        <v>15257.88280635</v>
      </c>
      <c r="O21" s="33">
        <v>11058.93457589</v>
      </c>
      <c r="P21" s="34">
        <v>4198.9482304599996</v>
      </c>
      <c r="Q21" s="34">
        <v>0</v>
      </c>
      <c r="R21" s="34">
        <v>25326.102085869999</v>
      </c>
      <c r="S21" s="35"/>
    </row>
    <row r="22" spans="1:19" s="24" customFormat="1" ht="20.100000000000001" customHeight="1" x14ac:dyDescent="0.2">
      <c r="A22" s="31">
        <v>2004</v>
      </c>
      <c r="B22" s="31">
        <v>3</v>
      </c>
      <c r="C22" s="6" t="s">
        <v>112</v>
      </c>
      <c r="D22" s="32">
        <v>17200.375649540001</v>
      </c>
      <c r="E22" s="33">
        <v>6826.81658075</v>
      </c>
      <c r="F22" s="33">
        <v>4287.5237239800008</v>
      </c>
      <c r="G22" s="33">
        <v>3577.8862233400009</v>
      </c>
      <c r="H22" s="33">
        <v>709.63750063999998</v>
      </c>
      <c r="I22" s="33">
        <v>28314.715954270003</v>
      </c>
      <c r="J22" s="33">
        <v>12924.077834580001</v>
      </c>
      <c r="K22" s="33">
        <v>8176.9878495800003</v>
      </c>
      <c r="L22" s="33">
        <v>4747.0899849999996</v>
      </c>
      <c r="M22" s="33">
        <v>41238.793788850002</v>
      </c>
      <c r="N22" s="33">
        <v>15601.46925375</v>
      </c>
      <c r="O22" s="33">
        <v>11217.17290541</v>
      </c>
      <c r="P22" s="34">
        <v>4384.2963483399999</v>
      </c>
      <c r="Q22" s="34">
        <v>0</v>
      </c>
      <c r="R22" s="34">
        <v>25637.32453509</v>
      </c>
      <c r="S22" s="35"/>
    </row>
    <row r="23" spans="1:19" s="24" customFormat="1" ht="20.100000000000001" customHeight="1" x14ac:dyDescent="0.2">
      <c r="A23" s="31">
        <v>2004</v>
      </c>
      <c r="B23" s="31">
        <v>4</v>
      </c>
      <c r="C23" s="6" t="s">
        <v>113</v>
      </c>
      <c r="D23" s="32">
        <v>17464.677911759998</v>
      </c>
      <c r="E23" s="33">
        <v>7029.21578838</v>
      </c>
      <c r="F23" s="33">
        <v>4404.63918689</v>
      </c>
      <c r="G23" s="33">
        <v>3544.4728532300001</v>
      </c>
      <c r="H23" s="33">
        <v>860.16633365999996</v>
      </c>
      <c r="I23" s="33">
        <v>28898.532887029996</v>
      </c>
      <c r="J23" s="33">
        <v>13230.96616819</v>
      </c>
      <c r="K23" s="33">
        <v>8357.0356521199992</v>
      </c>
      <c r="L23" s="33">
        <v>4873.9305160699996</v>
      </c>
      <c r="M23" s="33">
        <v>42129.499055219996</v>
      </c>
      <c r="N23" s="33">
        <v>15885.046076299999</v>
      </c>
      <c r="O23" s="33">
        <v>11415.03101083</v>
      </c>
      <c r="P23" s="34">
        <v>4470.0150654700001</v>
      </c>
      <c r="Q23" s="34">
        <v>0</v>
      </c>
      <c r="R23" s="34">
        <v>26244.452978919999</v>
      </c>
      <c r="S23" s="35"/>
    </row>
    <row r="24" spans="1:19" s="24" customFormat="1" ht="20.100000000000001" customHeight="1" x14ac:dyDescent="0.2">
      <c r="A24" s="31">
        <v>2005</v>
      </c>
      <c r="B24" s="31">
        <v>1</v>
      </c>
      <c r="C24" s="6" t="s">
        <v>114</v>
      </c>
      <c r="D24" s="32">
        <v>17708.13066961</v>
      </c>
      <c r="E24" s="33">
        <v>7176.61574879</v>
      </c>
      <c r="F24" s="33">
        <v>4667.9663018000001</v>
      </c>
      <c r="G24" s="33">
        <v>3403.02124998</v>
      </c>
      <c r="H24" s="33">
        <v>1264.9450518199999</v>
      </c>
      <c r="I24" s="33">
        <v>29552.712720199997</v>
      </c>
      <c r="J24" s="33">
        <v>13003.198738700001</v>
      </c>
      <c r="K24" s="33">
        <v>8243.9800732599997</v>
      </c>
      <c r="L24" s="33">
        <v>4759.2186654400002</v>
      </c>
      <c r="M24" s="33">
        <v>42555.911458899995</v>
      </c>
      <c r="N24" s="33">
        <v>16068.08464773</v>
      </c>
      <c r="O24" s="33">
        <v>11570.14293084</v>
      </c>
      <c r="P24" s="34">
        <v>4497.9417168999998</v>
      </c>
      <c r="Q24" s="34">
        <v>0</v>
      </c>
      <c r="R24" s="34">
        <v>26487.826811160001</v>
      </c>
      <c r="S24" s="35"/>
    </row>
    <row r="25" spans="1:19" s="24" customFormat="1" ht="20.100000000000001" customHeight="1" x14ac:dyDescent="0.2">
      <c r="A25" s="31">
        <v>2005</v>
      </c>
      <c r="B25" s="31">
        <v>2</v>
      </c>
      <c r="C25" s="6" t="s">
        <v>115</v>
      </c>
      <c r="D25" s="32">
        <v>17741.846798160001</v>
      </c>
      <c r="E25" s="33">
        <v>7358.2119929199998</v>
      </c>
      <c r="F25" s="33">
        <v>4374.5904617300002</v>
      </c>
      <c r="G25" s="33">
        <v>6025.9974486500005</v>
      </c>
      <c r="H25" s="33">
        <v>-1651.40698692</v>
      </c>
      <c r="I25" s="33">
        <v>29474.649252810003</v>
      </c>
      <c r="J25" s="33">
        <v>12933.92604486</v>
      </c>
      <c r="K25" s="33">
        <v>8086.9229612299996</v>
      </c>
      <c r="L25" s="33">
        <v>4847.0030836300002</v>
      </c>
      <c r="M25" s="33">
        <v>42408.575297670002</v>
      </c>
      <c r="N25" s="33">
        <v>15595.104489560001</v>
      </c>
      <c r="O25" s="33">
        <v>11110.666167629999</v>
      </c>
      <c r="P25" s="34">
        <v>4484.4383219199999</v>
      </c>
      <c r="Q25" s="34">
        <v>0</v>
      </c>
      <c r="R25" s="34">
        <v>26813.470808099999</v>
      </c>
      <c r="S25" s="35"/>
    </row>
    <row r="26" spans="1:19" s="24" customFormat="1" ht="20.100000000000001" customHeight="1" x14ac:dyDescent="0.2">
      <c r="A26" s="31">
        <v>2005</v>
      </c>
      <c r="B26" s="31">
        <v>3</v>
      </c>
      <c r="C26" s="6" t="s">
        <v>116</v>
      </c>
      <c r="D26" s="32">
        <v>18038.039028539999</v>
      </c>
      <c r="E26" s="33">
        <v>7461.6158876500003</v>
      </c>
      <c r="F26" s="33">
        <v>5040.9353891700002</v>
      </c>
      <c r="G26" s="33">
        <v>3799.9000201500003</v>
      </c>
      <c r="H26" s="33">
        <v>1241.03536902</v>
      </c>
      <c r="I26" s="33">
        <v>30540.590305360001</v>
      </c>
      <c r="J26" s="33">
        <v>12942.58178925</v>
      </c>
      <c r="K26" s="33">
        <v>8123.1504261500004</v>
      </c>
      <c r="L26" s="33">
        <v>4819.4313631000005</v>
      </c>
      <c r="M26" s="33">
        <v>43483.172094610003</v>
      </c>
      <c r="N26" s="33">
        <v>16221.03767333</v>
      </c>
      <c r="O26" s="33">
        <v>11527.17791</v>
      </c>
      <c r="P26" s="34">
        <v>4693.8597633199997</v>
      </c>
      <c r="Q26" s="34">
        <v>0</v>
      </c>
      <c r="R26" s="34">
        <v>27262.134421269999</v>
      </c>
      <c r="S26" s="35"/>
    </row>
    <row r="27" spans="1:19" s="24" customFormat="1" ht="20.100000000000001" customHeight="1" x14ac:dyDescent="0.2">
      <c r="A27" s="31">
        <v>2005</v>
      </c>
      <c r="B27" s="31">
        <v>4</v>
      </c>
      <c r="C27" s="6" t="s">
        <v>117</v>
      </c>
      <c r="D27" s="32">
        <v>18483.304337629997</v>
      </c>
      <c r="E27" s="33">
        <v>7485.3704269999998</v>
      </c>
      <c r="F27" s="33">
        <v>5179.9773921400001</v>
      </c>
      <c r="G27" s="33">
        <v>4079.0007385700001</v>
      </c>
      <c r="H27" s="33">
        <v>1100.9766535700001</v>
      </c>
      <c r="I27" s="33">
        <v>31148.65215677</v>
      </c>
      <c r="J27" s="33">
        <v>13108.188231280001</v>
      </c>
      <c r="K27" s="33">
        <v>8203.8341159899992</v>
      </c>
      <c r="L27" s="33">
        <v>4904.3541152999996</v>
      </c>
      <c r="M27" s="33">
        <v>44256.840388049997</v>
      </c>
      <c r="N27" s="33">
        <v>16337.620874259999</v>
      </c>
      <c r="O27" s="33">
        <v>11428.170725509999</v>
      </c>
      <c r="P27" s="34">
        <v>4909.45014876</v>
      </c>
      <c r="Q27" s="34">
        <v>0</v>
      </c>
      <c r="R27" s="34">
        <v>27919.219513790002</v>
      </c>
      <c r="S27" s="35"/>
    </row>
    <row r="28" spans="1:19" s="24" customFormat="1" ht="20.100000000000001" customHeight="1" x14ac:dyDescent="0.2">
      <c r="A28" s="31">
        <v>2006</v>
      </c>
      <c r="B28" s="31">
        <v>1</v>
      </c>
      <c r="C28" s="6" t="s">
        <v>118</v>
      </c>
      <c r="D28" s="32">
        <v>18711.10396176</v>
      </c>
      <c r="E28" s="33">
        <v>7565.6547087700001</v>
      </c>
      <c r="F28" s="33">
        <v>5227.9352732500001</v>
      </c>
      <c r="G28" s="33">
        <v>4324.4769773099997</v>
      </c>
      <c r="H28" s="33">
        <v>903.45829593999997</v>
      </c>
      <c r="I28" s="33">
        <v>31504.693943779999</v>
      </c>
      <c r="J28" s="33">
        <v>13390.45450251</v>
      </c>
      <c r="K28" s="33">
        <v>8310.0562547299996</v>
      </c>
      <c r="L28" s="33">
        <v>5080.39824778</v>
      </c>
      <c r="M28" s="33">
        <v>44895.148446289997</v>
      </c>
      <c r="N28" s="33">
        <v>16544.034227920001</v>
      </c>
      <c r="O28" s="33">
        <v>11414.078377440001</v>
      </c>
      <c r="P28" s="34">
        <v>5129.9558504799998</v>
      </c>
      <c r="Q28" s="34">
        <v>0</v>
      </c>
      <c r="R28" s="34">
        <v>28351.114218350001</v>
      </c>
      <c r="S28" s="35"/>
    </row>
    <row r="29" spans="1:19" s="24" customFormat="1" ht="20.100000000000001" customHeight="1" x14ac:dyDescent="0.2">
      <c r="A29" s="31">
        <v>2006</v>
      </c>
      <c r="B29" s="31">
        <v>2</v>
      </c>
      <c r="C29" s="6" t="s">
        <v>119</v>
      </c>
      <c r="D29" s="32">
        <v>19030.038904820001</v>
      </c>
      <c r="E29" s="33">
        <v>7586.03513217</v>
      </c>
      <c r="F29" s="33">
        <v>5000.35570284</v>
      </c>
      <c r="G29" s="33">
        <v>4140.7026725400001</v>
      </c>
      <c r="H29" s="33">
        <v>859.65303029999995</v>
      </c>
      <c r="I29" s="33">
        <v>31616.42973983</v>
      </c>
      <c r="J29" s="33">
        <v>13651.32079559</v>
      </c>
      <c r="K29" s="33">
        <v>8485.1716114600003</v>
      </c>
      <c r="L29" s="33">
        <v>5166.1491841300003</v>
      </c>
      <c r="M29" s="33">
        <v>45267.750535419997</v>
      </c>
      <c r="N29" s="33">
        <v>16688.22879483</v>
      </c>
      <c r="O29" s="33">
        <v>11704.556464879999</v>
      </c>
      <c r="P29" s="34">
        <v>4983.6723299499999</v>
      </c>
      <c r="Q29" s="34">
        <v>0</v>
      </c>
      <c r="R29" s="34">
        <v>28579.521740600001</v>
      </c>
      <c r="S29" s="35"/>
    </row>
    <row r="30" spans="1:19" s="24" customFormat="1" ht="20.100000000000001" customHeight="1" x14ac:dyDescent="0.2">
      <c r="A30" s="31">
        <v>2006</v>
      </c>
      <c r="B30" s="31">
        <v>3</v>
      </c>
      <c r="C30" s="6" t="s">
        <v>120</v>
      </c>
      <c r="D30" s="32">
        <v>19217.568440449999</v>
      </c>
      <c r="E30" s="33">
        <v>7663.5524540400002</v>
      </c>
      <c r="F30" s="33">
        <v>5092.2194113099995</v>
      </c>
      <c r="G30" s="33">
        <v>4224.2419910199997</v>
      </c>
      <c r="H30" s="33">
        <v>867.97742029000005</v>
      </c>
      <c r="I30" s="33">
        <v>31973.340305799997</v>
      </c>
      <c r="J30" s="33">
        <v>13950.811436120001</v>
      </c>
      <c r="K30" s="33">
        <v>8673.0600658000003</v>
      </c>
      <c r="L30" s="33">
        <v>5277.7513703200002</v>
      </c>
      <c r="M30" s="33">
        <v>45924.151741919995</v>
      </c>
      <c r="N30" s="33">
        <v>17103.114810899999</v>
      </c>
      <c r="O30" s="33">
        <v>12191.74150389</v>
      </c>
      <c r="P30" s="34">
        <v>4911.3733069999998</v>
      </c>
      <c r="Q30" s="34">
        <v>0</v>
      </c>
      <c r="R30" s="34">
        <v>28821.03693101</v>
      </c>
      <c r="S30" s="35"/>
    </row>
    <row r="31" spans="1:19" s="24" customFormat="1" ht="20.100000000000001" customHeight="1" x14ac:dyDescent="0.2">
      <c r="A31" s="31">
        <v>2006</v>
      </c>
      <c r="B31" s="31">
        <v>4</v>
      </c>
      <c r="C31" s="6" t="s">
        <v>121</v>
      </c>
      <c r="D31" s="32">
        <v>19403.166186779999</v>
      </c>
      <c r="E31" s="33">
        <v>7745.3742482600001</v>
      </c>
      <c r="F31" s="33">
        <v>5362.8320994299993</v>
      </c>
      <c r="G31" s="33">
        <v>4486.271315859999</v>
      </c>
      <c r="H31" s="33">
        <v>876.56078357000001</v>
      </c>
      <c r="I31" s="33">
        <v>32511.37253447</v>
      </c>
      <c r="J31" s="33">
        <v>14375.658583480001</v>
      </c>
      <c r="K31" s="33">
        <v>9091.5089928500001</v>
      </c>
      <c r="L31" s="33">
        <v>5284.1495906199998</v>
      </c>
      <c r="M31" s="33">
        <v>46887.031117949999</v>
      </c>
      <c r="N31" s="33">
        <v>17311.676463250002</v>
      </c>
      <c r="O31" s="33">
        <v>12297.590093430001</v>
      </c>
      <c r="P31" s="34">
        <v>5014.0863698200001</v>
      </c>
      <c r="Q31" s="34">
        <v>0</v>
      </c>
      <c r="R31" s="34">
        <v>29575.35465469</v>
      </c>
      <c r="S31" s="35"/>
    </row>
    <row r="32" spans="1:19" s="24" customFormat="1" ht="20.100000000000001" customHeight="1" x14ac:dyDescent="0.2">
      <c r="A32" s="31">
        <v>2007</v>
      </c>
      <c r="B32" s="31">
        <v>1</v>
      </c>
      <c r="C32" s="6" t="s">
        <v>122</v>
      </c>
      <c r="D32" s="32">
        <v>19423.17997465</v>
      </c>
      <c r="E32" s="33">
        <v>7881.2947684999999</v>
      </c>
      <c r="F32" s="33">
        <v>5627.50480229</v>
      </c>
      <c r="G32" s="33">
        <v>4670.0495061000001</v>
      </c>
      <c r="H32" s="33">
        <v>957.45529619000001</v>
      </c>
      <c r="I32" s="33">
        <v>32931.979545440001</v>
      </c>
      <c r="J32" s="33">
        <v>14720.51015047</v>
      </c>
      <c r="K32" s="33">
        <v>9351.9359681400001</v>
      </c>
      <c r="L32" s="33">
        <v>5368.5741823400003</v>
      </c>
      <c r="M32" s="33">
        <v>47652.489695910001</v>
      </c>
      <c r="N32" s="33">
        <v>18115.611616639999</v>
      </c>
      <c r="O32" s="33">
        <v>12931.59697224</v>
      </c>
      <c r="P32" s="34">
        <v>5184.0146444000002</v>
      </c>
      <c r="Q32" s="34">
        <v>0</v>
      </c>
      <c r="R32" s="34">
        <v>29536.878079279999</v>
      </c>
      <c r="S32" s="35"/>
    </row>
    <row r="33" spans="1:19" s="24" customFormat="1" ht="20.100000000000001" customHeight="1" x14ac:dyDescent="0.2">
      <c r="A33" s="31">
        <v>2007</v>
      </c>
      <c r="B33" s="31">
        <v>2</v>
      </c>
      <c r="C33" s="6" t="s">
        <v>123</v>
      </c>
      <c r="D33" s="32">
        <v>19790.28279506</v>
      </c>
      <c r="E33" s="33">
        <v>8091.7475964599998</v>
      </c>
      <c r="F33" s="33">
        <v>5697.3748035900007</v>
      </c>
      <c r="G33" s="33">
        <v>4697.3702243900007</v>
      </c>
      <c r="H33" s="33">
        <v>1000.0045792</v>
      </c>
      <c r="I33" s="33">
        <v>33579.405195109997</v>
      </c>
      <c r="J33" s="33">
        <v>15348.938575</v>
      </c>
      <c r="K33" s="33">
        <v>9774.9510758800006</v>
      </c>
      <c r="L33" s="33">
        <v>5573.9874991300003</v>
      </c>
      <c r="M33" s="33">
        <v>48928.343770109997</v>
      </c>
      <c r="N33" s="33">
        <v>18944.174706369999</v>
      </c>
      <c r="O33" s="33">
        <v>13094.392131250001</v>
      </c>
      <c r="P33" s="34">
        <v>5849.7825751199998</v>
      </c>
      <c r="Q33" s="34">
        <v>0</v>
      </c>
      <c r="R33" s="34">
        <v>29984.169063730002</v>
      </c>
      <c r="S33" s="35"/>
    </row>
    <row r="34" spans="1:19" s="24" customFormat="1" ht="20.100000000000001" customHeight="1" x14ac:dyDescent="0.2">
      <c r="A34" s="31">
        <v>2007</v>
      </c>
      <c r="B34" s="31">
        <v>3</v>
      </c>
      <c r="C34" s="6" t="s">
        <v>124</v>
      </c>
      <c r="D34" s="32">
        <v>20129.243750270001</v>
      </c>
      <c r="E34" s="33">
        <v>8227.9856646900007</v>
      </c>
      <c r="F34" s="33">
        <v>5061.5517080099989</v>
      </c>
      <c r="G34" s="33">
        <v>4021.8842554999992</v>
      </c>
      <c r="H34" s="33">
        <v>1039.66745251</v>
      </c>
      <c r="I34" s="33">
        <v>33418.781122970002</v>
      </c>
      <c r="J34" s="33">
        <v>15548.012960509999</v>
      </c>
      <c r="K34" s="33">
        <v>9905.3065539399995</v>
      </c>
      <c r="L34" s="33">
        <v>5642.7064065699997</v>
      </c>
      <c r="M34" s="33">
        <v>48966.794083480003</v>
      </c>
      <c r="N34" s="33">
        <v>18693.67746327</v>
      </c>
      <c r="O34" s="33">
        <v>13478.09783493</v>
      </c>
      <c r="P34" s="34">
        <v>5215.5796283500003</v>
      </c>
      <c r="Q34" s="34">
        <v>0</v>
      </c>
      <c r="R34" s="34">
        <v>30273.116620209999</v>
      </c>
      <c r="S34" s="35"/>
    </row>
    <row r="35" spans="1:19" s="24" customFormat="1" ht="20.100000000000001" customHeight="1" x14ac:dyDescent="0.2">
      <c r="A35" s="31">
        <v>2007</v>
      </c>
      <c r="B35" s="31">
        <v>4</v>
      </c>
      <c r="C35" s="6" t="s">
        <v>125</v>
      </c>
      <c r="D35" s="32">
        <v>20271.572869030002</v>
      </c>
      <c r="E35" s="33">
        <v>8101.6759657700004</v>
      </c>
      <c r="F35" s="33">
        <v>5267.3175988000003</v>
      </c>
      <c r="G35" s="33">
        <v>4076.7720733600004</v>
      </c>
      <c r="H35" s="33">
        <v>1190.5455254399999</v>
      </c>
      <c r="I35" s="33">
        <v>33640.566433600005</v>
      </c>
      <c r="J35" s="33">
        <v>15740.41062701</v>
      </c>
      <c r="K35" s="33">
        <v>10108.56681928</v>
      </c>
      <c r="L35" s="33">
        <v>5631.8438077299998</v>
      </c>
      <c r="M35" s="33">
        <v>49380.977060610006</v>
      </c>
      <c r="N35" s="33">
        <v>18756.734700950001</v>
      </c>
      <c r="O35" s="33">
        <v>13548.756419920001</v>
      </c>
      <c r="P35" s="34">
        <v>5207.9782810300003</v>
      </c>
      <c r="Q35" s="34">
        <v>0</v>
      </c>
      <c r="R35" s="34">
        <v>30624.242359659998</v>
      </c>
      <c r="S35" s="35"/>
    </row>
    <row r="36" spans="1:19" s="24" customFormat="1" ht="20.100000000000001" customHeight="1" x14ac:dyDescent="0.2">
      <c r="A36" s="31">
        <v>2008</v>
      </c>
      <c r="B36" s="31">
        <v>1</v>
      </c>
      <c r="C36" s="6" t="s">
        <v>126</v>
      </c>
      <c r="D36" s="32">
        <v>20653.89607182</v>
      </c>
      <c r="E36" s="33">
        <v>8368.4374306499994</v>
      </c>
      <c r="F36" s="33">
        <v>4774.5071513399998</v>
      </c>
      <c r="G36" s="33">
        <v>3541.9346417399997</v>
      </c>
      <c r="H36" s="33">
        <v>1232.5725096000001</v>
      </c>
      <c r="I36" s="33">
        <v>33796.840653809995</v>
      </c>
      <c r="J36" s="33">
        <v>16130.95586502</v>
      </c>
      <c r="K36" s="33">
        <v>10308.47429865</v>
      </c>
      <c r="L36" s="33">
        <v>5822.4815663700001</v>
      </c>
      <c r="M36" s="33">
        <v>49927.796518829993</v>
      </c>
      <c r="N36" s="33">
        <v>18803.33714444</v>
      </c>
      <c r="O36" s="33">
        <v>13566.449207559999</v>
      </c>
      <c r="P36" s="34">
        <v>5236.8879368799999</v>
      </c>
      <c r="Q36" s="34">
        <v>0</v>
      </c>
      <c r="R36" s="34">
        <v>31124.45937439</v>
      </c>
      <c r="S36" s="35"/>
    </row>
    <row r="37" spans="1:19" s="24" customFormat="1" ht="20.100000000000001" customHeight="1" x14ac:dyDescent="0.2">
      <c r="A37" s="31">
        <v>2008</v>
      </c>
      <c r="B37" s="31">
        <v>2</v>
      </c>
      <c r="C37" s="6" t="s">
        <v>127</v>
      </c>
      <c r="D37" s="32">
        <v>20699.521764570003</v>
      </c>
      <c r="E37" s="33">
        <v>8256.1571371600003</v>
      </c>
      <c r="F37" s="33">
        <v>5055.8589689800001</v>
      </c>
      <c r="G37" s="33">
        <v>4000.15848826</v>
      </c>
      <c r="H37" s="33">
        <v>1055.7004807200001</v>
      </c>
      <c r="I37" s="33">
        <v>34011.537870710003</v>
      </c>
      <c r="J37" s="33">
        <v>16451.976402960001</v>
      </c>
      <c r="K37" s="33">
        <v>10443.0161247</v>
      </c>
      <c r="L37" s="33">
        <v>6008.9602782600005</v>
      </c>
      <c r="M37" s="33">
        <v>50463.514273670007</v>
      </c>
      <c r="N37" s="33">
        <v>18690.83757725</v>
      </c>
      <c r="O37" s="33">
        <v>13339.95961371</v>
      </c>
      <c r="P37" s="34">
        <v>5350.8779635399997</v>
      </c>
      <c r="Q37" s="34">
        <v>0</v>
      </c>
      <c r="R37" s="34">
        <v>31772.67669642</v>
      </c>
      <c r="S37" s="35"/>
    </row>
    <row r="38" spans="1:19" s="24" customFormat="1" ht="20.100000000000001" customHeight="1" x14ac:dyDescent="0.2">
      <c r="A38" s="31">
        <v>2008</v>
      </c>
      <c r="B38" s="31">
        <v>3</v>
      </c>
      <c r="C38" s="6" t="s">
        <v>128</v>
      </c>
      <c r="D38" s="32">
        <v>20566.54731052</v>
      </c>
      <c r="E38" s="33">
        <v>8260.2525319100005</v>
      </c>
      <c r="F38" s="33">
        <v>5243.4428484199998</v>
      </c>
      <c r="G38" s="33">
        <v>4104.05654693</v>
      </c>
      <c r="H38" s="33">
        <v>1139.3863014900001</v>
      </c>
      <c r="I38" s="33">
        <v>34070.242690850006</v>
      </c>
      <c r="J38" s="33">
        <v>16368.837282410001</v>
      </c>
      <c r="K38" s="33">
        <v>10319.26398799</v>
      </c>
      <c r="L38" s="33">
        <v>6049.57329441</v>
      </c>
      <c r="M38" s="33">
        <v>50439.079973260006</v>
      </c>
      <c r="N38" s="33">
        <v>18826.86874767</v>
      </c>
      <c r="O38" s="33">
        <v>12907.95641262</v>
      </c>
      <c r="P38" s="34">
        <v>5918.9123350500004</v>
      </c>
      <c r="Q38" s="34">
        <v>0</v>
      </c>
      <c r="R38" s="34">
        <v>31612.211225579998</v>
      </c>
      <c r="S38" s="35"/>
    </row>
    <row r="39" spans="1:19" s="24" customFormat="1" ht="20.100000000000001" customHeight="1" x14ac:dyDescent="0.2">
      <c r="A39" s="31">
        <v>2008</v>
      </c>
      <c r="B39" s="31">
        <v>4</v>
      </c>
      <c r="C39" s="6" t="s">
        <v>129</v>
      </c>
      <c r="D39" s="32">
        <v>20046.788054359997</v>
      </c>
      <c r="E39" s="33">
        <v>8371.7947368000005</v>
      </c>
      <c r="F39" s="33">
        <v>5497.9839238499999</v>
      </c>
      <c r="G39" s="33">
        <v>4251.7304582199995</v>
      </c>
      <c r="H39" s="33">
        <v>1246.2534656299999</v>
      </c>
      <c r="I39" s="33">
        <v>33916.566715009998</v>
      </c>
      <c r="J39" s="33">
        <v>16447.816004889999</v>
      </c>
      <c r="K39" s="33">
        <v>10275.9888844</v>
      </c>
      <c r="L39" s="33">
        <v>6171.8271204900002</v>
      </c>
      <c r="M39" s="33">
        <v>50364.382719899993</v>
      </c>
      <c r="N39" s="33">
        <v>19500.08722542</v>
      </c>
      <c r="O39" s="33">
        <v>13888.42673374</v>
      </c>
      <c r="P39" s="34">
        <v>5611.6604916799997</v>
      </c>
      <c r="Q39" s="34">
        <v>0</v>
      </c>
      <c r="R39" s="34">
        <v>30864.29549448</v>
      </c>
      <c r="S39" s="35"/>
    </row>
    <row r="40" spans="1:19" s="24" customFormat="1" ht="20.100000000000001" customHeight="1" x14ac:dyDescent="0.2">
      <c r="A40" s="31">
        <v>2009</v>
      </c>
      <c r="B40" s="31">
        <v>1</v>
      </c>
      <c r="C40" s="6" t="s">
        <v>130</v>
      </c>
      <c r="D40" s="32">
        <v>20137.414856569998</v>
      </c>
      <c r="E40" s="33">
        <v>8322.0366427200006</v>
      </c>
      <c r="F40" s="33">
        <v>4856.228129690001</v>
      </c>
      <c r="G40" s="33">
        <v>3491.7533866400008</v>
      </c>
      <c r="H40" s="33">
        <v>1364.4747430499999</v>
      </c>
      <c r="I40" s="33">
        <v>33315.679628980004</v>
      </c>
      <c r="J40" s="33">
        <v>16712.682737560001</v>
      </c>
      <c r="K40" s="33">
        <v>10622.741431689999</v>
      </c>
      <c r="L40" s="33">
        <v>6089.9413058700002</v>
      </c>
      <c r="M40" s="33">
        <v>50028.362366540008</v>
      </c>
      <c r="N40" s="33">
        <v>19336.41882925</v>
      </c>
      <c r="O40" s="33">
        <v>13990.17541179</v>
      </c>
      <c r="P40" s="34">
        <v>5346.2434174600003</v>
      </c>
      <c r="Q40" s="34">
        <v>0</v>
      </c>
      <c r="R40" s="34">
        <v>30691.943537290001</v>
      </c>
      <c r="S40" s="35"/>
    </row>
    <row r="41" spans="1:19" s="24" customFormat="1" ht="20.100000000000001" customHeight="1" x14ac:dyDescent="0.2">
      <c r="A41" s="31">
        <v>2009</v>
      </c>
      <c r="B41" s="31">
        <v>2</v>
      </c>
      <c r="C41" s="6" t="s">
        <v>131</v>
      </c>
      <c r="D41" s="32">
        <v>20014.375594990001</v>
      </c>
      <c r="E41" s="33">
        <v>8277.7909858599996</v>
      </c>
      <c r="F41" s="33">
        <v>4601.1264187500001</v>
      </c>
      <c r="G41" s="33">
        <v>3306.3831617800001</v>
      </c>
      <c r="H41" s="33">
        <v>1294.7432569699999</v>
      </c>
      <c r="I41" s="33">
        <v>32893.292999600002</v>
      </c>
      <c r="J41" s="33">
        <v>16365.66405773</v>
      </c>
      <c r="K41" s="33">
        <v>10345.043092579999</v>
      </c>
      <c r="L41" s="33">
        <v>6020.6209651500003</v>
      </c>
      <c r="M41" s="33">
        <v>49258.957057330001</v>
      </c>
      <c r="N41" s="33">
        <v>18621.468305499999</v>
      </c>
      <c r="O41" s="33">
        <v>13450.25208939</v>
      </c>
      <c r="P41" s="34">
        <v>5171.2162161099996</v>
      </c>
      <c r="Q41" s="34">
        <v>0</v>
      </c>
      <c r="R41" s="34">
        <v>30637.488751839999</v>
      </c>
      <c r="S41" s="35"/>
    </row>
    <row r="42" spans="1:19" s="24" customFormat="1" ht="20.100000000000001" customHeight="1" x14ac:dyDescent="0.2">
      <c r="A42" s="31">
        <v>2009</v>
      </c>
      <c r="B42" s="31">
        <v>3</v>
      </c>
      <c r="C42" s="6" t="s">
        <v>132</v>
      </c>
      <c r="D42" s="32">
        <v>19971.487090409999</v>
      </c>
      <c r="E42" s="33">
        <v>8412.7293099500002</v>
      </c>
      <c r="F42" s="33">
        <v>5019.9683695799995</v>
      </c>
      <c r="G42" s="33">
        <v>3594.7537588299992</v>
      </c>
      <c r="H42" s="33">
        <v>1425.21461075</v>
      </c>
      <c r="I42" s="33">
        <v>33404.184769939995</v>
      </c>
      <c r="J42" s="33">
        <v>16438.114347089999</v>
      </c>
      <c r="K42" s="33">
        <v>10500.757357410001</v>
      </c>
      <c r="L42" s="33">
        <v>5937.35698968</v>
      </c>
      <c r="M42" s="33">
        <v>49842.299117029994</v>
      </c>
      <c r="N42" s="33">
        <v>18666.97239083</v>
      </c>
      <c r="O42" s="33">
        <v>13532.39717002</v>
      </c>
      <c r="P42" s="34">
        <v>5134.5752208200001</v>
      </c>
      <c r="Q42" s="34">
        <v>0</v>
      </c>
      <c r="R42" s="34">
        <v>31175.326726200001</v>
      </c>
      <c r="S42" s="35"/>
    </row>
    <row r="43" spans="1:19" s="24" customFormat="1" ht="20.100000000000001" customHeight="1" x14ac:dyDescent="0.2">
      <c r="A43" s="31">
        <v>2009</v>
      </c>
      <c r="B43" s="31">
        <v>4</v>
      </c>
      <c r="C43" s="6" t="s">
        <v>133</v>
      </c>
      <c r="D43" s="32">
        <v>20029.980671469999</v>
      </c>
      <c r="E43" s="33">
        <v>8328.2822978299992</v>
      </c>
      <c r="F43" s="33">
        <v>5023.2622386800003</v>
      </c>
      <c r="G43" s="33">
        <v>3646.2624287800004</v>
      </c>
      <c r="H43" s="33">
        <v>1376.9998098999999</v>
      </c>
      <c r="I43" s="33">
        <v>33381.525207979998</v>
      </c>
      <c r="J43" s="33">
        <v>16712.686454840001</v>
      </c>
      <c r="K43" s="33">
        <v>10379.57215383</v>
      </c>
      <c r="L43" s="33">
        <v>6333.1143010100004</v>
      </c>
      <c r="M43" s="33">
        <v>50094.211662820002</v>
      </c>
      <c r="N43" s="33">
        <v>18870.590545300001</v>
      </c>
      <c r="O43" s="33">
        <v>13630.916674030001</v>
      </c>
      <c r="P43" s="34">
        <v>5239.6738712699998</v>
      </c>
      <c r="Q43" s="34">
        <v>0</v>
      </c>
      <c r="R43" s="34">
        <v>31223.621117520001</v>
      </c>
      <c r="S43" s="35"/>
    </row>
    <row r="44" spans="1:19" s="24" customFormat="1" ht="20.100000000000001" customHeight="1" x14ac:dyDescent="0.2">
      <c r="A44" s="31">
        <v>2010</v>
      </c>
      <c r="B44" s="31">
        <v>1</v>
      </c>
      <c r="C44" s="6" t="s">
        <v>134</v>
      </c>
      <c r="D44" s="32">
        <v>19974.829139869998</v>
      </c>
      <c r="E44" s="33">
        <v>8360.5262994799996</v>
      </c>
      <c r="F44" s="33">
        <v>5317.42595119</v>
      </c>
      <c r="G44" s="33">
        <v>4049.6946007500001</v>
      </c>
      <c r="H44" s="33">
        <v>1267.7313504399999</v>
      </c>
      <c r="I44" s="33">
        <v>33652.781390539996</v>
      </c>
      <c r="J44" s="33">
        <v>16484.314880329999</v>
      </c>
      <c r="K44" s="33">
        <v>10407.58784966</v>
      </c>
      <c r="L44" s="33">
        <v>6076.7270306700002</v>
      </c>
      <c r="M44" s="33">
        <v>50137.096270869995</v>
      </c>
      <c r="N44" s="33">
        <v>18885.28113644</v>
      </c>
      <c r="O44" s="33">
        <v>13402.29399616</v>
      </c>
      <c r="P44" s="34">
        <v>5482.9871402799999</v>
      </c>
      <c r="Q44" s="34">
        <v>0</v>
      </c>
      <c r="R44" s="34">
        <v>31251.815134429999</v>
      </c>
      <c r="S44" s="35"/>
    </row>
    <row r="45" spans="1:19" s="24" customFormat="1" ht="20.100000000000001" customHeight="1" x14ac:dyDescent="0.2">
      <c r="A45" s="31">
        <v>2010</v>
      </c>
      <c r="B45" s="31">
        <v>2</v>
      </c>
      <c r="C45" s="6" t="s">
        <v>135</v>
      </c>
      <c r="D45" s="32">
        <v>20420.836962270001</v>
      </c>
      <c r="E45" s="33">
        <v>8401.0816495399995</v>
      </c>
      <c r="F45" s="33">
        <v>5099.6201097100002</v>
      </c>
      <c r="G45" s="33">
        <v>3850.94548175</v>
      </c>
      <c r="H45" s="33">
        <v>1248.67462796</v>
      </c>
      <c r="I45" s="33">
        <v>33921.538721520003</v>
      </c>
      <c r="J45" s="33">
        <v>16811.941000760002</v>
      </c>
      <c r="K45" s="33">
        <v>10422.313531129999</v>
      </c>
      <c r="L45" s="33">
        <v>6389.6274696199998</v>
      </c>
      <c r="M45" s="33">
        <v>50733.479722280004</v>
      </c>
      <c r="N45" s="33">
        <v>19173.082899019999</v>
      </c>
      <c r="O45" s="33">
        <v>13413.63339417</v>
      </c>
      <c r="P45" s="34">
        <v>5759.4495048400004</v>
      </c>
      <c r="Q45" s="34">
        <v>0</v>
      </c>
      <c r="R45" s="34">
        <v>31560.396823269999</v>
      </c>
      <c r="S45" s="35"/>
    </row>
    <row r="46" spans="1:19" s="24" customFormat="1" ht="20.100000000000001" customHeight="1" x14ac:dyDescent="0.2">
      <c r="A46" s="31">
        <v>2010</v>
      </c>
      <c r="B46" s="31">
        <v>3</v>
      </c>
      <c r="C46" s="6" t="s">
        <v>136</v>
      </c>
      <c r="D46" s="32">
        <v>20497.834554329998</v>
      </c>
      <c r="E46" s="33">
        <v>8416.5365642699999</v>
      </c>
      <c r="F46" s="33">
        <v>4952.9633483500002</v>
      </c>
      <c r="G46" s="33">
        <v>3717.7341084899999</v>
      </c>
      <c r="H46" s="33">
        <v>1235.22923986</v>
      </c>
      <c r="I46" s="33">
        <v>33867.33446695</v>
      </c>
      <c r="J46" s="33">
        <v>16646.522068139999</v>
      </c>
      <c r="K46" s="33">
        <v>10196.67340516</v>
      </c>
      <c r="L46" s="33">
        <v>6449.84866298</v>
      </c>
      <c r="M46" s="33">
        <v>50513.856535090003</v>
      </c>
      <c r="N46" s="33">
        <v>18932.312499079999</v>
      </c>
      <c r="O46" s="33">
        <v>13045.173573980001</v>
      </c>
      <c r="P46" s="34">
        <v>5887.1389251099999</v>
      </c>
      <c r="Q46" s="34">
        <v>0</v>
      </c>
      <c r="R46" s="34">
        <v>31581.544035989999</v>
      </c>
      <c r="S46" s="35"/>
    </row>
    <row r="47" spans="1:19" s="24" customFormat="1" ht="20.100000000000001" customHeight="1" x14ac:dyDescent="0.2">
      <c r="A47" s="31">
        <v>2010</v>
      </c>
      <c r="B47" s="31">
        <v>4</v>
      </c>
      <c r="C47" s="6" t="s">
        <v>137</v>
      </c>
      <c r="D47" s="32">
        <v>20733.358901799998</v>
      </c>
      <c r="E47" s="33">
        <v>8647.6018247499997</v>
      </c>
      <c r="F47" s="33">
        <v>4776.7908426799995</v>
      </c>
      <c r="G47" s="33">
        <v>3563.6898405299994</v>
      </c>
      <c r="H47" s="33">
        <v>1213.1010021500001</v>
      </c>
      <c r="I47" s="33">
        <v>34157.75156923</v>
      </c>
      <c r="J47" s="33">
        <v>16472.760634779999</v>
      </c>
      <c r="K47" s="33">
        <v>9960.5312847299992</v>
      </c>
      <c r="L47" s="33">
        <v>6512.22935005</v>
      </c>
      <c r="M47" s="33">
        <v>50630.512204009996</v>
      </c>
      <c r="N47" s="33">
        <v>19055.704253010001</v>
      </c>
      <c r="O47" s="33">
        <v>13023.691642</v>
      </c>
      <c r="P47" s="34">
        <v>6032.01261101</v>
      </c>
      <c r="Q47" s="34">
        <v>0</v>
      </c>
      <c r="R47" s="34">
        <v>31574.807950990002</v>
      </c>
      <c r="S47" s="35"/>
    </row>
    <row r="48" spans="1:19" s="24" customFormat="1" ht="20.100000000000001" customHeight="1" x14ac:dyDescent="0.2">
      <c r="A48" s="31">
        <v>2011</v>
      </c>
      <c r="B48" s="31">
        <v>1</v>
      </c>
      <c r="C48" s="6" t="s">
        <v>138</v>
      </c>
      <c r="D48" s="32">
        <v>21121.934556069999</v>
      </c>
      <c r="E48" s="33">
        <v>8970.8397129000004</v>
      </c>
      <c r="F48" s="33">
        <v>4886.42109815</v>
      </c>
      <c r="G48" s="33">
        <v>3604.8504593799998</v>
      </c>
      <c r="H48" s="33">
        <v>1281.57063877</v>
      </c>
      <c r="I48" s="33">
        <v>34979.195367120003</v>
      </c>
      <c r="J48" s="33">
        <v>16870.760163020001</v>
      </c>
      <c r="K48" s="33">
        <v>10080.999123879999</v>
      </c>
      <c r="L48" s="33">
        <v>6789.7610391300004</v>
      </c>
      <c r="M48" s="33">
        <v>51849.955530140003</v>
      </c>
      <c r="N48" s="33">
        <v>19714.003320060001</v>
      </c>
      <c r="O48" s="33">
        <v>13699.70186318</v>
      </c>
      <c r="P48" s="34">
        <v>6014.3014568799999</v>
      </c>
      <c r="Q48" s="34">
        <v>0</v>
      </c>
      <c r="R48" s="34">
        <v>32135.952210079999</v>
      </c>
      <c r="S48" s="35"/>
    </row>
    <row r="49" spans="1:19" s="24" customFormat="1" ht="20.100000000000001" customHeight="1" x14ac:dyDescent="0.2">
      <c r="A49" s="31">
        <v>2011</v>
      </c>
      <c r="B49" s="31">
        <v>2</v>
      </c>
      <c r="C49" s="6" t="s">
        <v>139</v>
      </c>
      <c r="D49" s="32">
        <v>21083.92526539</v>
      </c>
      <c r="E49" s="33">
        <v>8506.9354078600009</v>
      </c>
      <c r="F49" s="33">
        <v>5300.8543920600005</v>
      </c>
      <c r="G49" s="33">
        <v>3933.7936297300002</v>
      </c>
      <c r="H49" s="33">
        <v>1367.06076233</v>
      </c>
      <c r="I49" s="33">
        <v>34891.715065310003</v>
      </c>
      <c r="J49" s="33">
        <v>17215.453170730001</v>
      </c>
      <c r="K49" s="33">
        <v>10442.02293757</v>
      </c>
      <c r="L49" s="33">
        <v>6773.4302331600002</v>
      </c>
      <c r="M49" s="33">
        <v>52107.168236040001</v>
      </c>
      <c r="N49" s="33">
        <v>19822.13352775</v>
      </c>
      <c r="O49" s="33">
        <v>13680.448113959999</v>
      </c>
      <c r="P49" s="34">
        <v>6141.68541379</v>
      </c>
      <c r="Q49" s="34">
        <v>0</v>
      </c>
      <c r="R49" s="34">
        <v>32285.034708290001</v>
      </c>
      <c r="S49" s="35"/>
    </row>
    <row r="50" spans="1:19" s="24" customFormat="1" ht="20.100000000000001" customHeight="1" x14ac:dyDescent="0.2">
      <c r="A50" s="31">
        <v>2011</v>
      </c>
      <c r="B50" s="31">
        <v>3</v>
      </c>
      <c r="C50" s="6" t="s">
        <v>140</v>
      </c>
      <c r="D50" s="32">
        <v>21187.492944559999</v>
      </c>
      <c r="E50" s="33">
        <v>8501.7456373500008</v>
      </c>
      <c r="F50" s="33">
        <v>5223.6548737900002</v>
      </c>
      <c r="G50" s="33">
        <v>3840.2092354100005</v>
      </c>
      <c r="H50" s="33">
        <v>1383.44563838</v>
      </c>
      <c r="I50" s="33">
        <v>34912.893455700003</v>
      </c>
      <c r="J50" s="33">
        <v>17786.63947306</v>
      </c>
      <c r="K50" s="33">
        <v>10717.206289739999</v>
      </c>
      <c r="L50" s="33">
        <v>7069.4331833200004</v>
      </c>
      <c r="M50" s="33">
        <v>52699.532928760003</v>
      </c>
      <c r="N50" s="33">
        <v>19969.21175703</v>
      </c>
      <c r="O50" s="33">
        <v>13747.052800609999</v>
      </c>
      <c r="P50" s="34">
        <v>6222.1589564200003</v>
      </c>
      <c r="Q50" s="34">
        <v>0</v>
      </c>
      <c r="R50" s="34">
        <v>32730.321171719999</v>
      </c>
      <c r="S50" s="35"/>
    </row>
    <row r="51" spans="1:19" s="24" customFormat="1" ht="20.100000000000001" customHeight="1" x14ac:dyDescent="0.2">
      <c r="A51" s="31">
        <v>2011</v>
      </c>
      <c r="B51" s="31">
        <v>4</v>
      </c>
      <c r="C51" s="6" t="s">
        <v>141</v>
      </c>
      <c r="D51" s="32">
        <v>21387.46651247</v>
      </c>
      <c r="E51" s="33">
        <v>8492.6249442299995</v>
      </c>
      <c r="F51" s="33">
        <v>5095.2257845599997</v>
      </c>
      <c r="G51" s="33">
        <v>3767.3251438699999</v>
      </c>
      <c r="H51" s="33">
        <v>1327.90064069</v>
      </c>
      <c r="I51" s="33">
        <v>34975.317241259996</v>
      </c>
      <c r="J51" s="33">
        <v>17978.130214550001</v>
      </c>
      <c r="K51" s="33">
        <v>10881.51006174</v>
      </c>
      <c r="L51" s="33">
        <v>7096.62015281</v>
      </c>
      <c r="M51" s="33">
        <v>52953.447455809997</v>
      </c>
      <c r="N51" s="33">
        <v>20010.07147449</v>
      </c>
      <c r="O51" s="33">
        <v>13709.234045290001</v>
      </c>
      <c r="P51" s="34">
        <v>6300.8374291999999</v>
      </c>
      <c r="Q51" s="34">
        <v>0</v>
      </c>
      <c r="R51" s="34">
        <v>32943.375981320001</v>
      </c>
      <c r="S51" s="35"/>
    </row>
    <row r="52" spans="1:19" s="24" customFormat="1" ht="20.100000000000001" customHeight="1" x14ac:dyDescent="0.2">
      <c r="A52" s="31">
        <v>2012</v>
      </c>
      <c r="B52" s="31">
        <v>1</v>
      </c>
      <c r="C52" s="6" t="s">
        <v>142</v>
      </c>
      <c r="D52" s="32">
        <v>21488.833025880002</v>
      </c>
      <c r="E52" s="33">
        <v>8651.1992014099997</v>
      </c>
      <c r="F52" s="33">
        <v>5044.74700966</v>
      </c>
      <c r="G52" s="33">
        <v>3754.5623641800003</v>
      </c>
      <c r="H52" s="33">
        <v>1290.18464548</v>
      </c>
      <c r="I52" s="33">
        <v>35184.779236950002</v>
      </c>
      <c r="J52" s="33">
        <v>17798.609531940001</v>
      </c>
      <c r="K52" s="33">
        <v>10835.967391849999</v>
      </c>
      <c r="L52" s="33">
        <v>6962.6421400899999</v>
      </c>
      <c r="M52" s="33">
        <v>52983.388768889999</v>
      </c>
      <c r="N52" s="33">
        <v>19590.425663990001</v>
      </c>
      <c r="O52" s="33">
        <v>13326.384062110001</v>
      </c>
      <c r="P52" s="34">
        <v>6264.0416018799997</v>
      </c>
      <c r="Q52" s="34">
        <v>0</v>
      </c>
      <c r="R52" s="34">
        <v>33392.963104909999</v>
      </c>
      <c r="S52" s="35"/>
    </row>
    <row r="53" spans="1:19" s="24" customFormat="1" ht="20.100000000000001" customHeight="1" x14ac:dyDescent="0.2">
      <c r="A53" s="31">
        <v>2012</v>
      </c>
      <c r="B53" s="31">
        <v>2</v>
      </c>
      <c r="C53" s="6" t="s">
        <v>143</v>
      </c>
      <c r="D53" s="32">
        <v>21611.32884387</v>
      </c>
      <c r="E53" s="33">
        <v>8731.2610571799996</v>
      </c>
      <c r="F53" s="33">
        <v>4709.7568193799998</v>
      </c>
      <c r="G53" s="33">
        <v>3456.3763867299995</v>
      </c>
      <c r="H53" s="33">
        <v>1253.3804326500001</v>
      </c>
      <c r="I53" s="33">
        <v>35052.346720429996</v>
      </c>
      <c r="J53" s="33">
        <v>17449.456631010002</v>
      </c>
      <c r="K53" s="33">
        <v>10645.56561922</v>
      </c>
      <c r="L53" s="33">
        <v>6803.8910117900004</v>
      </c>
      <c r="M53" s="33">
        <v>52501.803351440001</v>
      </c>
      <c r="N53" s="33">
        <v>19148.91652563</v>
      </c>
      <c r="O53" s="33">
        <v>13073.213676130001</v>
      </c>
      <c r="P53" s="34">
        <v>6075.7028495000004</v>
      </c>
      <c r="Q53" s="34">
        <v>0</v>
      </c>
      <c r="R53" s="34">
        <v>33352.886825809997</v>
      </c>
      <c r="S53" s="35"/>
    </row>
    <row r="54" spans="1:19" s="24" customFormat="1" ht="20.100000000000001" customHeight="1" x14ac:dyDescent="0.2">
      <c r="A54" s="31">
        <v>2012</v>
      </c>
      <c r="B54" s="31">
        <v>3</v>
      </c>
      <c r="C54" s="6" t="s">
        <v>144</v>
      </c>
      <c r="D54" s="32">
        <v>21751.924741900002</v>
      </c>
      <c r="E54" s="33">
        <v>8657.0686480500008</v>
      </c>
      <c r="F54" s="33">
        <v>4892.4518035199999</v>
      </c>
      <c r="G54" s="33">
        <v>3735.4200432199996</v>
      </c>
      <c r="H54" s="33">
        <v>1157.0317603000001</v>
      </c>
      <c r="I54" s="33">
        <v>35301.445193470005</v>
      </c>
      <c r="J54" s="33">
        <v>17251.618417490001</v>
      </c>
      <c r="K54" s="33">
        <v>10638.078899149999</v>
      </c>
      <c r="L54" s="33">
        <v>6613.5395183399996</v>
      </c>
      <c r="M54" s="33">
        <v>52553.063610960002</v>
      </c>
      <c r="N54" s="33">
        <v>18975.008167979999</v>
      </c>
      <c r="O54" s="33">
        <v>12908.107429739999</v>
      </c>
      <c r="P54" s="34">
        <v>6066.9007382500004</v>
      </c>
      <c r="Q54" s="34">
        <v>0</v>
      </c>
      <c r="R54" s="34">
        <v>33578.055442960002</v>
      </c>
      <c r="S54" s="35"/>
    </row>
    <row r="55" spans="1:19" s="24" customFormat="1" ht="20.100000000000001" customHeight="1" x14ac:dyDescent="0.2">
      <c r="A55" s="31">
        <v>2012</v>
      </c>
      <c r="B55" s="31">
        <v>4</v>
      </c>
      <c r="C55" s="6" t="s">
        <v>145</v>
      </c>
      <c r="D55" s="32">
        <v>22202.13669748</v>
      </c>
      <c r="E55" s="33">
        <v>8793.8509099999992</v>
      </c>
      <c r="F55" s="33">
        <v>5186.1938521399998</v>
      </c>
      <c r="G55" s="33">
        <v>4003.7495625900001</v>
      </c>
      <c r="H55" s="33">
        <v>1182.4442895499999</v>
      </c>
      <c r="I55" s="33">
        <v>36182.181459619998</v>
      </c>
      <c r="J55" s="33">
        <v>17356.444671419998</v>
      </c>
      <c r="K55" s="33">
        <v>11024.43063966</v>
      </c>
      <c r="L55" s="33">
        <v>6332.0140317699997</v>
      </c>
      <c r="M55" s="33">
        <v>53538.62613104</v>
      </c>
      <c r="N55" s="33">
        <v>19338.92184639</v>
      </c>
      <c r="O55" s="33">
        <v>13271.19325708</v>
      </c>
      <c r="P55" s="34">
        <v>6067.7285893099997</v>
      </c>
      <c r="Q55" s="34">
        <v>0</v>
      </c>
      <c r="R55" s="34">
        <v>34199.70428464</v>
      </c>
      <c r="S55" s="35"/>
    </row>
    <row r="56" spans="1:19" s="24" customFormat="1" ht="20.100000000000001" customHeight="1" x14ac:dyDescent="0.2">
      <c r="A56" s="31">
        <v>2013</v>
      </c>
      <c r="B56" s="31">
        <v>1</v>
      </c>
      <c r="C56" s="6" t="s">
        <v>146</v>
      </c>
      <c r="D56" s="32">
        <v>22434.916860770001</v>
      </c>
      <c r="E56" s="33">
        <v>8724.6085126500002</v>
      </c>
      <c r="F56" s="33">
        <v>4815.7824176599997</v>
      </c>
      <c r="G56" s="33">
        <v>3539.2145425399995</v>
      </c>
      <c r="H56" s="33">
        <v>1276.5678751200001</v>
      </c>
      <c r="I56" s="33">
        <v>35975.307791079998</v>
      </c>
      <c r="J56" s="33">
        <v>18574.643021010001</v>
      </c>
      <c r="K56" s="33">
        <v>11110.713022559999</v>
      </c>
      <c r="L56" s="33">
        <v>7463.9299984500003</v>
      </c>
      <c r="M56" s="33">
        <v>54549.950812089999</v>
      </c>
      <c r="N56" s="33">
        <v>19910.393776190002</v>
      </c>
      <c r="O56" s="33">
        <v>13601.394298499999</v>
      </c>
      <c r="P56" s="34">
        <v>6308.9994776800004</v>
      </c>
      <c r="Q56" s="34">
        <v>0</v>
      </c>
      <c r="R56" s="34">
        <v>34639.557035899998</v>
      </c>
      <c r="S56" s="35"/>
    </row>
    <row r="57" spans="1:19" s="24" customFormat="1" ht="20.100000000000001" customHeight="1" x14ac:dyDescent="0.2">
      <c r="A57" s="31">
        <v>2013</v>
      </c>
      <c r="B57" s="31">
        <v>2</v>
      </c>
      <c r="C57" s="6" t="s">
        <v>147</v>
      </c>
      <c r="D57" s="32">
        <v>22633.937232640001</v>
      </c>
      <c r="E57" s="33">
        <v>8893.3036803300001</v>
      </c>
      <c r="F57" s="33">
        <v>5572.2306841499994</v>
      </c>
      <c r="G57" s="33">
        <v>4357.5578474699996</v>
      </c>
      <c r="H57" s="33">
        <v>1214.67283668</v>
      </c>
      <c r="I57" s="33">
        <v>37099.471597120006</v>
      </c>
      <c r="J57" s="33">
        <v>18214.85796655</v>
      </c>
      <c r="K57" s="33">
        <v>11233.18878864</v>
      </c>
      <c r="L57" s="33">
        <v>6981.6691779100001</v>
      </c>
      <c r="M57" s="33">
        <v>55314.329563670006</v>
      </c>
      <c r="N57" s="33">
        <v>20336.7024179</v>
      </c>
      <c r="O57" s="33">
        <v>13851.3476166</v>
      </c>
      <c r="P57" s="34">
        <v>6485.3548012900001</v>
      </c>
      <c r="Q57" s="34">
        <v>0</v>
      </c>
      <c r="R57" s="34">
        <v>34977.627145769999</v>
      </c>
      <c r="S57" s="35"/>
    </row>
    <row r="58" spans="1:19" s="24" customFormat="1" ht="20.100000000000001" customHeight="1" x14ac:dyDescent="0.2">
      <c r="A58" s="31">
        <v>2013</v>
      </c>
      <c r="B58" s="31">
        <v>3</v>
      </c>
      <c r="C58" s="6" t="s">
        <v>148</v>
      </c>
      <c r="D58" s="32">
        <v>22947.352956369999</v>
      </c>
      <c r="E58" s="33">
        <v>8777.1439463900006</v>
      </c>
      <c r="F58" s="33">
        <v>5909.0563872900002</v>
      </c>
      <c r="G58" s="33">
        <v>4621.60454888</v>
      </c>
      <c r="H58" s="33">
        <v>1287.4518384099999</v>
      </c>
      <c r="I58" s="33">
        <v>37633.553290050004</v>
      </c>
      <c r="J58" s="33">
        <v>18342.634133290001</v>
      </c>
      <c r="K58" s="33">
        <v>11497.281657019999</v>
      </c>
      <c r="L58" s="33">
        <v>6845.3524762699999</v>
      </c>
      <c r="M58" s="33">
        <v>55976.187423340001</v>
      </c>
      <c r="N58" s="33">
        <v>20533.973994569998</v>
      </c>
      <c r="O58" s="33">
        <v>13966.78778513</v>
      </c>
      <c r="P58" s="34">
        <v>6567.1862094400003</v>
      </c>
      <c r="Q58" s="34">
        <v>0</v>
      </c>
      <c r="R58" s="34">
        <v>35442.213428770003</v>
      </c>
      <c r="S58" s="35"/>
    </row>
    <row r="59" spans="1:19" s="24" customFormat="1" ht="20.100000000000001" customHeight="1" x14ac:dyDescent="0.2">
      <c r="A59" s="31">
        <v>2013</v>
      </c>
      <c r="B59" s="31">
        <v>4</v>
      </c>
      <c r="C59" s="6" t="s">
        <v>149</v>
      </c>
      <c r="D59" s="32">
        <v>23015.374085599997</v>
      </c>
      <c r="E59" s="33">
        <v>9114.5425303400007</v>
      </c>
      <c r="F59" s="33">
        <v>5568.7871074899995</v>
      </c>
      <c r="G59" s="33">
        <v>4214.0928704399994</v>
      </c>
      <c r="H59" s="33">
        <v>1354.6942370500001</v>
      </c>
      <c r="I59" s="33">
        <v>37698.703723429993</v>
      </c>
      <c r="J59" s="33">
        <v>18606.64862693</v>
      </c>
      <c r="K59" s="33">
        <v>11490.534191369999</v>
      </c>
      <c r="L59" s="33">
        <v>7116.1144355599999</v>
      </c>
      <c r="M59" s="33">
        <v>56305.352350359994</v>
      </c>
      <c r="N59" s="33">
        <v>20645.212938879999</v>
      </c>
      <c r="O59" s="33">
        <v>14020.746528580001</v>
      </c>
      <c r="P59" s="34">
        <v>6624.4664102999996</v>
      </c>
      <c r="Q59" s="34">
        <v>0</v>
      </c>
      <c r="R59" s="34">
        <v>35660.139411470002</v>
      </c>
      <c r="S59" s="35"/>
    </row>
    <row r="60" spans="1:19" s="24" customFormat="1" ht="20.100000000000001" customHeight="1" x14ac:dyDescent="0.2">
      <c r="A60" s="31">
        <v>2014</v>
      </c>
      <c r="B60" s="31">
        <v>1</v>
      </c>
      <c r="C60" s="6" t="s">
        <v>150</v>
      </c>
      <c r="D60" s="32">
        <v>23249.785812770002</v>
      </c>
      <c r="E60" s="33">
        <v>9250.6614295599993</v>
      </c>
      <c r="F60" s="33">
        <v>6423.9554360100001</v>
      </c>
      <c r="G60" s="33">
        <v>4961.53712275</v>
      </c>
      <c r="H60" s="33">
        <v>1462.4183132600001</v>
      </c>
      <c r="I60" s="33">
        <v>38924.402678340004</v>
      </c>
      <c r="J60" s="33">
        <v>17766.407561290001</v>
      </c>
      <c r="K60" s="33">
        <v>11456.82786159</v>
      </c>
      <c r="L60" s="33">
        <v>6309.5796997099997</v>
      </c>
      <c r="M60" s="33">
        <v>56690.810239630009</v>
      </c>
      <c r="N60" s="33">
        <v>20572.849890279998</v>
      </c>
      <c r="O60" s="33">
        <v>13724.98300264</v>
      </c>
      <c r="P60" s="34">
        <v>6847.8668876399997</v>
      </c>
      <c r="Q60" s="34">
        <v>0</v>
      </c>
      <c r="R60" s="34">
        <v>36117.960349350004</v>
      </c>
      <c r="S60" s="35"/>
    </row>
    <row r="61" spans="1:19" s="24" customFormat="1" ht="20.100000000000001" customHeight="1" x14ac:dyDescent="0.2">
      <c r="A61" s="31">
        <v>2014</v>
      </c>
      <c r="B61" s="31">
        <v>2</v>
      </c>
      <c r="C61" s="6" t="s">
        <v>151</v>
      </c>
      <c r="D61" s="32">
        <v>23555.11160995</v>
      </c>
      <c r="E61" s="33">
        <v>9233.85642276</v>
      </c>
      <c r="F61" s="33">
        <v>6007.2360542100005</v>
      </c>
      <c r="G61" s="33">
        <v>4661.4429341100004</v>
      </c>
      <c r="H61" s="33">
        <v>1345.7931200999999</v>
      </c>
      <c r="I61" s="33">
        <v>38796.204086919999</v>
      </c>
      <c r="J61" s="33">
        <v>18554.49124128</v>
      </c>
      <c r="K61" s="33">
        <v>11600.281884440001</v>
      </c>
      <c r="L61" s="33">
        <v>6954.2093568399996</v>
      </c>
      <c r="M61" s="33">
        <v>57350.695328200003</v>
      </c>
      <c r="N61" s="33">
        <v>20750.403115069999</v>
      </c>
      <c r="O61" s="33">
        <v>14011.43232618</v>
      </c>
      <c r="P61" s="34">
        <v>6738.9707888900002</v>
      </c>
      <c r="Q61" s="34">
        <v>0</v>
      </c>
      <c r="R61" s="34">
        <v>36600.292213120003</v>
      </c>
      <c r="S61" s="35"/>
    </row>
    <row r="62" spans="1:19" s="24" customFormat="1" ht="20.100000000000001" customHeight="1" x14ac:dyDescent="0.2">
      <c r="A62" s="31">
        <v>2014</v>
      </c>
      <c r="B62" s="31">
        <v>3</v>
      </c>
      <c r="C62" s="6" t="s">
        <v>152</v>
      </c>
      <c r="D62" s="32">
        <v>23743.69413444</v>
      </c>
      <c r="E62" s="33">
        <v>9392.3853875999994</v>
      </c>
      <c r="F62" s="33">
        <v>5849.1842285100001</v>
      </c>
      <c r="G62" s="33">
        <v>4474.4720887900003</v>
      </c>
      <c r="H62" s="33">
        <v>1374.7121397200001</v>
      </c>
      <c r="I62" s="33">
        <v>38985.263750550002</v>
      </c>
      <c r="J62" s="33">
        <v>19188.505457020001</v>
      </c>
      <c r="K62" s="33">
        <v>11833.59897743</v>
      </c>
      <c r="L62" s="33">
        <v>7354.9064795900003</v>
      </c>
      <c r="M62" s="33">
        <v>58173.769207570003</v>
      </c>
      <c r="N62" s="33">
        <v>21118.338543469999</v>
      </c>
      <c r="O62" s="33">
        <v>14320.951747429999</v>
      </c>
      <c r="P62" s="34">
        <v>6797.3867960400003</v>
      </c>
      <c r="Q62" s="34">
        <v>0</v>
      </c>
      <c r="R62" s="34">
        <v>37055.4306641</v>
      </c>
      <c r="S62" s="35"/>
    </row>
    <row r="63" spans="1:19" s="24" customFormat="1" ht="20.100000000000001" customHeight="1" x14ac:dyDescent="0.2">
      <c r="A63" s="31">
        <v>2014</v>
      </c>
      <c r="B63" s="31">
        <v>4</v>
      </c>
      <c r="C63" s="6" t="s">
        <v>153</v>
      </c>
      <c r="D63" s="32">
        <v>23692.745774250001</v>
      </c>
      <c r="E63" s="33">
        <v>9345.4166917999992</v>
      </c>
      <c r="F63" s="33">
        <v>5811.5569471099998</v>
      </c>
      <c r="G63" s="33">
        <v>4424.1517493900001</v>
      </c>
      <c r="H63" s="33">
        <v>1387.4051977199999</v>
      </c>
      <c r="I63" s="33">
        <v>38849.719413160004</v>
      </c>
      <c r="J63" s="33">
        <v>19688.95065613</v>
      </c>
      <c r="K63" s="33">
        <v>11925.122989629999</v>
      </c>
      <c r="L63" s="33">
        <v>7763.8276665000003</v>
      </c>
      <c r="M63" s="33">
        <v>58538.670069290005</v>
      </c>
      <c r="N63" s="33">
        <v>21473.815988009999</v>
      </c>
      <c r="O63" s="33">
        <v>14474.382306469999</v>
      </c>
      <c r="P63" s="34">
        <v>6999.4336815300003</v>
      </c>
      <c r="Q63" s="34">
        <v>0</v>
      </c>
      <c r="R63" s="34">
        <v>37064.854081290003</v>
      </c>
      <c r="S63" s="35"/>
    </row>
    <row r="64" spans="1:19" s="24" customFormat="1" ht="20.100000000000001" customHeight="1" x14ac:dyDescent="0.2">
      <c r="A64" s="31">
        <v>2015</v>
      </c>
      <c r="B64" s="31">
        <v>1</v>
      </c>
      <c r="C64" s="6" t="s">
        <v>154</v>
      </c>
      <c r="D64" s="32">
        <v>23731.987260849997</v>
      </c>
      <c r="E64" s="33">
        <v>9338.95528835</v>
      </c>
      <c r="F64" s="33">
        <v>6199.2462753199998</v>
      </c>
      <c r="G64" s="33">
        <v>4839.1206254499994</v>
      </c>
      <c r="H64" s="33">
        <v>1360.12564987</v>
      </c>
      <c r="I64" s="33">
        <v>39270.188824520003</v>
      </c>
      <c r="J64" s="33">
        <v>19524.40449528</v>
      </c>
      <c r="K64" s="33">
        <v>12053.268909140001</v>
      </c>
      <c r="L64" s="33">
        <v>7471.1355861399998</v>
      </c>
      <c r="M64" s="33">
        <v>58794.593319799998</v>
      </c>
      <c r="N64" s="33">
        <v>21710.79727386</v>
      </c>
      <c r="O64" s="33">
        <v>14592.642145809999</v>
      </c>
      <c r="P64" s="34">
        <v>7118.1551280499998</v>
      </c>
      <c r="Q64" s="34">
        <v>0</v>
      </c>
      <c r="R64" s="34">
        <v>37083.796045939998</v>
      </c>
      <c r="S64" s="35"/>
    </row>
    <row r="65" spans="1:19" s="24" customFormat="1" ht="20.100000000000001" customHeight="1" x14ac:dyDescent="0.2">
      <c r="A65" s="31">
        <v>2015</v>
      </c>
      <c r="B65" s="31">
        <v>2</v>
      </c>
      <c r="C65" s="6" t="s">
        <v>155</v>
      </c>
      <c r="D65" s="32">
        <v>23833.332459810001</v>
      </c>
      <c r="E65" s="33">
        <v>9379.0428120399993</v>
      </c>
      <c r="F65" s="33">
        <v>6331.4894983799995</v>
      </c>
      <c r="G65" s="33">
        <v>5012.3169630899993</v>
      </c>
      <c r="H65" s="33">
        <v>1319.17253529</v>
      </c>
      <c r="I65" s="33">
        <v>39543.86477023</v>
      </c>
      <c r="J65" s="33">
        <v>19306.168103610002</v>
      </c>
      <c r="K65" s="33">
        <v>11932.65501226</v>
      </c>
      <c r="L65" s="33">
        <v>7373.5130913499997</v>
      </c>
      <c r="M65" s="33">
        <v>58850.032873839999</v>
      </c>
      <c r="N65" s="33">
        <v>21777.45149933</v>
      </c>
      <c r="O65" s="33">
        <v>14669.603360990001</v>
      </c>
      <c r="P65" s="34">
        <v>7107.8481383400003</v>
      </c>
      <c r="Q65" s="34">
        <v>0</v>
      </c>
      <c r="R65" s="34">
        <v>37072.581374490001</v>
      </c>
      <c r="S65" s="35"/>
    </row>
    <row r="66" spans="1:19" s="24" customFormat="1" ht="20.100000000000001" customHeight="1" x14ac:dyDescent="0.2">
      <c r="A66" s="31">
        <v>2015</v>
      </c>
      <c r="B66" s="31">
        <v>3</v>
      </c>
      <c r="C66" s="6" t="s">
        <v>156</v>
      </c>
      <c r="D66" s="32">
        <v>24110.520951549999</v>
      </c>
      <c r="E66" s="33">
        <v>9473.8040818499994</v>
      </c>
      <c r="F66" s="33">
        <v>6324.35474316</v>
      </c>
      <c r="G66" s="33">
        <v>5067.6606915800003</v>
      </c>
      <c r="H66" s="33">
        <v>1256.69405158</v>
      </c>
      <c r="I66" s="33">
        <v>39908.679776559999</v>
      </c>
      <c r="J66" s="33">
        <v>18279.78321044</v>
      </c>
      <c r="K66" s="33">
        <v>11691.08786322</v>
      </c>
      <c r="L66" s="33">
        <v>6588.6953472200003</v>
      </c>
      <c r="M66" s="33">
        <v>58188.462986999999</v>
      </c>
      <c r="N66" s="33">
        <v>21230.74095322</v>
      </c>
      <c r="O66" s="33">
        <v>14355.385023979999</v>
      </c>
      <c r="P66" s="34">
        <v>6875.3559292399996</v>
      </c>
      <c r="Q66" s="34">
        <v>0</v>
      </c>
      <c r="R66" s="34">
        <v>36957.72203379</v>
      </c>
      <c r="S66" s="35"/>
    </row>
    <row r="67" spans="1:19" s="24" customFormat="1" ht="20.100000000000001" customHeight="1" x14ac:dyDescent="0.2">
      <c r="A67" s="31">
        <v>2015</v>
      </c>
      <c r="B67" s="31">
        <v>4</v>
      </c>
      <c r="C67" s="6" t="s">
        <v>157</v>
      </c>
      <c r="D67" s="32">
        <v>23959.078740100002</v>
      </c>
      <c r="E67" s="33">
        <v>9395.0418854799991</v>
      </c>
      <c r="F67" s="33">
        <v>6312.1437573499998</v>
      </c>
      <c r="G67" s="33">
        <v>5090.9834086599994</v>
      </c>
      <c r="H67" s="33">
        <v>1221.1603486900001</v>
      </c>
      <c r="I67" s="33">
        <v>39666.26438293</v>
      </c>
      <c r="J67" s="33">
        <v>18420.82102888</v>
      </c>
      <c r="K67" s="33">
        <v>11752.462871809999</v>
      </c>
      <c r="L67" s="33">
        <v>6668.3581570699998</v>
      </c>
      <c r="M67" s="33">
        <v>58087.085411809996</v>
      </c>
      <c r="N67" s="33">
        <v>20928.375919120001</v>
      </c>
      <c r="O67" s="33">
        <v>14229.50355404</v>
      </c>
      <c r="P67" s="34">
        <v>6698.8723650900001</v>
      </c>
      <c r="Q67" s="34">
        <v>0</v>
      </c>
      <c r="R67" s="34">
        <v>37158.709492679998</v>
      </c>
      <c r="S67" s="35"/>
    </row>
    <row r="68" spans="1:19" s="24" customFormat="1" ht="20.100000000000001" customHeight="1" x14ac:dyDescent="0.2">
      <c r="A68" s="31">
        <v>2016</v>
      </c>
      <c r="B68" s="31">
        <v>1</v>
      </c>
      <c r="C68" s="6" t="s">
        <v>158</v>
      </c>
      <c r="D68" s="32">
        <v>24448.04660609</v>
      </c>
      <c r="E68" s="33">
        <v>9568.0244494899998</v>
      </c>
      <c r="F68" s="33">
        <v>5913.6827703999998</v>
      </c>
      <c r="G68" s="33">
        <v>4669.9006220499996</v>
      </c>
      <c r="H68" s="33">
        <v>1243.7821483499999</v>
      </c>
      <c r="I68" s="33">
        <v>39929.753825980006</v>
      </c>
      <c r="J68" s="33">
        <v>18579.79779484</v>
      </c>
      <c r="K68" s="33">
        <v>11597.273792129999</v>
      </c>
      <c r="L68" s="33">
        <v>6982.5240027099999</v>
      </c>
      <c r="M68" s="33">
        <v>58509.551620820006</v>
      </c>
      <c r="N68" s="33">
        <v>21173.91826486</v>
      </c>
      <c r="O68" s="33">
        <v>14405.839690090001</v>
      </c>
      <c r="P68" s="34">
        <v>6768.0785747700002</v>
      </c>
      <c r="Q68" s="34">
        <v>0</v>
      </c>
      <c r="R68" s="34">
        <v>37335.63335597</v>
      </c>
      <c r="S68" s="35"/>
    </row>
    <row r="69" spans="1:19" s="24" customFormat="1" ht="20.100000000000001" customHeight="1" x14ac:dyDescent="0.2">
      <c r="A69" s="31">
        <v>2016</v>
      </c>
      <c r="B69" s="31">
        <v>2</v>
      </c>
      <c r="C69" s="6" t="s">
        <v>159</v>
      </c>
      <c r="D69" s="32">
        <v>24654.416010100002</v>
      </c>
      <c r="E69" s="33">
        <v>9691.2734060300008</v>
      </c>
      <c r="F69" s="33">
        <v>6473.3801611099998</v>
      </c>
      <c r="G69" s="33">
        <v>5109.3267740900001</v>
      </c>
      <c r="H69" s="33">
        <v>1364.0533870199999</v>
      </c>
      <c r="I69" s="33">
        <v>40819.069577239999</v>
      </c>
      <c r="J69" s="33">
        <v>18443.507815649999</v>
      </c>
      <c r="K69" s="33">
        <v>11173.658008300001</v>
      </c>
      <c r="L69" s="33">
        <v>7269.8498073500004</v>
      </c>
      <c r="M69" s="33">
        <v>59262.577392890002</v>
      </c>
      <c r="N69" s="33">
        <v>21910.503677920002</v>
      </c>
      <c r="O69" s="33">
        <v>14724.57588631</v>
      </c>
      <c r="P69" s="34">
        <v>7185.92779161</v>
      </c>
      <c r="Q69" s="34">
        <v>0</v>
      </c>
      <c r="R69" s="34">
        <v>37352.073714979997</v>
      </c>
      <c r="S69" s="35"/>
    </row>
    <row r="70" spans="1:19" s="24" customFormat="1" ht="20.100000000000001" customHeight="1" x14ac:dyDescent="0.2">
      <c r="A70" s="31">
        <v>2016</v>
      </c>
      <c r="B70" s="31">
        <v>3</v>
      </c>
      <c r="C70" s="6" t="s">
        <v>160</v>
      </c>
      <c r="D70" s="32">
        <v>25022.898133250001</v>
      </c>
      <c r="E70" s="33">
        <v>9749.8966875000006</v>
      </c>
      <c r="F70" s="33">
        <v>6430.9927156200001</v>
      </c>
      <c r="G70" s="33">
        <v>5055.2223049300001</v>
      </c>
      <c r="H70" s="33">
        <v>1375.7704106900001</v>
      </c>
      <c r="I70" s="33">
        <v>41203.78753637</v>
      </c>
      <c r="J70" s="33">
        <v>19397.494002169999</v>
      </c>
      <c r="K70" s="33">
        <v>11554.52020228</v>
      </c>
      <c r="L70" s="33">
        <v>7842.9737998999999</v>
      </c>
      <c r="M70" s="33">
        <v>60601.281538540003</v>
      </c>
      <c r="N70" s="33">
        <v>22756.70325187</v>
      </c>
      <c r="O70" s="33">
        <v>15009.06628931</v>
      </c>
      <c r="P70" s="34">
        <v>7747.6369625500001</v>
      </c>
      <c r="Q70" s="34">
        <v>0</v>
      </c>
      <c r="R70" s="34">
        <v>37844.57828668</v>
      </c>
      <c r="S70" s="35"/>
    </row>
    <row r="71" spans="1:19" s="24" customFormat="1" ht="20.100000000000001" customHeight="1" x14ac:dyDescent="0.2">
      <c r="A71" s="31">
        <v>2016</v>
      </c>
      <c r="B71" s="31">
        <v>4</v>
      </c>
      <c r="C71" s="6" t="s">
        <v>161</v>
      </c>
      <c r="D71" s="32">
        <v>25168.992526810001</v>
      </c>
      <c r="E71" s="33">
        <v>9864.6601932800004</v>
      </c>
      <c r="F71" s="33">
        <v>6902.7168741999994</v>
      </c>
      <c r="G71" s="33">
        <v>5536.4840657799996</v>
      </c>
      <c r="H71" s="33">
        <v>1366.2328084200001</v>
      </c>
      <c r="I71" s="33">
        <v>41936.369594290001</v>
      </c>
      <c r="J71" s="33">
        <v>19312.082543830002</v>
      </c>
      <c r="K71" s="33">
        <v>11709.51357119</v>
      </c>
      <c r="L71" s="33">
        <v>7602.5689726399996</v>
      </c>
      <c r="M71" s="33">
        <v>61248.452138120003</v>
      </c>
      <c r="N71" s="33">
        <v>22981.597319439999</v>
      </c>
      <c r="O71" s="33">
        <v>15172.824948900001</v>
      </c>
      <c r="P71" s="34">
        <v>7808.7723705400003</v>
      </c>
      <c r="Q71" s="34">
        <v>0</v>
      </c>
      <c r="R71" s="34">
        <v>38266.854818680004</v>
      </c>
      <c r="S71" s="35"/>
    </row>
    <row r="72" spans="1:19" s="24" customFormat="1" ht="20.100000000000001" customHeight="1" x14ac:dyDescent="0.2">
      <c r="A72" s="31">
        <v>2017</v>
      </c>
      <c r="B72" s="31">
        <v>1</v>
      </c>
      <c r="C72" s="6" t="s">
        <v>162</v>
      </c>
      <c r="D72" s="32">
        <v>25392.703706380002</v>
      </c>
      <c r="E72" s="33">
        <v>10014.014523260001</v>
      </c>
      <c r="F72" s="33">
        <v>7011.6786740699999</v>
      </c>
      <c r="G72" s="33">
        <v>5602.9007462999998</v>
      </c>
      <c r="H72" s="33">
        <v>1408.7779277699999</v>
      </c>
      <c r="I72" s="33">
        <v>42418.396903709996</v>
      </c>
      <c r="J72" s="33">
        <v>19964.79572822</v>
      </c>
      <c r="K72" s="33">
        <v>12213.11120884</v>
      </c>
      <c r="L72" s="33">
        <v>7751.68451938</v>
      </c>
      <c r="M72" s="33">
        <v>62383.192631929996</v>
      </c>
      <c r="N72" s="33">
        <v>23347.130584359998</v>
      </c>
      <c r="O72" s="33">
        <v>15526.77035389</v>
      </c>
      <c r="P72" s="34">
        <v>7820.3602304699998</v>
      </c>
      <c r="Q72" s="34">
        <v>0</v>
      </c>
      <c r="R72" s="34">
        <v>39036.062047580002</v>
      </c>
      <c r="S72" s="35"/>
    </row>
    <row r="73" spans="1:19" s="24" customFormat="1" ht="20.100000000000001" customHeight="1" x14ac:dyDescent="0.2">
      <c r="A73" s="31">
        <v>2017</v>
      </c>
      <c r="B73" s="31">
        <v>2</v>
      </c>
      <c r="C73" s="6" t="s">
        <v>163</v>
      </c>
      <c r="D73" s="32">
        <v>25702.828744570001</v>
      </c>
      <c r="E73" s="33">
        <v>10119.42136747</v>
      </c>
      <c r="F73" s="33">
        <v>6930.3311834400001</v>
      </c>
      <c r="G73" s="33">
        <v>5418.4832854200004</v>
      </c>
      <c r="H73" s="33">
        <v>1511.84789802</v>
      </c>
      <c r="I73" s="33">
        <v>42752.581295479999</v>
      </c>
      <c r="J73" s="33">
        <v>20642.491923500002</v>
      </c>
      <c r="K73" s="33">
        <v>12676.189029220001</v>
      </c>
      <c r="L73" s="33">
        <v>7966.30289429</v>
      </c>
      <c r="M73" s="33">
        <v>63395.073218980004</v>
      </c>
      <c r="N73" s="33">
        <v>23935.227118129998</v>
      </c>
      <c r="O73" s="33">
        <v>16034.427352180001</v>
      </c>
      <c r="P73" s="34">
        <v>7900.7997659499997</v>
      </c>
      <c r="Q73" s="34">
        <v>0</v>
      </c>
      <c r="R73" s="34">
        <v>39459.846100859999</v>
      </c>
      <c r="S73" s="35"/>
    </row>
    <row r="74" spans="1:19" s="24" customFormat="1" ht="20.100000000000001" customHeight="1" x14ac:dyDescent="0.2">
      <c r="A74" s="31">
        <v>2017</v>
      </c>
      <c r="B74" s="31">
        <v>3</v>
      </c>
      <c r="C74" s="6" t="s">
        <v>164</v>
      </c>
      <c r="D74" s="32">
        <v>25894.33932965</v>
      </c>
      <c r="E74" s="33">
        <v>10185.00629316</v>
      </c>
      <c r="F74" s="33">
        <v>7098.5323332199996</v>
      </c>
      <c r="G74" s="33">
        <v>5566.4073333199995</v>
      </c>
      <c r="H74" s="33">
        <v>1532.1249998999999</v>
      </c>
      <c r="I74" s="33">
        <v>43177.877956029995</v>
      </c>
      <c r="J74" s="33">
        <v>21056.655230259999</v>
      </c>
      <c r="K74" s="33">
        <v>12799.297920319999</v>
      </c>
      <c r="L74" s="33">
        <v>8257.3573099400001</v>
      </c>
      <c r="M74" s="33">
        <v>64234.533186289991</v>
      </c>
      <c r="N74" s="33">
        <v>24283.489349430001</v>
      </c>
      <c r="O74" s="33">
        <v>16123.17334743</v>
      </c>
      <c r="P74" s="34">
        <v>8160.3160020100004</v>
      </c>
      <c r="Q74" s="34">
        <v>0</v>
      </c>
      <c r="R74" s="34">
        <v>39951.043836869998</v>
      </c>
      <c r="S74" s="35"/>
    </row>
    <row r="75" spans="1:19" s="24" customFormat="1" ht="20.100000000000001" customHeight="1" x14ac:dyDescent="0.2">
      <c r="A75" s="31">
        <v>2017</v>
      </c>
      <c r="B75" s="31">
        <v>4</v>
      </c>
      <c r="C75" s="6" t="s">
        <v>165</v>
      </c>
      <c r="D75" s="32">
        <v>26114.888737429999</v>
      </c>
      <c r="E75" s="33">
        <v>10319.659966200001</v>
      </c>
      <c r="F75" s="33">
        <v>7075.9587491800003</v>
      </c>
      <c r="G75" s="33">
        <v>5500.2074835700005</v>
      </c>
      <c r="H75" s="33">
        <v>1575.75126561</v>
      </c>
      <c r="I75" s="33">
        <v>43510.507452810001</v>
      </c>
      <c r="J75" s="33">
        <v>21071.081194400002</v>
      </c>
      <c r="K75" s="33">
        <v>12955.541791649999</v>
      </c>
      <c r="L75" s="33">
        <v>8115.5394027499997</v>
      </c>
      <c r="M75" s="33">
        <v>64581.588647210003</v>
      </c>
      <c r="N75" s="33">
        <v>24551.612932380001</v>
      </c>
      <c r="O75" s="33">
        <v>16297.83921722</v>
      </c>
      <c r="P75" s="34">
        <v>8253.7737151599995</v>
      </c>
      <c r="Q75" s="34">
        <v>0</v>
      </c>
      <c r="R75" s="34">
        <v>40029.975714829998</v>
      </c>
      <c r="S75" s="35"/>
    </row>
    <row r="76" spans="1:19" s="24" customFormat="1" ht="20.100000000000001" customHeight="1" x14ac:dyDescent="0.2">
      <c r="A76" s="31">
        <v>2018</v>
      </c>
      <c r="B76" s="31">
        <v>1</v>
      </c>
      <c r="C76" s="6" t="s">
        <v>166</v>
      </c>
      <c r="D76" s="32">
        <v>26442.33497253</v>
      </c>
      <c r="E76" s="33">
        <v>10368.224480069999</v>
      </c>
      <c r="F76" s="33">
        <v>7194.87899251</v>
      </c>
      <c r="G76" s="33">
        <v>5650.5638531799996</v>
      </c>
      <c r="H76" s="33">
        <v>1544.31513933</v>
      </c>
      <c r="I76" s="33">
        <v>44005.438445109998</v>
      </c>
      <c r="J76" s="33">
        <v>20938.205364090001</v>
      </c>
      <c r="K76" s="33">
        <v>12588.617130209999</v>
      </c>
      <c r="L76" s="33">
        <v>8349.5882338800002</v>
      </c>
      <c r="M76" s="33">
        <v>64943.643809200003</v>
      </c>
      <c r="N76" s="33">
        <v>24933.46448522</v>
      </c>
      <c r="O76" s="33">
        <v>16136.15392327</v>
      </c>
      <c r="P76" s="34">
        <v>8797.3105619500002</v>
      </c>
      <c r="Q76" s="34">
        <v>0</v>
      </c>
      <c r="R76" s="34">
        <v>40010.17932399</v>
      </c>
      <c r="S76" s="35"/>
    </row>
    <row r="77" spans="1:19" s="24" customFormat="1" ht="20.100000000000001" customHeight="1" x14ac:dyDescent="0.2">
      <c r="A77" s="31">
        <v>2018</v>
      </c>
      <c r="B77" s="31">
        <v>2</v>
      </c>
      <c r="C77" s="6" t="s">
        <v>167</v>
      </c>
      <c r="D77" s="32">
        <v>26555.009587839999</v>
      </c>
      <c r="E77" s="33">
        <v>10359.69669176</v>
      </c>
      <c r="F77" s="33">
        <v>7207.6848354399999</v>
      </c>
      <c r="G77" s="33">
        <v>5738.16510535</v>
      </c>
      <c r="H77" s="33">
        <v>1469.5197300899999</v>
      </c>
      <c r="I77" s="33">
        <v>44122.391115039994</v>
      </c>
      <c r="J77" s="33">
        <v>20973.164615279999</v>
      </c>
      <c r="K77" s="33">
        <v>12680.771960550001</v>
      </c>
      <c r="L77" s="33">
        <v>8292.3926547299998</v>
      </c>
      <c r="M77" s="33">
        <v>65095.555730319989</v>
      </c>
      <c r="N77" s="33">
        <v>24544.520089590002</v>
      </c>
      <c r="O77" s="33">
        <v>16248.941232769999</v>
      </c>
      <c r="P77" s="34">
        <v>8295.5788568200005</v>
      </c>
      <c r="Q77" s="34">
        <v>0</v>
      </c>
      <c r="R77" s="34">
        <v>40551.035640729999</v>
      </c>
      <c r="S77" s="35"/>
    </row>
    <row r="78" spans="1:19" s="24" customFormat="1" ht="20.100000000000001" customHeight="1" x14ac:dyDescent="0.2">
      <c r="A78" s="31">
        <v>2018</v>
      </c>
      <c r="B78" s="31">
        <v>3</v>
      </c>
      <c r="C78" s="6" t="s">
        <v>168</v>
      </c>
      <c r="D78" s="32">
        <v>26865.88323562</v>
      </c>
      <c r="E78" s="33">
        <v>10403.63403496</v>
      </c>
      <c r="F78" s="33">
        <v>7121.7284763400003</v>
      </c>
      <c r="G78" s="33">
        <v>5570.0097310199999</v>
      </c>
      <c r="H78" s="33">
        <v>1551.7187453199999</v>
      </c>
      <c r="I78" s="33">
        <v>44391.245746920002</v>
      </c>
      <c r="J78" s="33">
        <v>21002.801116049999</v>
      </c>
      <c r="K78" s="33">
        <v>12832.514657809999</v>
      </c>
      <c r="L78" s="33">
        <v>8170.2864582399998</v>
      </c>
      <c r="M78" s="33">
        <v>65394.046862970004</v>
      </c>
      <c r="N78" s="33">
        <v>24675.694012420001</v>
      </c>
      <c r="O78" s="33">
        <v>16299.67637117</v>
      </c>
      <c r="P78" s="34">
        <v>8376.0176412500005</v>
      </c>
      <c r="Q78" s="34">
        <v>0</v>
      </c>
      <c r="R78" s="34">
        <v>40718.352850559997</v>
      </c>
      <c r="S78" s="35"/>
    </row>
    <row r="79" spans="1:19" s="24" customFormat="1" ht="20.100000000000001" customHeight="1" x14ac:dyDescent="0.2">
      <c r="A79" s="31">
        <v>2018</v>
      </c>
      <c r="B79" s="31">
        <v>4</v>
      </c>
      <c r="C79" s="6" t="s">
        <v>169</v>
      </c>
      <c r="D79" s="32">
        <v>27210.74856842</v>
      </c>
      <c r="E79" s="33">
        <v>10487.57683213</v>
      </c>
      <c r="F79" s="33">
        <v>7274.8315713000002</v>
      </c>
      <c r="G79" s="33">
        <v>5775.2608656900002</v>
      </c>
      <c r="H79" s="33">
        <v>1499.57070561</v>
      </c>
      <c r="I79" s="33">
        <v>44973.156971849996</v>
      </c>
      <c r="J79" s="33">
        <v>20990.092414700001</v>
      </c>
      <c r="K79" s="33">
        <v>12640.953373709999</v>
      </c>
      <c r="L79" s="33">
        <v>8349.1390409899996</v>
      </c>
      <c r="M79" s="33">
        <v>65963.24938655</v>
      </c>
      <c r="N79" s="33">
        <v>25098.938699509999</v>
      </c>
      <c r="O79" s="33">
        <v>16210.509892169999</v>
      </c>
      <c r="P79" s="34">
        <v>8888.4288073400003</v>
      </c>
      <c r="Q79" s="34">
        <v>0</v>
      </c>
      <c r="R79" s="34">
        <v>40864.310687030003</v>
      </c>
      <c r="S79" s="35"/>
    </row>
    <row r="80" spans="1:19" s="24" customFormat="1" ht="20.100000000000001" customHeight="1" x14ac:dyDescent="0.2">
      <c r="A80" s="31">
        <v>2019</v>
      </c>
      <c r="B80" s="31">
        <v>1</v>
      </c>
      <c r="C80" s="6" t="s">
        <v>170</v>
      </c>
      <c r="D80" s="32">
        <v>27173.526394549997</v>
      </c>
      <c r="E80" s="33">
        <v>10562.26669418</v>
      </c>
      <c r="F80" s="33">
        <v>7481.4146887400002</v>
      </c>
      <c r="G80" s="33">
        <v>5940.7223931300005</v>
      </c>
      <c r="H80" s="33">
        <v>1540.69229561</v>
      </c>
      <c r="I80" s="33">
        <v>45217.207777469994</v>
      </c>
      <c r="J80" s="33">
        <v>21482.452329700001</v>
      </c>
      <c r="K80" s="33">
        <v>12923.59632192</v>
      </c>
      <c r="L80" s="33">
        <v>8558.8560077799993</v>
      </c>
      <c r="M80" s="33">
        <v>66699.660107169999</v>
      </c>
      <c r="N80" s="33">
        <v>25621.281832410001</v>
      </c>
      <c r="O80" s="33">
        <v>16386.895484379998</v>
      </c>
      <c r="P80" s="34">
        <v>9234.3863480300006</v>
      </c>
      <c r="Q80" s="34">
        <v>0</v>
      </c>
      <c r="R80" s="34">
        <v>41078.378274759998</v>
      </c>
      <c r="S80" s="35"/>
    </row>
    <row r="81" spans="1:19" s="24" customFormat="1" ht="20.100000000000001" customHeight="1" x14ac:dyDescent="0.2">
      <c r="A81" s="31">
        <v>2019</v>
      </c>
      <c r="B81" s="31">
        <v>2</v>
      </c>
      <c r="C81" s="6" t="s">
        <v>171</v>
      </c>
      <c r="D81" s="32">
        <v>27717.611739660002</v>
      </c>
      <c r="E81" s="33">
        <v>10703.146721020001</v>
      </c>
      <c r="F81" s="33">
        <v>7775.7554208199999</v>
      </c>
      <c r="G81" s="33">
        <v>6207.2042770400003</v>
      </c>
      <c r="H81" s="33">
        <v>1568.5511437800001</v>
      </c>
      <c r="I81" s="33">
        <v>46196.513881500003</v>
      </c>
      <c r="J81" s="33">
        <v>21401.28354647</v>
      </c>
      <c r="K81" s="33">
        <v>12981.11361357</v>
      </c>
      <c r="L81" s="33">
        <v>8420.1699328899995</v>
      </c>
      <c r="M81" s="33">
        <v>67597.797427969999</v>
      </c>
      <c r="N81" s="33">
        <v>25839.20271256</v>
      </c>
      <c r="O81" s="33">
        <v>16617.542981580002</v>
      </c>
      <c r="P81" s="34">
        <v>9221.6597309799999</v>
      </c>
      <c r="Q81" s="34">
        <v>0</v>
      </c>
      <c r="R81" s="34">
        <v>41758.594715389998</v>
      </c>
      <c r="S81" s="35"/>
    </row>
    <row r="82" spans="1:19" s="24" customFormat="1" ht="20.100000000000001" customHeight="1" x14ac:dyDescent="0.2">
      <c r="A82" s="31">
        <v>2019</v>
      </c>
      <c r="B82" s="31">
        <v>3</v>
      </c>
      <c r="C82" s="6" t="s">
        <v>172</v>
      </c>
      <c r="D82" s="32">
        <v>27685.598957509999</v>
      </c>
      <c r="E82" s="33">
        <v>10940.076264650001</v>
      </c>
      <c r="F82" s="33">
        <v>7778.9604795699997</v>
      </c>
      <c r="G82" s="33">
        <v>6185.6188376399996</v>
      </c>
      <c r="H82" s="33">
        <v>1593.3416419299999</v>
      </c>
      <c r="I82" s="33">
        <v>46404.635701730003</v>
      </c>
      <c r="J82" s="33">
        <v>21644.711265450002</v>
      </c>
      <c r="K82" s="33">
        <v>12944.201229390001</v>
      </c>
      <c r="L82" s="33">
        <v>8700.5100360500001</v>
      </c>
      <c r="M82" s="33">
        <v>68049.346967179998</v>
      </c>
      <c r="N82" s="33">
        <v>25822.231304649998</v>
      </c>
      <c r="O82" s="33">
        <v>16725.58904522</v>
      </c>
      <c r="P82" s="34">
        <v>9096.6422594300002</v>
      </c>
      <c r="Q82" s="34">
        <v>0</v>
      </c>
      <c r="R82" s="34">
        <v>42227.115662520002</v>
      </c>
      <c r="S82" s="35"/>
    </row>
    <row r="83" spans="1:19" s="24" customFormat="1" ht="20.100000000000001" customHeight="1" x14ac:dyDescent="0.2">
      <c r="A83" s="31">
        <v>2019</v>
      </c>
      <c r="B83" s="31">
        <v>4</v>
      </c>
      <c r="C83" s="6" t="s">
        <v>173</v>
      </c>
      <c r="D83" s="32">
        <v>27416.170042449998</v>
      </c>
      <c r="E83" s="33">
        <v>11234.39030621</v>
      </c>
      <c r="F83" s="33">
        <v>7558.2984980399997</v>
      </c>
      <c r="G83" s="33">
        <v>5952.8102528499994</v>
      </c>
      <c r="H83" s="33">
        <v>1605.48824519</v>
      </c>
      <c r="I83" s="33">
        <v>46208.858846700001</v>
      </c>
      <c r="J83" s="33">
        <v>21744.90087379</v>
      </c>
      <c r="K83" s="33">
        <v>13323.574223019999</v>
      </c>
      <c r="L83" s="33">
        <v>8421.3266507799999</v>
      </c>
      <c r="M83" s="33">
        <v>67953.759720489994</v>
      </c>
      <c r="N83" s="33">
        <v>25379.296828049999</v>
      </c>
      <c r="O83" s="33">
        <v>16717.611134710001</v>
      </c>
      <c r="P83" s="34">
        <v>8661.6856933399995</v>
      </c>
      <c r="Q83" s="34">
        <v>0</v>
      </c>
      <c r="R83" s="34">
        <v>42574.462892449999</v>
      </c>
      <c r="S83" s="35"/>
    </row>
    <row r="84" spans="1:19" s="24" customFormat="1" ht="20.100000000000001" customHeight="1" x14ac:dyDescent="0.2">
      <c r="A84" s="31">
        <v>2020</v>
      </c>
      <c r="B84" s="31">
        <v>1</v>
      </c>
      <c r="C84" s="6" t="s">
        <v>174</v>
      </c>
      <c r="D84" s="32">
        <v>26761.267411779998</v>
      </c>
      <c r="E84" s="33">
        <v>11342.93518912</v>
      </c>
      <c r="F84" s="33">
        <v>7815.2129893300007</v>
      </c>
      <c r="G84" s="33">
        <v>6202.2084121400003</v>
      </c>
      <c r="H84" s="33">
        <v>1613.00457719</v>
      </c>
      <c r="I84" s="33">
        <v>45919.415590229997</v>
      </c>
      <c r="J84" s="33">
        <v>20732.361637080001</v>
      </c>
      <c r="K84" s="33">
        <v>12724.445832470001</v>
      </c>
      <c r="L84" s="33">
        <v>8007.9158046100001</v>
      </c>
      <c r="M84" s="33">
        <v>66651.777227309998</v>
      </c>
      <c r="N84" s="33">
        <v>24770.768656140001</v>
      </c>
      <c r="O84" s="33">
        <v>16226.47709226</v>
      </c>
      <c r="P84" s="34">
        <v>8544.2915638800005</v>
      </c>
      <c r="Q84" s="34">
        <v>0</v>
      </c>
      <c r="R84" s="34">
        <v>41881.008571170001</v>
      </c>
      <c r="S84" s="35"/>
    </row>
    <row r="85" spans="1:19" s="24" customFormat="1" ht="20.100000000000001" customHeight="1" x14ac:dyDescent="0.2">
      <c r="A85" s="31">
        <v>2020</v>
      </c>
      <c r="B85" s="31">
        <v>2</v>
      </c>
      <c r="C85" s="6" t="s">
        <v>175</v>
      </c>
      <c r="D85" s="32">
        <v>20672.20182907</v>
      </c>
      <c r="E85" s="33">
        <v>12086.25266355</v>
      </c>
      <c r="F85" s="33">
        <v>5425.1863618399993</v>
      </c>
      <c r="G85" s="33">
        <v>3771.8055311499993</v>
      </c>
      <c r="H85" s="33">
        <v>1653.38083069</v>
      </c>
      <c r="I85" s="33">
        <v>38183.640854459998</v>
      </c>
      <c r="J85" s="33">
        <v>15920.21566914</v>
      </c>
      <c r="K85" s="33">
        <v>9673.8118025799995</v>
      </c>
      <c r="L85" s="33">
        <v>6246.4038665600001</v>
      </c>
      <c r="M85" s="33">
        <v>54103.856523599999</v>
      </c>
      <c r="N85" s="33">
        <v>19347.956534569999</v>
      </c>
      <c r="O85" s="33">
        <v>12495.026033550001</v>
      </c>
      <c r="P85" s="34">
        <v>6852.9305010300004</v>
      </c>
      <c r="Q85" s="34">
        <v>0</v>
      </c>
      <c r="R85" s="34">
        <v>34755.899989029997</v>
      </c>
      <c r="S85" s="35"/>
    </row>
    <row r="86" spans="1:19" s="24" customFormat="1" ht="20.100000000000001" customHeight="1" x14ac:dyDescent="0.2">
      <c r="A86" s="31">
        <v>2020</v>
      </c>
      <c r="B86" s="31">
        <v>3</v>
      </c>
      <c r="C86" s="6" t="s">
        <v>176</v>
      </c>
      <c r="D86" s="32">
        <v>24509.508505189999</v>
      </c>
      <c r="E86" s="33">
        <v>12153.903168430001</v>
      </c>
      <c r="F86" s="33">
        <v>7098.0242982500004</v>
      </c>
      <c r="G86" s="33">
        <v>5473.2994988999999</v>
      </c>
      <c r="H86" s="33">
        <v>1624.72479935</v>
      </c>
      <c r="I86" s="33">
        <v>43761.43597187</v>
      </c>
      <c r="J86" s="33">
        <v>17874.744337240001</v>
      </c>
      <c r="K86" s="33">
        <v>11119.79439709</v>
      </c>
      <c r="L86" s="33">
        <v>6754.9499401499997</v>
      </c>
      <c r="M86" s="33">
        <v>61636.180309110001</v>
      </c>
      <c r="N86" s="33">
        <v>21943.241491559998</v>
      </c>
      <c r="O86" s="33">
        <v>14859.36008203</v>
      </c>
      <c r="P86" s="34">
        <v>7083.8814095300004</v>
      </c>
      <c r="Q86" s="34">
        <v>0</v>
      </c>
      <c r="R86" s="34">
        <v>39692.938817549999</v>
      </c>
      <c r="S86" s="35"/>
    </row>
    <row r="87" spans="1:19" s="24" customFormat="1" ht="20.100000000000001" customHeight="1" x14ac:dyDescent="0.2">
      <c r="A87" s="31">
        <v>2020</v>
      </c>
      <c r="B87" s="31">
        <v>4</v>
      </c>
      <c r="C87" s="6" t="s">
        <v>177</v>
      </c>
      <c r="D87" s="32">
        <v>24647.735192390002</v>
      </c>
      <c r="E87" s="33">
        <v>12410.15498775</v>
      </c>
      <c r="F87" s="33">
        <v>7868.4467818599996</v>
      </c>
      <c r="G87" s="33">
        <v>6249.2591251699996</v>
      </c>
      <c r="H87" s="33">
        <v>1619.18765669</v>
      </c>
      <c r="I87" s="33">
        <v>44926.336962000008</v>
      </c>
      <c r="J87" s="33">
        <v>19085.412987299998</v>
      </c>
      <c r="K87" s="33">
        <v>11649.89080881</v>
      </c>
      <c r="L87" s="33">
        <v>7435.5221784900004</v>
      </c>
      <c r="M87" s="33">
        <v>64011.749949300007</v>
      </c>
      <c r="N87" s="33">
        <v>23556.600157429999</v>
      </c>
      <c r="O87" s="33">
        <v>14975.102794189999</v>
      </c>
      <c r="P87" s="34">
        <v>8581.4973632300007</v>
      </c>
      <c r="Q87" s="34">
        <v>0</v>
      </c>
      <c r="R87" s="34">
        <v>40455.149791869997</v>
      </c>
      <c r="S87" s="35"/>
    </row>
    <row r="88" spans="1:19" s="24" customFormat="1" ht="20.100000000000001" customHeight="1" x14ac:dyDescent="0.2">
      <c r="A88" s="31">
        <v>2021</v>
      </c>
      <c r="B88" s="31">
        <v>1</v>
      </c>
      <c r="C88" s="6" t="s">
        <v>178</v>
      </c>
      <c r="D88" s="32">
        <v>24027.579040969998</v>
      </c>
      <c r="E88" s="33">
        <v>12790.474598090001</v>
      </c>
      <c r="F88" s="33">
        <v>7317.0316058600001</v>
      </c>
      <c r="G88" s="33">
        <v>5731.6554765399997</v>
      </c>
      <c r="H88" s="33">
        <v>1585.37612932</v>
      </c>
      <c r="I88" s="33">
        <v>44135.085244920003</v>
      </c>
      <c r="J88" s="33">
        <v>19630.5703412</v>
      </c>
      <c r="K88" s="33">
        <v>12041.340469909999</v>
      </c>
      <c r="L88" s="33">
        <v>7589.2298712900001</v>
      </c>
      <c r="M88" s="33">
        <v>63765.655586120003</v>
      </c>
      <c r="N88" s="33">
        <v>23500.063000089998</v>
      </c>
      <c r="O88" s="33">
        <v>15851.084597139999</v>
      </c>
      <c r="P88" s="34">
        <v>7648.9784029499997</v>
      </c>
      <c r="Q88" s="34">
        <v>0</v>
      </c>
      <c r="R88" s="34">
        <v>40265.59258602</v>
      </c>
      <c r="S88" s="35"/>
    </row>
    <row r="89" spans="1:19" s="24" customFormat="1" ht="20.100000000000001" customHeight="1" x14ac:dyDescent="0.2">
      <c r="A89" s="31">
        <v>2021</v>
      </c>
      <c r="B89" s="31">
        <v>2</v>
      </c>
      <c r="C89" s="6" t="s">
        <v>179</v>
      </c>
      <c r="D89" s="32">
        <v>26726.305591140001</v>
      </c>
      <c r="E89" s="33">
        <v>12880.19174642</v>
      </c>
      <c r="F89" s="33">
        <v>7501.6145964499992</v>
      </c>
      <c r="G89" s="33">
        <v>5673.2965543499995</v>
      </c>
      <c r="H89" s="33">
        <v>1828.3180421</v>
      </c>
      <c r="I89" s="33">
        <v>47108.111934009998</v>
      </c>
      <c r="J89" s="33">
        <v>20242.245150319999</v>
      </c>
      <c r="K89" s="33">
        <v>12437.084767599999</v>
      </c>
      <c r="L89" s="33">
        <v>7805.1603827199997</v>
      </c>
      <c r="M89" s="33">
        <v>67350.357084329997</v>
      </c>
      <c r="N89" s="33">
        <v>25351.285241789999</v>
      </c>
      <c r="O89" s="33">
        <v>17429.960023790001</v>
      </c>
      <c r="P89" s="34">
        <v>7921.3252179999999</v>
      </c>
      <c r="Q89" s="34">
        <v>0</v>
      </c>
      <c r="R89" s="34">
        <v>41999.07184253</v>
      </c>
      <c r="S89" s="35"/>
    </row>
    <row r="90" spans="1:19" s="24" customFormat="1" ht="20.100000000000001" customHeight="1" x14ac:dyDescent="0.2">
      <c r="A90" s="31">
        <v>2021</v>
      </c>
      <c r="B90" s="31">
        <v>3</v>
      </c>
      <c r="C90" s="6" t="s">
        <v>180</v>
      </c>
      <c r="D90" s="32">
        <v>27544.294364190002</v>
      </c>
      <c r="E90" s="33">
        <v>12923.381729750001</v>
      </c>
      <c r="F90" s="33">
        <v>7872.1264728800006</v>
      </c>
      <c r="G90" s="33">
        <v>6069.2768633800006</v>
      </c>
      <c r="H90" s="33">
        <v>1802.8496095</v>
      </c>
      <c r="I90" s="33">
        <v>48339.802566820006</v>
      </c>
      <c r="J90" s="33">
        <v>20346.833101920001</v>
      </c>
      <c r="K90" s="33">
        <v>12801.11180579</v>
      </c>
      <c r="L90" s="33">
        <v>7545.7212961300002</v>
      </c>
      <c r="M90" s="33">
        <v>68686.635668740011</v>
      </c>
      <c r="N90" s="33">
        <v>25781.101305119999</v>
      </c>
      <c r="O90" s="33">
        <v>17582.434039650001</v>
      </c>
      <c r="P90" s="34">
        <v>8198.6672654699996</v>
      </c>
      <c r="Q90" s="34">
        <v>0</v>
      </c>
      <c r="R90" s="34">
        <v>42905.534363630002</v>
      </c>
      <c r="S90" s="35"/>
    </row>
    <row r="91" spans="1:19" s="24" customFormat="1" ht="20.100000000000001" customHeight="1" x14ac:dyDescent="0.2">
      <c r="A91" s="31">
        <v>2021</v>
      </c>
      <c r="B91" s="31">
        <v>4</v>
      </c>
      <c r="C91" s="6" t="s">
        <v>181</v>
      </c>
      <c r="D91" s="32">
        <v>28462.918569320002</v>
      </c>
      <c r="E91" s="33">
        <v>13060.4975882</v>
      </c>
      <c r="F91" s="33">
        <v>8614.3094834499989</v>
      </c>
      <c r="G91" s="33">
        <v>6836.3940085199993</v>
      </c>
      <c r="H91" s="33">
        <v>1777.9154749300001</v>
      </c>
      <c r="I91" s="33">
        <v>50137.725640969998</v>
      </c>
      <c r="J91" s="33">
        <v>22061.530860440002</v>
      </c>
      <c r="K91" s="33">
        <v>13162.39646446</v>
      </c>
      <c r="L91" s="33">
        <v>8899.1343959900005</v>
      </c>
      <c r="M91" s="33">
        <v>72199.256501409996</v>
      </c>
      <c r="N91" s="33">
        <v>27909.86322861</v>
      </c>
      <c r="O91" s="33">
        <v>18170.87488327</v>
      </c>
      <c r="P91" s="34">
        <v>9738.9883453399998</v>
      </c>
      <c r="Q91" s="34">
        <v>0</v>
      </c>
      <c r="R91" s="34">
        <v>44289.393272790003</v>
      </c>
      <c r="S91" s="35"/>
    </row>
    <row r="92" spans="1:19" s="24" customFormat="1" ht="20.100000000000001" customHeight="1" x14ac:dyDescent="0.2">
      <c r="A92" s="31">
        <v>2022</v>
      </c>
      <c r="B92" s="31">
        <v>1</v>
      </c>
      <c r="C92" s="6" t="s">
        <v>182</v>
      </c>
      <c r="D92" s="32">
        <v>29239.709504900002</v>
      </c>
      <c r="E92" s="33">
        <v>13699.87069304</v>
      </c>
      <c r="F92" s="33">
        <v>8766.3201229400001</v>
      </c>
      <c r="G92" s="33">
        <v>6603.2171541999996</v>
      </c>
      <c r="H92" s="33">
        <v>2163.1029687400001</v>
      </c>
      <c r="I92" s="33">
        <v>51705.900320879999</v>
      </c>
      <c r="J92" s="33">
        <v>22201.83681017</v>
      </c>
      <c r="K92" s="33">
        <v>13201.23247194</v>
      </c>
      <c r="L92" s="33">
        <v>9000.6043382400003</v>
      </c>
      <c r="M92" s="33">
        <v>73907.737131050002</v>
      </c>
      <c r="N92" s="33">
        <v>28194.564311999999</v>
      </c>
      <c r="O92" s="33">
        <v>18201.24320157</v>
      </c>
      <c r="P92" s="34">
        <v>9993.32111042</v>
      </c>
      <c r="Q92" s="34">
        <v>0</v>
      </c>
      <c r="R92" s="34">
        <v>45713.172819059997</v>
      </c>
      <c r="S92" s="35"/>
    </row>
    <row r="93" spans="1:19" s="24" customFormat="1" ht="20.100000000000001" customHeight="1" x14ac:dyDescent="0.2">
      <c r="A93" s="31">
        <v>2022</v>
      </c>
      <c r="B93" s="31">
        <v>2</v>
      </c>
      <c r="C93" s="6" t="s">
        <v>183</v>
      </c>
      <c r="D93" s="32">
        <v>30890.495785629999</v>
      </c>
      <c r="E93" s="33">
        <v>13033.081642990001</v>
      </c>
      <c r="F93" s="33">
        <v>8832.8156230999994</v>
      </c>
      <c r="G93" s="33">
        <v>7116.0762458099998</v>
      </c>
      <c r="H93" s="33">
        <v>1716.73937729</v>
      </c>
      <c r="I93" s="33">
        <v>52756.393051720006</v>
      </c>
      <c r="J93" s="33">
        <v>23556.41070516</v>
      </c>
      <c r="K93" s="33">
        <v>14038.84446289</v>
      </c>
      <c r="L93" s="33">
        <v>9517.5662422700007</v>
      </c>
      <c r="M93" s="33">
        <v>76312.803756880006</v>
      </c>
      <c r="N93" s="33">
        <v>29100.80457652</v>
      </c>
      <c r="O93" s="33">
        <v>18744.422963860001</v>
      </c>
      <c r="P93" s="34">
        <v>10356.38161266</v>
      </c>
      <c r="Q93" s="34">
        <v>0</v>
      </c>
      <c r="R93" s="34">
        <v>47211.999180350002</v>
      </c>
      <c r="S93" s="35"/>
    </row>
    <row r="94" spans="1:19" s="24" customFormat="1" ht="20.100000000000001" customHeight="1" x14ac:dyDescent="0.2">
      <c r="A94" s="31">
        <v>2022</v>
      </c>
      <c r="B94" s="31">
        <v>3</v>
      </c>
      <c r="C94" s="6" t="s">
        <v>184</v>
      </c>
      <c r="D94" s="32">
        <v>31094.975549250001</v>
      </c>
      <c r="E94" s="33">
        <v>13501.6107686</v>
      </c>
      <c r="F94" s="33">
        <v>8991.2224429399994</v>
      </c>
      <c r="G94" s="33">
        <v>7194.6534331199991</v>
      </c>
      <c r="H94" s="33">
        <v>1796.56900982</v>
      </c>
      <c r="I94" s="33">
        <v>53587.808760790002</v>
      </c>
      <c r="J94" s="33">
        <v>24670.263994910001</v>
      </c>
      <c r="K94" s="33">
        <v>14409.78054668</v>
      </c>
      <c r="L94" s="33">
        <v>10260.483448229999</v>
      </c>
      <c r="M94" s="33">
        <v>78258.072755700006</v>
      </c>
      <c r="N94" s="33">
        <v>29979.687218179999</v>
      </c>
      <c r="O94" s="33">
        <v>19307.649906319999</v>
      </c>
      <c r="P94" s="34">
        <v>10672.03731186</v>
      </c>
      <c r="Q94" s="34">
        <v>0</v>
      </c>
      <c r="R94" s="34">
        <v>48278.38553752</v>
      </c>
      <c r="S94" s="35"/>
    </row>
    <row r="95" spans="1:19" s="24" customFormat="1" ht="20.100000000000001" customHeight="1" x14ac:dyDescent="0.2">
      <c r="A95" s="31">
        <v>2022</v>
      </c>
      <c r="B95" s="31">
        <v>4</v>
      </c>
      <c r="C95" s="6" t="s">
        <v>185</v>
      </c>
      <c r="D95" s="32">
        <v>32202.94527715</v>
      </c>
      <c r="E95" s="33">
        <v>13562.699676980001</v>
      </c>
      <c r="F95" s="33">
        <v>8744.9119357700001</v>
      </c>
      <c r="G95" s="33">
        <v>6860.3629904899999</v>
      </c>
      <c r="H95" s="33">
        <v>1884.54894528</v>
      </c>
      <c r="I95" s="33">
        <v>54510.556889900006</v>
      </c>
      <c r="J95" s="33">
        <v>25254.556398709999</v>
      </c>
      <c r="K95" s="33">
        <v>14764.4595723</v>
      </c>
      <c r="L95" s="33">
        <v>10490.096826409999</v>
      </c>
      <c r="M95" s="33">
        <v>79765.113288610009</v>
      </c>
      <c r="N95" s="33">
        <v>31125.46550962</v>
      </c>
      <c r="O95" s="33">
        <v>20160.04772092</v>
      </c>
      <c r="P95" s="34">
        <v>10965.417788700001</v>
      </c>
      <c r="Q95" s="34">
        <v>0</v>
      </c>
      <c r="R95" s="34">
        <v>48639.647778990002</v>
      </c>
      <c r="S95" s="35"/>
    </row>
    <row r="96" spans="1:19" s="24" customFormat="1" ht="20.100000000000001" customHeight="1" x14ac:dyDescent="0.2">
      <c r="A96" s="31">
        <v>2023</v>
      </c>
      <c r="B96" s="31">
        <v>1</v>
      </c>
      <c r="C96" s="6" t="s">
        <v>186</v>
      </c>
      <c r="D96" s="32">
        <v>32785.182226930003</v>
      </c>
      <c r="E96" s="33">
        <v>13640.81029763</v>
      </c>
      <c r="F96" s="33">
        <v>9002.1445339899983</v>
      </c>
      <c r="G96" s="33">
        <v>6629.4806172999979</v>
      </c>
      <c r="H96" s="33">
        <v>2372.66391669</v>
      </c>
      <c r="I96" s="33">
        <v>55428.137058549997</v>
      </c>
      <c r="J96" s="33">
        <v>25467.571584810001</v>
      </c>
      <c r="K96" s="33">
        <v>15101.685079110001</v>
      </c>
      <c r="L96" s="33">
        <v>10365.8865057</v>
      </c>
      <c r="M96" s="33">
        <v>80895.708643360005</v>
      </c>
      <c r="N96" s="33">
        <v>32176.941903399998</v>
      </c>
      <c r="O96" s="33">
        <v>21029.953244979999</v>
      </c>
      <c r="P96" s="34">
        <v>11146.98865841</v>
      </c>
      <c r="Q96" s="34">
        <v>0</v>
      </c>
      <c r="R96" s="34">
        <v>48718.766739960003</v>
      </c>
      <c r="S96" s="35"/>
    </row>
    <row r="97" spans="1:19" s="24" customFormat="1" ht="20.100000000000001" customHeight="1" x14ac:dyDescent="0.2">
      <c r="A97" s="31">
        <v>2023</v>
      </c>
      <c r="B97" s="31">
        <v>2</v>
      </c>
      <c r="C97" s="6" t="s">
        <v>187</v>
      </c>
      <c r="D97" s="32">
        <v>33311.081693780005</v>
      </c>
      <c r="E97" s="33">
        <v>14310.022312949999</v>
      </c>
      <c r="F97" s="33">
        <v>9059.1783664699997</v>
      </c>
      <c r="G97" s="33">
        <v>7305.9793755199998</v>
      </c>
      <c r="H97" s="33">
        <v>1753.1989909500001</v>
      </c>
      <c r="I97" s="33">
        <v>56680.282373200003</v>
      </c>
      <c r="J97" s="33">
        <v>25437.53968514</v>
      </c>
      <c r="K97" s="33">
        <v>15102.813123600001</v>
      </c>
      <c r="L97" s="33">
        <v>10334.726561539999</v>
      </c>
      <c r="M97" s="33">
        <v>82117.822058340011</v>
      </c>
      <c r="N97" s="33">
        <v>31749.053790800001</v>
      </c>
      <c r="O97" s="33">
        <v>20568.866428950001</v>
      </c>
      <c r="P97" s="34">
        <v>11180.187361849999</v>
      </c>
      <c r="Q97" s="34">
        <v>0</v>
      </c>
      <c r="R97" s="34">
        <v>50368.768267539999</v>
      </c>
      <c r="S97" s="35"/>
    </row>
    <row r="98" spans="1:19" s="24" customFormat="1" ht="20.100000000000001" customHeight="1" x14ac:dyDescent="0.2">
      <c r="A98" s="31">
        <v>2023</v>
      </c>
      <c r="B98" s="31">
        <v>3</v>
      </c>
      <c r="C98" s="6" t="s">
        <v>188</v>
      </c>
      <c r="D98" s="32">
        <v>33241.042543410003</v>
      </c>
      <c r="E98" s="33">
        <v>14497.17220159</v>
      </c>
      <c r="F98" s="33">
        <v>8907.0480358500008</v>
      </c>
      <c r="G98" s="33">
        <v>7030.6807583300006</v>
      </c>
      <c r="H98" s="33">
        <v>1876.36727752</v>
      </c>
      <c r="I98" s="33">
        <v>56645.262780850004</v>
      </c>
      <c r="J98" s="33">
        <v>25671.647560990001</v>
      </c>
      <c r="K98" s="33">
        <v>15201.802686880001</v>
      </c>
      <c r="L98" s="33">
        <v>10469.844874120001</v>
      </c>
      <c r="M98" s="33">
        <v>82316.910341840005</v>
      </c>
      <c r="N98" s="33">
        <v>31608.3051863</v>
      </c>
      <c r="O98" s="33">
        <v>20450.04484359</v>
      </c>
      <c r="P98" s="34">
        <v>11158.260342719999</v>
      </c>
      <c r="Q98" s="34">
        <v>0</v>
      </c>
      <c r="R98" s="34">
        <v>50708.60515553</v>
      </c>
      <c r="S98" s="35"/>
    </row>
    <row r="99" spans="1:19" s="24" customFormat="1" ht="20.100000000000001" customHeight="1" x14ac:dyDescent="0.2">
      <c r="A99" s="31">
        <v>2023</v>
      </c>
      <c r="B99" s="31">
        <v>4</v>
      </c>
      <c r="C99" s="6" t="s">
        <v>189</v>
      </c>
      <c r="D99" s="32">
        <v>33079.209378830004</v>
      </c>
      <c r="E99" s="33">
        <v>14749.77750188</v>
      </c>
      <c r="F99" s="33">
        <v>9148.3257176100014</v>
      </c>
      <c r="G99" s="33">
        <v>7246.9759676300018</v>
      </c>
      <c r="H99" s="33">
        <v>1901.3497499800001</v>
      </c>
      <c r="I99" s="33">
        <v>56977.312598320008</v>
      </c>
      <c r="J99" s="33">
        <v>25112.07445887</v>
      </c>
      <c r="K99" s="33">
        <v>15166.40723377</v>
      </c>
      <c r="L99" s="33">
        <v>9945.6672250899992</v>
      </c>
      <c r="M99" s="33">
        <v>82089.387057190004</v>
      </c>
      <c r="N99" s="33">
        <v>31044.680848</v>
      </c>
      <c r="O99" s="33">
        <v>19655.81594362</v>
      </c>
      <c r="P99" s="34">
        <v>11388.86490438</v>
      </c>
      <c r="Q99" s="34">
        <v>0</v>
      </c>
      <c r="R99" s="34">
        <v>51044.706209190001</v>
      </c>
      <c r="S99" s="35"/>
    </row>
    <row r="100" spans="1:19" s="24" customFormat="1" ht="20.100000000000001" customHeight="1" x14ac:dyDescent="0.2">
      <c r="A100" s="31">
        <v>2024</v>
      </c>
      <c r="B100" s="31">
        <v>1</v>
      </c>
      <c r="C100" s="6" t="s">
        <v>190</v>
      </c>
      <c r="D100" s="32">
        <v>33662.399632510002</v>
      </c>
      <c r="E100" s="33">
        <v>14737.855962490001</v>
      </c>
      <c r="F100" s="33">
        <v>9420.7289740899996</v>
      </c>
      <c r="G100" s="33">
        <v>7347.7544354399997</v>
      </c>
      <c r="H100" s="33">
        <v>2072.9745386499999</v>
      </c>
      <c r="I100" s="33">
        <v>57820.984569090004</v>
      </c>
      <c r="J100" s="33">
        <v>26350.495230029999</v>
      </c>
      <c r="K100" s="33">
        <v>16057.77144887</v>
      </c>
      <c r="L100" s="33">
        <v>10292.72378117</v>
      </c>
      <c r="M100" s="33">
        <v>84171.479799120003</v>
      </c>
      <c r="N100" s="33">
        <v>32640.804831279998</v>
      </c>
      <c r="O100" s="33">
        <v>21141.60897116</v>
      </c>
      <c r="P100" s="34">
        <v>11499.19586012</v>
      </c>
      <c r="Q100" s="34">
        <v>0</v>
      </c>
      <c r="R100" s="34">
        <v>51530.674967849998</v>
      </c>
      <c r="S100" s="35"/>
    </row>
    <row r="101" spans="1:19" s="24" customFormat="1" ht="20.100000000000001" customHeight="1" x14ac:dyDescent="0.2">
      <c r="A101" s="31">
        <v>2024</v>
      </c>
      <c r="B101" s="31">
        <v>2</v>
      </c>
      <c r="C101" s="6" t="s">
        <v>191</v>
      </c>
      <c r="D101" s="32">
        <v>34231.57125021</v>
      </c>
      <c r="E101" s="33">
        <v>14951.07801456</v>
      </c>
      <c r="F101" s="33">
        <v>9593.0672203699996</v>
      </c>
      <c r="G101" s="33">
        <v>7713.04878199</v>
      </c>
      <c r="H101" s="33">
        <v>1880.0184383799999</v>
      </c>
      <c r="I101" s="33">
        <v>58775.716485140001</v>
      </c>
      <c r="J101" s="33">
        <v>25939.73105549</v>
      </c>
      <c r="K101" s="33">
        <v>15734.431210430001</v>
      </c>
      <c r="L101" s="33">
        <v>10205.29984505</v>
      </c>
      <c r="M101" s="33">
        <v>84715.447540630004</v>
      </c>
      <c r="N101" s="33">
        <v>32644.832888749999</v>
      </c>
      <c r="O101" s="33">
        <v>20937.46223501</v>
      </c>
      <c r="P101" s="34">
        <v>11707.37065375</v>
      </c>
      <c r="Q101" s="34">
        <v>0</v>
      </c>
      <c r="R101" s="34">
        <v>52070.61465186</v>
      </c>
      <c r="S101" s="35"/>
    </row>
    <row r="102" spans="1:19" s="24" customFormat="1" ht="20.100000000000001" customHeight="1" x14ac:dyDescent="0.2">
      <c r="A102" s="31">
        <v>2024</v>
      </c>
      <c r="B102" s="31">
        <v>3</v>
      </c>
      <c r="C102" s="6" t="s">
        <v>192</v>
      </c>
      <c r="D102" s="32">
        <v>34634.553135390001</v>
      </c>
      <c r="E102" s="33">
        <v>15206.621752970001</v>
      </c>
      <c r="F102" s="33">
        <v>9699.7707226700004</v>
      </c>
      <c r="G102" s="33">
        <v>7859.8904888900006</v>
      </c>
      <c r="H102" s="33">
        <v>1839.88023378</v>
      </c>
      <c r="I102" s="33">
        <v>59540.945611030002</v>
      </c>
      <c r="J102" s="33">
        <v>25631.277809589999</v>
      </c>
      <c r="K102" s="33">
        <v>15968.455464119999</v>
      </c>
      <c r="L102" s="33">
        <v>9662.8223454700001</v>
      </c>
      <c r="M102" s="33">
        <v>85172.223420619994</v>
      </c>
      <c r="N102" s="33">
        <v>32556.615472050002</v>
      </c>
      <c r="O102" s="33">
        <v>21165.380934270001</v>
      </c>
      <c r="P102" s="34">
        <v>11391.234537779999</v>
      </c>
      <c r="Q102" s="34">
        <v>0</v>
      </c>
      <c r="R102" s="34">
        <v>52615.607948570003</v>
      </c>
      <c r="S102" s="35"/>
    </row>
    <row r="103" spans="1:19" s="24" customFormat="1" ht="20.100000000000001" customHeight="1" x14ac:dyDescent="0.2">
      <c r="A103" s="31">
        <v>2024</v>
      </c>
      <c r="B103" s="31">
        <v>4</v>
      </c>
      <c r="C103" s="6" t="s">
        <v>193</v>
      </c>
      <c r="D103" s="32">
        <v>34559.661166148682</v>
      </c>
      <c r="E103" s="33">
        <v>15459.177331473338</v>
      </c>
      <c r="F103" s="33">
        <v>9664.8604262758399</v>
      </c>
      <c r="G103" s="33">
        <v>7747.7417138086548</v>
      </c>
      <c r="H103" s="33">
        <v>1917.1187124671853</v>
      </c>
      <c r="I103" s="33">
        <v>59683.698923897857</v>
      </c>
      <c r="J103" s="33">
        <v>26414.003623546294</v>
      </c>
      <c r="K103" s="33">
        <v>16141.604732432646</v>
      </c>
      <c r="L103" s="33">
        <v>10272.398891113648</v>
      </c>
      <c r="M103" s="33">
        <v>86097.702547444147</v>
      </c>
      <c r="N103" s="33">
        <v>32929.742520517771</v>
      </c>
      <c r="O103" s="33">
        <v>21422.765503186216</v>
      </c>
      <c r="P103" s="34">
        <v>11506.977017331556</v>
      </c>
      <c r="Q103" s="34">
        <v>-27.124557819573965</v>
      </c>
      <c r="R103" s="34">
        <v>53140.835469106802</v>
      </c>
      <c r="S103" s="35"/>
    </row>
    <row r="104" spans="1:19" s="24" customFormat="1" ht="20.100000000000001" customHeight="1" x14ac:dyDescent="0.2">
      <c r="A104" s="31">
        <v>2025</v>
      </c>
      <c r="B104" s="31">
        <v>1</v>
      </c>
      <c r="C104" s="6" t="s">
        <v>194</v>
      </c>
      <c r="D104" s="32">
        <v>34903.988663157383</v>
      </c>
      <c r="E104" s="33">
        <v>15679.689177404602</v>
      </c>
      <c r="F104" s="33">
        <v>9757.3489677812559</v>
      </c>
      <c r="G104" s="33">
        <v>7831.2424808757205</v>
      </c>
      <c r="H104" s="33">
        <v>1926.1064869055353</v>
      </c>
      <c r="I104" s="33">
        <v>60341.026808343238</v>
      </c>
      <c r="J104" s="33">
        <v>26662.348295570719</v>
      </c>
      <c r="K104" s="33">
        <v>16296.672505135311</v>
      </c>
      <c r="L104" s="33">
        <v>10365.675790435407</v>
      </c>
      <c r="M104" s="33">
        <v>87003.375103913961</v>
      </c>
      <c r="N104" s="33">
        <v>33362.143774806122</v>
      </c>
      <c r="O104" s="33">
        <v>21680.497189535043</v>
      </c>
      <c r="P104" s="34">
        <v>11681.646585271079</v>
      </c>
      <c r="Q104" s="34">
        <v>37.087288007562165</v>
      </c>
      <c r="R104" s="34">
        <v>53678.318617115401</v>
      </c>
      <c r="S104" s="35"/>
    </row>
    <row r="105" spans="1:19" s="24" customFormat="1" ht="20.100000000000001" customHeight="1" x14ac:dyDescent="0.2">
      <c r="A105" s="31">
        <v>2025</v>
      </c>
      <c r="B105" s="31">
        <v>2</v>
      </c>
      <c r="C105" s="6" t="s">
        <v>195</v>
      </c>
      <c r="D105" s="32">
        <v>35177.701833691121</v>
      </c>
      <c r="E105" s="33">
        <v>15896.597980506567</v>
      </c>
      <c r="F105" s="33">
        <v>9829.3660254905899</v>
      </c>
      <c r="G105" s="33">
        <v>7888.8405379570167</v>
      </c>
      <c r="H105" s="33">
        <v>1940.5254875335729</v>
      </c>
      <c r="I105" s="33">
        <v>60903.665839688278</v>
      </c>
      <c r="J105" s="33">
        <v>26882.805981650676</v>
      </c>
      <c r="K105" s="33">
        <v>16439.162250282901</v>
      </c>
      <c r="L105" s="33">
        <v>10443.643731367774</v>
      </c>
      <c r="M105" s="33">
        <v>87786.471821338957</v>
      </c>
      <c r="N105" s="33">
        <v>33663.58241534594</v>
      </c>
      <c r="O105" s="33">
        <v>21889.574590539978</v>
      </c>
      <c r="P105" s="34">
        <v>11774.007824805962</v>
      </c>
      <c r="Q105" s="34">
        <v>-30.033449421214755</v>
      </c>
      <c r="R105" s="34">
        <v>54092.855956571802</v>
      </c>
      <c r="S105" s="35"/>
    </row>
    <row r="106" spans="1:19" s="24" customFormat="1" ht="20.100000000000001" customHeight="1" x14ac:dyDescent="0.2">
      <c r="A106" s="31">
        <v>2025</v>
      </c>
      <c r="B106" s="31">
        <v>3</v>
      </c>
      <c r="C106" s="6" t="s">
        <v>196</v>
      </c>
      <c r="D106" s="32">
        <v>35467.085442751166</v>
      </c>
      <c r="E106" s="33">
        <v>16100.253883586973</v>
      </c>
      <c r="F106" s="33">
        <v>9905.6298759819674</v>
      </c>
      <c r="G106" s="33">
        <v>7948.8664829529407</v>
      </c>
      <c r="H106" s="33">
        <v>1956.7633930290262</v>
      </c>
      <c r="I106" s="33">
        <v>61472.969202320106</v>
      </c>
      <c r="J106" s="33">
        <v>27076.695598378574</v>
      </c>
      <c r="K106" s="33">
        <v>16590.942954391117</v>
      </c>
      <c r="L106" s="33">
        <v>10485.752643987456</v>
      </c>
      <c r="M106" s="33">
        <v>88549.66480069868</v>
      </c>
      <c r="N106" s="33">
        <v>33892.351195627169</v>
      </c>
      <c r="O106" s="33">
        <v>22088.680073164585</v>
      </c>
      <c r="P106" s="34">
        <v>11803.671122462583</v>
      </c>
      <c r="Q106" s="34">
        <v>-72.429040553513914</v>
      </c>
      <c r="R106" s="34">
        <v>54584.884564517997</v>
      </c>
      <c r="S106" s="35"/>
    </row>
    <row r="107" spans="1:19" s="24" customFormat="1" ht="20.100000000000001" customHeight="1" x14ac:dyDescent="0.2">
      <c r="A107" s="31">
        <v>2025</v>
      </c>
      <c r="B107" s="31">
        <v>4</v>
      </c>
      <c r="C107" s="6" t="s">
        <v>197</v>
      </c>
      <c r="D107" s="32">
        <v>35747.690210105669</v>
      </c>
      <c r="E107" s="33">
        <v>16289.558084199945</v>
      </c>
      <c r="F107" s="33">
        <v>9983.4776288288886</v>
      </c>
      <c r="G107" s="33">
        <v>8010.72684013242</v>
      </c>
      <c r="H107" s="33">
        <v>1972.7507886964684</v>
      </c>
      <c r="I107" s="33">
        <v>62020.725923134501</v>
      </c>
      <c r="J107" s="33">
        <v>27280.720699644076</v>
      </c>
      <c r="K107" s="33">
        <v>16740.34343550053</v>
      </c>
      <c r="L107" s="33">
        <v>10540.377264143546</v>
      </c>
      <c r="M107" s="33">
        <v>89301.446622778574</v>
      </c>
      <c r="N107" s="33">
        <v>34078.732762135151</v>
      </c>
      <c r="O107" s="33">
        <v>22279.989281032758</v>
      </c>
      <c r="P107" s="34">
        <v>11798.743481102392</v>
      </c>
      <c r="Q107" s="34">
        <v>-104.32679073282634</v>
      </c>
      <c r="R107" s="34">
        <v>55118.387069910597</v>
      </c>
      <c r="S107" s="35"/>
    </row>
    <row r="108" spans="1:19" s="24" customFormat="1" ht="20.100000000000001" customHeight="1" x14ac:dyDescent="0.2">
      <c r="A108" s="31">
        <v>2026</v>
      </c>
      <c r="B108" s="31">
        <v>1</v>
      </c>
      <c r="C108" s="6" t="s">
        <v>198</v>
      </c>
      <c r="D108" s="32">
        <v>36025.492830703566</v>
      </c>
      <c r="E108" s="33">
        <v>16466.871437069</v>
      </c>
      <c r="F108" s="33">
        <v>10056.254953095289</v>
      </c>
      <c r="G108" s="33">
        <v>8068.6997342653576</v>
      </c>
      <c r="H108" s="33">
        <v>1987.5552188299321</v>
      </c>
      <c r="I108" s="33">
        <v>62548.619220867855</v>
      </c>
      <c r="J108" s="33">
        <v>27454.134451396414</v>
      </c>
      <c r="K108" s="33">
        <v>16883.520323327128</v>
      </c>
      <c r="L108" s="33">
        <v>10570.614128069286</v>
      </c>
      <c r="M108" s="33">
        <v>90002.753672264269</v>
      </c>
      <c r="N108" s="33">
        <v>34251.313255855675</v>
      </c>
      <c r="O108" s="33">
        <v>22456.288091192942</v>
      </c>
      <c r="P108" s="34">
        <v>11795.025164662733</v>
      </c>
      <c r="Q108" s="34">
        <v>-169.02108571359713</v>
      </c>
      <c r="R108" s="34">
        <v>55582.419330694996</v>
      </c>
      <c r="S108" s="35"/>
    </row>
    <row r="109" spans="1:19" s="24" customFormat="1" ht="20.100000000000001" customHeight="1" x14ac:dyDescent="0.2">
      <c r="A109" s="31">
        <v>2026</v>
      </c>
      <c r="B109" s="31">
        <v>2</v>
      </c>
      <c r="C109" s="31" t="s">
        <v>199</v>
      </c>
      <c r="D109" s="32">
        <v>36303.998648318993</v>
      </c>
      <c r="E109" s="33">
        <v>16633.281849071704</v>
      </c>
      <c r="F109" s="33">
        <v>10124.053610461409</v>
      </c>
      <c r="G109" s="33">
        <v>8123.0721086401873</v>
      </c>
      <c r="H109" s="33">
        <v>2000.9815018212219</v>
      </c>
      <c r="I109" s="33">
        <v>63061.334107852104</v>
      </c>
      <c r="J109" s="33">
        <v>27624.274847754379</v>
      </c>
      <c r="K109" s="33">
        <v>17020.948169877629</v>
      </c>
      <c r="L109" s="33">
        <v>10603.32667787675</v>
      </c>
      <c r="M109" s="33">
        <v>90685.608955606484</v>
      </c>
      <c r="N109" s="33">
        <v>34405.091095899596</v>
      </c>
      <c r="O109" s="33">
        <v>22624.152645295497</v>
      </c>
      <c r="P109" s="34">
        <v>11780.938450604099</v>
      </c>
      <c r="Q109" s="34">
        <v>-254.44105888708873</v>
      </c>
      <c r="R109" s="34">
        <v>56026.076800819799</v>
      </c>
      <c r="S109" s="35"/>
    </row>
    <row r="110" spans="1:19" s="24" customFormat="1" ht="20.100000000000001" customHeight="1" x14ac:dyDescent="0.2">
      <c r="A110" s="31">
        <v>2026</v>
      </c>
      <c r="B110" s="31">
        <v>3</v>
      </c>
      <c r="C110" s="31" t="s">
        <v>200</v>
      </c>
      <c r="D110" s="32">
        <v>36573.516809456924</v>
      </c>
      <c r="E110" s="33">
        <v>16784.171445417956</v>
      </c>
      <c r="F110" s="33">
        <v>10200.678654690351</v>
      </c>
      <c r="G110" s="33">
        <v>8187.4770352837731</v>
      </c>
      <c r="H110" s="33">
        <v>2013.2016194065786</v>
      </c>
      <c r="I110" s="33">
        <v>63558.366909565229</v>
      </c>
      <c r="J110" s="33">
        <v>27784.981055785513</v>
      </c>
      <c r="K110" s="33">
        <v>17175.446278452098</v>
      </c>
      <c r="L110" s="33">
        <v>10609.534777333414</v>
      </c>
      <c r="M110" s="33">
        <v>91343.347965350738</v>
      </c>
      <c r="N110" s="33">
        <v>34545.683327636216</v>
      </c>
      <c r="O110" s="33">
        <v>22811.416625891168</v>
      </c>
      <c r="P110" s="34">
        <v>11734.266701745048</v>
      </c>
      <c r="Q110" s="34">
        <v>-307.61419968682458</v>
      </c>
      <c r="R110" s="34">
        <v>56490.050438027698</v>
      </c>
      <c r="S110" s="35"/>
    </row>
    <row r="111" spans="1:19" s="24" customFormat="1" ht="20.100000000000001" customHeight="1" x14ac:dyDescent="0.2">
      <c r="A111" s="31">
        <v>2026</v>
      </c>
      <c r="B111" s="31">
        <v>4</v>
      </c>
      <c r="C111" s="31" t="s">
        <v>201</v>
      </c>
      <c r="D111" s="32">
        <v>36827.091253121369</v>
      </c>
      <c r="E111" s="36">
        <v>16921.778243666027</v>
      </c>
      <c r="F111" s="36">
        <v>10280.184571380103</v>
      </c>
      <c r="G111" s="36">
        <v>8255.5817837974464</v>
      </c>
      <c r="H111" s="36">
        <v>2024.6027875826571</v>
      </c>
      <c r="I111" s="36">
        <v>64029.054068167497</v>
      </c>
      <c r="J111" s="36">
        <v>27962.463247820968</v>
      </c>
      <c r="K111" s="36">
        <v>17342.453693412626</v>
      </c>
      <c r="L111" s="36">
        <v>10620.009554408342</v>
      </c>
      <c r="M111" s="36">
        <v>91991.517315988458</v>
      </c>
      <c r="N111" s="36">
        <v>34668.495146478155</v>
      </c>
      <c r="O111" s="36">
        <v>23018.821978272626</v>
      </c>
      <c r="P111" s="32">
        <v>11649.673168205529</v>
      </c>
      <c r="Q111" s="32">
        <v>-319.02119733900327</v>
      </c>
      <c r="R111" s="32">
        <v>57004.0009721713</v>
      </c>
      <c r="S111" s="35"/>
    </row>
    <row r="112" spans="1:19" s="24" customFormat="1" ht="20.100000000000001" customHeight="1" x14ac:dyDescent="0.2">
      <c r="A112" s="37">
        <v>2027</v>
      </c>
      <c r="B112" s="31">
        <v>1</v>
      </c>
      <c r="C112" s="6" t="s">
        <v>202</v>
      </c>
      <c r="D112" s="32">
        <v>37072.696965026211</v>
      </c>
      <c r="E112" s="36">
        <v>17051.423913813895</v>
      </c>
      <c r="F112" s="36">
        <v>10357.668147202005</v>
      </c>
      <c r="G112" s="36">
        <v>8322.1861935351135</v>
      </c>
      <c r="H112" s="36">
        <v>2035.4819536668908</v>
      </c>
      <c r="I112" s="36">
        <v>64481.789026042112</v>
      </c>
      <c r="J112" s="36">
        <v>28159.658412521258</v>
      </c>
      <c r="K112" s="36">
        <v>17507.085451656967</v>
      </c>
      <c r="L112" s="36">
        <v>10652.572960864291</v>
      </c>
      <c r="M112" s="36">
        <v>92641.447438563366</v>
      </c>
      <c r="N112" s="36">
        <v>34796.181877010124</v>
      </c>
      <c r="O112" s="36">
        <v>23232.152498885494</v>
      </c>
      <c r="P112" s="32">
        <v>11564.029378124629</v>
      </c>
      <c r="Q112" s="32">
        <v>-312.54660612894077</v>
      </c>
      <c r="R112" s="32">
        <v>57532.718955424301</v>
      </c>
      <c r="S112" s="35"/>
    </row>
    <row r="113" spans="1:19" s="24" customFormat="1" ht="20.100000000000001" customHeight="1" x14ac:dyDescent="0.2">
      <c r="A113" s="37">
        <v>2027</v>
      </c>
      <c r="B113" s="31">
        <v>2</v>
      </c>
      <c r="C113" s="6" t="s">
        <v>203</v>
      </c>
      <c r="D113" s="32">
        <v>37315.779014583713</v>
      </c>
      <c r="E113" s="36">
        <v>17178.073608343049</v>
      </c>
      <c r="F113" s="36">
        <v>10436.087538568469</v>
      </c>
      <c r="G113" s="36">
        <v>8390.3267714753783</v>
      </c>
      <c r="H113" s="36">
        <v>2045.7607670930911</v>
      </c>
      <c r="I113" s="36">
        <v>64929.940161495229</v>
      </c>
      <c r="J113" s="36">
        <v>28364.228656921219</v>
      </c>
      <c r="K113" s="36">
        <v>17674.739070434534</v>
      </c>
      <c r="L113" s="36">
        <v>10689.489586486685</v>
      </c>
      <c r="M113" s="36">
        <v>93294.168818416452</v>
      </c>
      <c r="N113" s="36">
        <v>34895.810426036245</v>
      </c>
      <c r="O113" s="36">
        <v>23451.441719465711</v>
      </c>
      <c r="P113" s="32">
        <v>11444.368706570534</v>
      </c>
      <c r="Q113" s="32">
        <v>-293.02093440810859</v>
      </c>
      <c r="R113" s="32">
        <v>58105.337457972098</v>
      </c>
      <c r="S113" s="35"/>
    </row>
    <row r="114" spans="1:19" s="24" customFormat="1" ht="20.100000000000001" customHeight="1" x14ac:dyDescent="0.2">
      <c r="A114" s="37">
        <v>2027</v>
      </c>
      <c r="B114" s="31">
        <v>3</v>
      </c>
      <c r="C114" s="31" t="s">
        <v>204</v>
      </c>
      <c r="D114" s="32">
        <v>37559.126204671244</v>
      </c>
      <c r="E114" s="36">
        <v>17303.094820464798</v>
      </c>
      <c r="F114" s="36">
        <v>10509.737020123728</v>
      </c>
      <c r="G114" s="36">
        <v>8455.0234198643866</v>
      </c>
      <c r="H114" s="36">
        <v>2054.7136002593411</v>
      </c>
      <c r="I114" s="36">
        <v>65371.958045259773</v>
      </c>
      <c r="J114" s="36">
        <v>28569.49918084465</v>
      </c>
      <c r="K114" s="36">
        <v>17838.800254308342</v>
      </c>
      <c r="L114" s="36">
        <v>10730.698926536308</v>
      </c>
      <c r="M114" s="36">
        <v>93941.457226104423</v>
      </c>
      <c r="N114" s="36">
        <v>35033.907026960464</v>
      </c>
      <c r="O114" s="36">
        <v>23662.09123481713</v>
      </c>
      <c r="P114" s="32">
        <v>11371.815792143334</v>
      </c>
      <c r="Q114" s="32">
        <v>-279.67925130415824</v>
      </c>
      <c r="R114" s="32">
        <v>58627.870947839801</v>
      </c>
      <c r="S114" s="35"/>
    </row>
    <row r="115" spans="1:19" s="24" customFormat="1" ht="20.100000000000001" customHeight="1" x14ac:dyDescent="0.2">
      <c r="A115" s="38">
        <v>2027</v>
      </c>
      <c r="B115" s="31">
        <v>4</v>
      </c>
      <c r="C115" s="31" t="s">
        <v>205</v>
      </c>
      <c r="D115" s="32">
        <v>37806.479519147731</v>
      </c>
      <c r="E115" s="33">
        <v>17430.719026024846</v>
      </c>
      <c r="F115" s="33">
        <v>10581.782497097925</v>
      </c>
      <c r="G115" s="33">
        <v>8519.6164993319398</v>
      </c>
      <c r="H115" s="33">
        <v>2062.1659977659865</v>
      </c>
      <c r="I115" s="33">
        <v>65818.981042270505</v>
      </c>
      <c r="J115" s="33">
        <v>28779.013098219733</v>
      </c>
      <c r="K115" s="33">
        <v>18002.665491253087</v>
      </c>
      <c r="L115" s="33">
        <v>10776.347606966647</v>
      </c>
      <c r="M115" s="33">
        <v>94597.994140490235</v>
      </c>
      <c r="N115" s="33">
        <v>35178.983643945539</v>
      </c>
      <c r="O115" s="33">
        <v>23872.145840452449</v>
      </c>
      <c r="P115" s="34">
        <v>11306.83780349309</v>
      </c>
      <c r="Q115" s="34">
        <v>-269.96153309659712</v>
      </c>
      <c r="R115" s="34">
        <v>59149.048963448098</v>
      </c>
      <c r="S115" s="35"/>
    </row>
    <row r="116" spans="1:19" s="24" customFormat="1" ht="20.100000000000001" customHeight="1" x14ac:dyDescent="0.2">
      <c r="A116" s="31">
        <v>2028</v>
      </c>
      <c r="B116" s="31">
        <v>1</v>
      </c>
      <c r="C116" s="31" t="s">
        <v>206</v>
      </c>
      <c r="D116" s="32">
        <v>38064.299915792231</v>
      </c>
      <c r="E116" s="33">
        <v>17564.916153200236</v>
      </c>
      <c r="F116" s="33">
        <v>10652.609654279388</v>
      </c>
      <c r="G116" s="33">
        <v>8584.3387986929101</v>
      </c>
      <c r="H116" s="33">
        <v>2068.270855586477</v>
      </c>
      <c r="I116" s="33">
        <v>66281.825723271846</v>
      </c>
      <c r="J116" s="33">
        <v>28991.661381304366</v>
      </c>
      <c r="K116" s="33">
        <v>18166.797998336329</v>
      </c>
      <c r="L116" s="33">
        <v>10824.863382968037</v>
      </c>
      <c r="M116" s="33">
        <v>95273.487104576212</v>
      </c>
      <c r="N116" s="33">
        <v>35337.778497574975</v>
      </c>
      <c r="O116" s="33">
        <v>24082.094750771164</v>
      </c>
      <c r="P116" s="34">
        <v>11255.68374680381</v>
      </c>
      <c r="Q116" s="34">
        <v>-265.60761179183464</v>
      </c>
      <c r="R116" s="34">
        <v>59670.100995209403</v>
      </c>
      <c r="S116" s="35"/>
    </row>
    <row r="117" spans="1:19" s="24" customFormat="1" ht="20.100000000000001" customHeight="1" x14ac:dyDescent="0.2">
      <c r="A117" s="37">
        <v>2028</v>
      </c>
      <c r="B117" s="31">
        <v>2</v>
      </c>
      <c r="C117" s="31" t="s">
        <v>207</v>
      </c>
      <c r="D117" s="32">
        <v>38332.334272348846</v>
      </c>
      <c r="E117" s="36">
        <v>17706.203977360361</v>
      </c>
      <c r="F117" s="36">
        <v>10723.914136196729</v>
      </c>
      <c r="G117" s="36">
        <v>8650.5920250670279</v>
      </c>
      <c r="H117" s="36">
        <v>2073.3221111297007</v>
      </c>
      <c r="I117" s="36">
        <v>66762.452385905926</v>
      </c>
      <c r="J117" s="36">
        <v>29208.943565510603</v>
      </c>
      <c r="K117" s="36">
        <v>18333.090638594931</v>
      </c>
      <c r="L117" s="36">
        <v>10875.852926915672</v>
      </c>
      <c r="M117" s="36">
        <v>95971.395951416533</v>
      </c>
      <c r="N117" s="36">
        <v>35509.830921804103</v>
      </c>
      <c r="O117" s="36">
        <v>24295.698096357475</v>
      </c>
      <c r="P117" s="32">
        <v>11214.132825446628</v>
      </c>
      <c r="Q117" s="32">
        <v>-261.21362263413175</v>
      </c>
      <c r="R117" s="32">
        <v>60200.351406978298</v>
      </c>
      <c r="S117" s="35"/>
    </row>
    <row r="118" spans="1:19" s="24" customFormat="1" ht="20.100000000000001" customHeight="1" x14ac:dyDescent="0.2">
      <c r="A118" s="37">
        <v>2028</v>
      </c>
      <c r="B118" s="31">
        <v>3</v>
      </c>
      <c r="C118" s="31" t="s">
        <v>208</v>
      </c>
      <c r="D118" s="32">
        <v>38610.530503254347</v>
      </c>
      <c r="E118" s="36">
        <v>17848.293192887577</v>
      </c>
      <c r="F118" s="36">
        <v>10795.206005580052</v>
      </c>
      <c r="G118" s="36">
        <v>8717.6038837855795</v>
      </c>
      <c r="H118" s="36">
        <v>2077.6021217944726</v>
      </c>
      <c r="I118" s="36">
        <v>67254.029701721971</v>
      </c>
      <c r="J118" s="36">
        <v>29422.955755976378</v>
      </c>
      <c r="K118" s="36">
        <v>18501.631689023587</v>
      </c>
      <c r="L118" s="36">
        <v>10921.324066952791</v>
      </c>
      <c r="M118" s="36">
        <v>96676.985457698349</v>
      </c>
      <c r="N118" s="36">
        <v>35693.282089126085</v>
      </c>
      <c r="O118" s="36">
        <v>24506.9312968261</v>
      </c>
      <c r="P118" s="32">
        <v>11186.350792299985</v>
      </c>
      <c r="Q118" s="32">
        <v>-258.83232807406603</v>
      </c>
      <c r="R118" s="32">
        <v>60724.871040498198</v>
      </c>
      <c r="S118" s="35"/>
    </row>
    <row r="119" spans="1:19" s="24" customFormat="1" ht="20.100000000000001" customHeight="1" x14ac:dyDescent="0.2">
      <c r="A119" s="37">
        <v>2028</v>
      </c>
      <c r="B119" s="31">
        <v>4</v>
      </c>
      <c r="C119" s="31" t="s">
        <v>209</v>
      </c>
      <c r="D119" s="32">
        <v>38901.41120909126</v>
      </c>
      <c r="E119" s="36">
        <v>17990.396191952219</v>
      </c>
      <c r="F119" s="36">
        <v>10866.119032324959</v>
      </c>
      <c r="G119" s="36">
        <v>8784.6428338397109</v>
      </c>
      <c r="H119" s="36">
        <v>2081.4761984852485</v>
      </c>
      <c r="I119" s="36">
        <v>67757.92643336844</v>
      </c>
      <c r="J119" s="36">
        <v>29640.272921979416</v>
      </c>
      <c r="K119" s="36">
        <v>18671.485976377175</v>
      </c>
      <c r="L119" s="36">
        <v>10968.786945602242</v>
      </c>
      <c r="M119" s="36">
        <v>97398.199355347853</v>
      </c>
      <c r="N119" s="36">
        <v>35886.905749592763</v>
      </c>
      <c r="O119" s="36">
        <v>24719.074819709742</v>
      </c>
      <c r="P119" s="32">
        <v>11167.830929883021</v>
      </c>
      <c r="Q119" s="32">
        <v>-259.51197004738788</v>
      </c>
      <c r="R119" s="32">
        <v>61251.781635707703</v>
      </c>
      <c r="S119" s="35"/>
    </row>
    <row r="120" spans="1:19" s="24" customFormat="1" ht="20.100000000000001" customHeight="1" x14ac:dyDescent="0.2">
      <c r="A120" s="31">
        <v>2029</v>
      </c>
      <c r="B120" s="31">
        <v>1</v>
      </c>
      <c r="C120" s="31" t="s">
        <v>210</v>
      </c>
      <c r="D120" s="32">
        <v>39204.645931645515</v>
      </c>
      <c r="E120" s="32">
        <v>18133.674834124409</v>
      </c>
      <c r="F120" s="32">
        <v>10936.573747761502</v>
      </c>
      <c r="G120" s="32">
        <v>8851.2881424159968</v>
      </c>
      <c r="H120" s="32">
        <v>2085.2856053455057</v>
      </c>
      <c r="I120" s="32">
        <v>68274.894513531428</v>
      </c>
      <c r="J120" s="32">
        <v>29861.13999907468</v>
      </c>
      <c r="K120" s="32">
        <v>18842.855226933436</v>
      </c>
      <c r="L120" s="32">
        <v>11018.284772141244</v>
      </c>
      <c r="M120" s="32">
        <v>98136.0345126061</v>
      </c>
      <c r="N120" s="32">
        <v>36094.900369358322</v>
      </c>
      <c r="O120" s="32">
        <v>24930.868029289744</v>
      </c>
      <c r="P120" s="32">
        <v>11164.032340068577</v>
      </c>
      <c r="Q120" s="32">
        <v>-263.18032520957786</v>
      </c>
      <c r="R120" s="32">
        <v>61777.953818038201</v>
      </c>
      <c r="S120" s="35"/>
    </row>
    <row r="121" spans="1:19" s="24" customFormat="1" ht="20.100000000000001" customHeight="1" x14ac:dyDescent="0.2">
      <c r="A121" s="37">
        <v>2029</v>
      </c>
      <c r="B121" s="37">
        <v>2</v>
      </c>
      <c r="C121" s="31" t="s">
        <v>211</v>
      </c>
      <c r="D121" s="32">
        <v>39516.487906658062</v>
      </c>
      <c r="E121" s="32">
        <v>18277.687871397455</v>
      </c>
      <c r="F121" s="32">
        <v>11007.293086448211</v>
      </c>
      <c r="G121" s="32">
        <v>8918.0423786077372</v>
      </c>
      <c r="H121" s="32">
        <v>2089.2507078404742</v>
      </c>
      <c r="I121" s="32">
        <v>68801.468864503724</v>
      </c>
      <c r="J121" s="32">
        <v>30083.149824985067</v>
      </c>
      <c r="K121" s="32">
        <v>19016.228019325346</v>
      </c>
      <c r="L121" s="32">
        <v>11066.92180565972</v>
      </c>
      <c r="M121" s="32">
        <v>98884.618689488794</v>
      </c>
      <c r="N121" s="32">
        <v>36307.845582631591</v>
      </c>
      <c r="O121" s="32">
        <v>25143.648491979304</v>
      </c>
      <c r="P121" s="32">
        <v>11164.197090652287</v>
      </c>
      <c r="Q121" s="32">
        <v>-270.07757405460143</v>
      </c>
      <c r="R121" s="32">
        <v>62306.695532802602</v>
      </c>
      <c r="S121" s="35"/>
    </row>
    <row r="122" spans="1:19" s="24" customFormat="1" ht="20.100000000000001" customHeight="1" x14ac:dyDescent="0.2">
      <c r="A122" s="37">
        <v>2029</v>
      </c>
      <c r="B122" s="37">
        <v>3</v>
      </c>
      <c r="C122" s="31" t="s">
        <v>212</v>
      </c>
      <c r="D122" s="32">
        <v>39833.15486491823</v>
      </c>
      <c r="E122" s="32">
        <v>18416.808982133542</v>
      </c>
      <c r="F122" s="32">
        <v>11081.056997263246</v>
      </c>
      <c r="G122" s="32">
        <v>8987.6812596776144</v>
      </c>
      <c r="H122" s="32">
        <v>2093.3757375856303</v>
      </c>
      <c r="I122" s="32">
        <v>69331.020844315019</v>
      </c>
      <c r="J122" s="32">
        <v>30308.381012950893</v>
      </c>
      <c r="K122" s="32">
        <v>19191.440378808467</v>
      </c>
      <c r="L122" s="32">
        <v>11116.940634142426</v>
      </c>
      <c r="M122" s="32">
        <v>99639.401857265912</v>
      </c>
      <c r="N122" s="32">
        <v>36530.216939104786</v>
      </c>
      <c r="O122" s="32">
        <v>25359.380942152926</v>
      </c>
      <c r="P122" s="32">
        <v>11170.835996951861</v>
      </c>
      <c r="Q122" s="32">
        <v>-266.31547313302872</v>
      </c>
      <c r="R122" s="32">
        <v>62842.869445028096</v>
      </c>
      <c r="S122" s="35"/>
    </row>
    <row r="123" spans="1:19" s="24" customFormat="1" ht="20.100000000000001" customHeight="1" x14ac:dyDescent="0.2">
      <c r="A123" s="37">
        <v>2029</v>
      </c>
      <c r="B123" s="37">
        <v>4</v>
      </c>
      <c r="C123" s="31" t="s">
        <v>213</v>
      </c>
      <c r="D123" s="32">
        <v>40152.482324691271</v>
      </c>
      <c r="E123" s="32">
        <v>18550.808045947775</v>
      </c>
      <c r="F123" s="32">
        <v>11155.663858811611</v>
      </c>
      <c r="G123" s="32">
        <v>9057.919922274923</v>
      </c>
      <c r="H123" s="32">
        <v>2097.7439365366872</v>
      </c>
      <c r="I123" s="32">
        <v>69858.954229450654</v>
      </c>
      <c r="J123" s="32">
        <v>30535.386557475533</v>
      </c>
      <c r="K123" s="32">
        <v>19367.568078253382</v>
      </c>
      <c r="L123" s="32">
        <v>11167.818479222151</v>
      </c>
      <c r="M123" s="32">
        <v>100394.34078692619</v>
      </c>
      <c r="N123" s="32">
        <v>36751.313844301185</v>
      </c>
      <c r="O123" s="32">
        <v>25577.272398610548</v>
      </c>
      <c r="P123" s="32">
        <v>11174.041445690636</v>
      </c>
      <c r="Q123" s="32">
        <v>-258.52359114750288</v>
      </c>
      <c r="R123" s="32">
        <v>63384.503351477499</v>
      </c>
      <c r="S123" s="35"/>
    </row>
    <row r="124" spans="1:19" s="24" customFormat="1" ht="20.100000000000001" customHeight="1" x14ac:dyDescent="0.2">
      <c r="A124" s="37">
        <v>2030</v>
      </c>
      <c r="B124" s="37">
        <v>1</v>
      </c>
      <c r="C124" s="37" t="s">
        <v>214</v>
      </c>
      <c r="D124" s="32">
        <v>40474.315972738877</v>
      </c>
      <c r="E124" s="32">
        <v>18681.373115939787</v>
      </c>
      <c r="F124" s="32">
        <v>11230.510891253291</v>
      </c>
      <c r="G124" s="32">
        <v>9128.0964600073239</v>
      </c>
      <c r="H124" s="32">
        <v>2102.4144312459666</v>
      </c>
      <c r="I124" s="32">
        <v>70386.19997993196</v>
      </c>
      <c r="J124" s="32">
        <v>30763.645851779544</v>
      </c>
      <c r="K124" s="32">
        <v>19546.064947619001</v>
      </c>
      <c r="L124" s="32">
        <v>11217.580904160543</v>
      </c>
      <c r="M124" s="32">
        <v>101149.8458317115</v>
      </c>
      <c r="N124" s="32">
        <v>36969.818159583061</v>
      </c>
      <c r="O124" s="32">
        <v>25795.432085959834</v>
      </c>
      <c r="P124" s="32">
        <v>11174.386073623227</v>
      </c>
      <c r="Q124" s="32">
        <v>-253.12098152253748</v>
      </c>
      <c r="R124" s="32">
        <v>63926.906690605902</v>
      </c>
      <c r="S124" s="35"/>
    </row>
    <row r="125" spans="1:19" s="24" customFormat="1" ht="20.100000000000001" customHeight="1" x14ac:dyDescent="0.2">
      <c r="A125" s="37">
        <v>2030</v>
      </c>
      <c r="B125" s="37">
        <v>2</v>
      </c>
      <c r="C125" s="45" t="s">
        <v>267</v>
      </c>
      <c r="D125" s="32">
        <v>40799.217615626068</v>
      </c>
      <c r="E125" s="32">
        <v>18808.760442098363</v>
      </c>
      <c r="F125" s="32">
        <v>11306.357433681442</v>
      </c>
      <c r="G125" s="32">
        <v>9199.0444057928198</v>
      </c>
      <c r="H125" s="32">
        <v>2107.3130278886219</v>
      </c>
      <c r="I125" s="32">
        <v>70914.335491405873</v>
      </c>
      <c r="J125" s="32">
        <v>30994.195246326664</v>
      </c>
      <c r="K125" s="32">
        <v>19726.639886069126</v>
      </c>
      <c r="L125" s="32">
        <v>11267.555360257538</v>
      </c>
      <c r="M125" s="32">
        <v>101908.53073773254</v>
      </c>
      <c r="N125" s="32">
        <v>37190.063720315797</v>
      </c>
      <c r="O125" s="32">
        <v>26016.177907971971</v>
      </c>
      <c r="P125" s="32">
        <v>11173.885812343826</v>
      </c>
      <c r="Q125" s="32">
        <v>-242.64563442213694</v>
      </c>
      <c r="R125" s="32">
        <v>64475.821382994603</v>
      </c>
      <c r="S125" s="35"/>
    </row>
    <row r="126" spans="1:19" s="24" customFormat="1" ht="20.100000000000001" customHeight="1" x14ac:dyDescent="0.2">
      <c r="A126" s="37">
        <v>2030</v>
      </c>
      <c r="B126" s="37">
        <v>3</v>
      </c>
      <c r="C126" s="45" t="s">
        <v>268</v>
      </c>
      <c r="D126" s="32">
        <v>41128.151225086796</v>
      </c>
      <c r="E126" s="32">
        <v>18928.530344551655</v>
      </c>
      <c r="F126" s="32">
        <v>11382.690219045186</v>
      </c>
      <c r="G126" s="32">
        <v>9270.5747691502784</v>
      </c>
      <c r="H126" s="32">
        <v>2112.1154498949068</v>
      </c>
      <c r="I126" s="32">
        <v>71439.371788683638</v>
      </c>
      <c r="J126" s="32">
        <v>31226.630576921259</v>
      </c>
      <c r="K126" s="32">
        <v>19908.8830533154</v>
      </c>
      <c r="L126" s="32">
        <v>11317.74752360586</v>
      </c>
      <c r="M126" s="32">
        <v>102666.0023656049</v>
      </c>
      <c r="N126" s="32">
        <v>37408.126222389721</v>
      </c>
      <c r="O126" s="32">
        <v>26239.210539111769</v>
      </c>
      <c r="P126" s="32">
        <v>11168.915683277952</v>
      </c>
      <c r="Q126" s="32">
        <v>-227.37331260518113</v>
      </c>
      <c r="R126" s="32">
        <v>65030.502830609999</v>
      </c>
      <c r="S126" s="35"/>
    </row>
    <row r="127" spans="1:19" s="24" customFormat="1" ht="20.100000000000001" customHeight="1" x14ac:dyDescent="0.2">
      <c r="A127" s="37">
        <v>2030</v>
      </c>
      <c r="B127" s="37">
        <v>4</v>
      </c>
      <c r="C127" s="45" t="s">
        <v>269</v>
      </c>
      <c r="D127" s="32">
        <v>41465.11146001477</v>
      </c>
      <c r="E127" s="32">
        <v>19041.701223089192</v>
      </c>
      <c r="F127" s="32">
        <v>11459.448597172968</v>
      </c>
      <c r="G127" s="32">
        <v>9342.6936475630682</v>
      </c>
      <c r="H127" s="32">
        <v>2116.7549496099005</v>
      </c>
      <c r="I127" s="32">
        <v>71966.261280276929</v>
      </c>
      <c r="J127" s="32">
        <v>31460.968157310235</v>
      </c>
      <c r="K127" s="32">
        <v>20092.809861171656</v>
      </c>
      <c r="L127" s="32">
        <v>11368.158296138579</v>
      </c>
      <c r="M127" s="32">
        <v>103427.22943758717</v>
      </c>
      <c r="N127" s="32">
        <v>37628.454191389676</v>
      </c>
      <c r="O127" s="32">
        <v>26464.550178638729</v>
      </c>
      <c r="P127" s="32">
        <v>11163.904012750947</v>
      </c>
      <c r="Q127" s="32">
        <v>-207.77450312550354</v>
      </c>
      <c r="R127" s="32">
        <v>65591.000743072</v>
      </c>
      <c r="S127" s="35"/>
    </row>
    <row r="128" spans="1:19" s="24" customFormat="1" ht="20.100000000000001" customHeight="1" x14ac:dyDescent="0.2">
      <c r="A128" s="37">
        <v>2031</v>
      </c>
      <c r="B128" s="37">
        <v>1</v>
      </c>
      <c r="C128" s="45" t="s">
        <v>270</v>
      </c>
      <c r="D128" s="32">
        <v>41811.131988683235</v>
      </c>
      <c r="E128" s="32">
        <v>19151.75530960055</v>
      </c>
      <c r="F128" s="32">
        <v>11536.706976685258</v>
      </c>
      <c r="G128" s="32">
        <v>9415.4047289419068</v>
      </c>
      <c r="H128" s="32">
        <v>2121.3022477433519</v>
      </c>
      <c r="I128" s="32">
        <v>72499.594274969044</v>
      </c>
      <c r="J128" s="32">
        <v>31697.224446909611</v>
      </c>
      <c r="K128" s="32">
        <v>20278.435863832383</v>
      </c>
      <c r="L128" s="32">
        <v>11418.788583077228</v>
      </c>
      <c r="M128" s="32">
        <v>104196.81872187866</v>
      </c>
      <c r="N128" s="32">
        <v>37853.12006140218</v>
      </c>
      <c r="O128" s="32">
        <v>26692.223429555859</v>
      </c>
      <c r="P128" s="32">
        <v>11160.896631846321</v>
      </c>
      <c r="Q128" s="32">
        <v>-186.31773924948357</v>
      </c>
      <c r="R128" s="32">
        <v>66157.380921226999</v>
      </c>
      <c r="S128" s="35"/>
    </row>
    <row r="129" spans="1:19" s="24" customFormat="1" ht="20.100000000000001" customHeight="1" x14ac:dyDescent="0.2">
      <c r="A129" s="39">
        <v>2000</v>
      </c>
      <c r="B129" s="39" t="s">
        <v>44</v>
      </c>
      <c r="C129" s="40">
        <v>2000</v>
      </c>
      <c r="D129" s="41">
        <v>57102.610423270002</v>
      </c>
      <c r="E129" s="41">
        <v>19324.346410639999</v>
      </c>
      <c r="F129" s="41">
        <v>15544.19935549</v>
      </c>
      <c r="G129" s="41">
        <v>13927.498805649999</v>
      </c>
      <c r="H129" s="41">
        <v>1616.7005498400001</v>
      </c>
      <c r="I129" s="41">
        <v>91971.15618939999</v>
      </c>
      <c r="J129" s="41">
        <v>45043.275106580004</v>
      </c>
      <c r="K129" s="41">
        <v>25570.07399067</v>
      </c>
      <c r="L129" s="41">
        <v>19473.201115920001</v>
      </c>
      <c r="M129" s="41">
        <v>137014.43129598</v>
      </c>
      <c r="N129" s="41">
        <v>54574.116171790003</v>
      </c>
      <c r="O129" s="41">
        <v>37299.450806699999</v>
      </c>
      <c r="P129" s="41">
        <v>17274.665365100002</v>
      </c>
      <c r="Q129" s="41">
        <v>0</v>
      </c>
      <c r="R129" s="41">
        <v>82440.315124200002</v>
      </c>
      <c r="S129" s="35"/>
    </row>
    <row r="130" spans="1:19" s="24" customFormat="1" ht="20.100000000000001" customHeight="1" x14ac:dyDescent="0.2">
      <c r="A130" s="31">
        <v>2001</v>
      </c>
      <c r="B130" s="31" t="s">
        <v>44</v>
      </c>
      <c r="C130" s="6">
        <v>2001</v>
      </c>
      <c r="D130" s="32">
        <v>59495.431078549998</v>
      </c>
      <c r="E130" s="32">
        <v>21311.017195969998</v>
      </c>
      <c r="F130" s="32">
        <v>14848.74503081</v>
      </c>
      <c r="G130" s="32">
        <v>12935.222477739999</v>
      </c>
      <c r="H130" s="32">
        <v>1913.52255307</v>
      </c>
      <c r="I130" s="32">
        <v>95655.193305330002</v>
      </c>
      <c r="J130" s="32">
        <v>45404.616556690002</v>
      </c>
      <c r="K130" s="32">
        <v>26306.919024940002</v>
      </c>
      <c r="L130" s="32">
        <v>19097.697531760001</v>
      </c>
      <c r="M130" s="32">
        <v>141059.80986201999</v>
      </c>
      <c r="N130" s="32">
        <v>54151.210742919997</v>
      </c>
      <c r="O130" s="32">
        <v>37785.489833560001</v>
      </c>
      <c r="P130" s="32">
        <v>16365.72090937</v>
      </c>
      <c r="Q130" s="32">
        <v>0</v>
      </c>
      <c r="R130" s="32">
        <v>86908.599119079998</v>
      </c>
      <c r="S130" s="35"/>
    </row>
    <row r="131" spans="1:19" s="24" customFormat="1" ht="20.100000000000001" customHeight="1" x14ac:dyDescent="0.2">
      <c r="A131" s="31">
        <v>2002</v>
      </c>
      <c r="B131" s="31" t="s">
        <v>44</v>
      </c>
      <c r="C131" s="6">
        <v>2002</v>
      </c>
      <c r="D131" s="32">
        <v>62122.20923031</v>
      </c>
      <c r="E131" s="32">
        <v>22592.638342960003</v>
      </c>
      <c r="F131" s="32">
        <v>15220.690915970001</v>
      </c>
      <c r="G131" s="32">
        <v>13131.684088120001</v>
      </c>
      <c r="H131" s="32">
        <v>2089.0068278499998</v>
      </c>
      <c r="I131" s="32">
        <v>99935.538489239989</v>
      </c>
      <c r="J131" s="32">
        <v>48336.793658719995</v>
      </c>
      <c r="K131" s="32">
        <v>28628.998682099998</v>
      </c>
      <c r="L131" s="32">
        <v>19707.79497662</v>
      </c>
      <c r="M131" s="32">
        <v>148272.33214796003</v>
      </c>
      <c r="N131" s="32">
        <v>58023.303092690003</v>
      </c>
      <c r="O131" s="32">
        <v>42330.408147130001</v>
      </c>
      <c r="P131" s="32">
        <v>15692.894945550001</v>
      </c>
      <c r="Q131" s="32">
        <v>0</v>
      </c>
      <c r="R131" s="32">
        <v>90249.029055280014</v>
      </c>
      <c r="S131" s="35"/>
    </row>
    <row r="132" spans="1:19" s="24" customFormat="1" ht="20.100000000000001" customHeight="1" x14ac:dyDescent="0.2">
      <c r="A132" s="31">
        <v>2003</v>
      </c>
      <c r="B132" s="31" t="s">
        <v>44</v>
      </c>
      <c r="C132" s="6">
        <v>2003</v>
      </c>
      <c r="D132" s="32">
        <v>65180.535139070009</v>
      </c>
      <c r="E132" s="32">
        <v>24765.573610570002</v>
      </c>
      <c r="F132" s="32">
        <v>16012.450968129999</v>
      </c>
      <c r="G132" s="32">
        <v>13461.319971319997</v>
      </c>
      <c r="H132" s="32">
        <v>2551.1309968100004</v>
      </c>
      <c r="I132" s="32">
        <v>105958.55971777</v>
      </c>
      <c r="J132" s="32">
        <v>48603.058515560006</v>
      </c>
      <c r="K132" s="32">
        <v>29588.451318919997</v>
      </c>
      <c r="L132" s="32">
        <v>19014.607196640005</v>
      </c>
      <c r="M132" s="32">
        <v>154561.61823333002</v>
      </c>
      <c r="N132" s="32">
        <v>58903.205369069998</v>
      </c>
      <c r="O132" s="32">
        <v>43020.027896510001</v>
      </c>
      <c r="P132" s="32">
        <v>15883.177472560001</v>
      </c>
      <c r="Q132" s="32">
        <v>0</v>
      </c>
      <c r="R132" s="32">
        <v>95658.412864209997</v>
      </c>
      <c r="S132" s="35"/>
    </row>
    <row r="133" spans="1:19" s="24" customFormat="1" ht="20.100000000000001" customHeight="1" x14ac:dyDescent="0.2">
      <c r="A133" s="31">
        <v>2004</v>
      </c>
      <c r="B133" s="31" t="s">
        <v>44</v>
      </c>
      <c r="C133" s="6">
        <v>2004</v>
      </c>
      <c r="D133" s="32">
        <v>68492.782293029988</v>
      </c>
      <c r="E133" s="32">
        <v>27051.837282289998</v>
      </c>
      <c r="F133" s="32">
        <v>17155.591141360001</v>
      </c>
      <c r="G133" s="32">
        <v>14362.493239110001</v>
      </c>
      <c r="H133" s="32">
        <v>2793.0979022500001</v>
      </c>
      <c r="I133" s="32">
        <v>112700.21071668</v>
      </c>
      <c r="J133" s="32">
        <v>51360.964904420005</v>
      </c>
      <c r="K133" s="32">
        <v>32397.337067519999</v>
      </c>
      <c r="L133" s="32">
        <v>18963.627836909996</v>
      </c>
      <c r="M133" s="32">
        <v>164061.1756211</v>
      </c>
      <c r="N133" s="32">
        <v>61826.613621500001</v>
      </c>
      <c r="O133" s="32">
        <v>44772.254384369997</v>
      </c>
      <c r="P133" s="32">
        <v>17054.359237119999</v>
      </c>
      <c r="Q133" s="32">
        <v>0</v>
      </c>
      <c r="R133" s="32">
        <v>102234.56199961</v>
      </c>
      <c r="S133" s="35"/>
    </row>
    <row r="134" spans="1:19" s="24" customFormat="1" ht="20.100000000000001" customHeight="1" x14ac:dyDescent="0.2">
      <c r="A134" s="31">
        <v>2005</v>
      </c>
      <c r="B134" s="31" t="s">
        <v>44</v>
      </c>
      <c r="C134" s="6">
        <v>2005</v>
      </c>
      <c r="D134" s="32">
        <v>71971.320833940001</v>
      </c>
      <c r="E134" s="32">
        <v>29481.814056360003</v>
      </c>
      <c r="F134" s="32">
        <v>19263.469544840002</v>
      </c>
      <c r="G134" s="32">
        <v>17307.919457349999</v>
      </c>
      <c r="H134" s="32">
        <v>1955.5500874899999</v>
      </c>
      <c r="I134" s="32">
        <v>120716.60443514001</v>
      </c>
      <c r="J134" s="32">
        <v>51987.89480409</v>
      </c>
      <c r="K134" s="32">
        <v>32657.887576629997</v>
      </c>
      <c r="L134" s="32">
        <v>19330.00722747</v>
      </c>
      <c r="M134" s="32">
        <v>172704.49923923</v>
      </c>
      <c r="N134" s="32">
        <v>64221.847684879998</v>
      </c>
      <c r="O134" s="32">
        <v>45636.157733979999</v>
      </c>
      <c r="P134" s="32">
        <v>18585.6899509</v>
      </c>
      <c r="Q134" s="32">
        <v>0</v>
      </c>
      <c r="R134" s="32">
        <v>108482.65155431999</v>
      </c>
      <c r="S134" s="35"/>
    </row>
    <row r="135" spans="1:19" s="24" customFormat="1" ht="20.100000000000001" customHeight="1" x14ac:dyDescent="0.2">
      <c r="A135" s="31">
        <v>2006</v>
      </c>
      <c r="B135" s="31" t="s">
        <v>44</v>
      </c>
      <c r="C135" s="6">
        <v>2006</v>
      </c>
      <c r="D135" s="32">
        <v>76361.877493809996</v>
      </c>
      <c r="E135" s="32">
        <v>30560.616543240001</v>
      </c>
      <c r="F135" s="32">
        <v>20683.342486829999</v>
      </c>
      <c r="G135" s="32">
        <v>17175.692956729999</v>
      </c>
      <c r="H135" s="32">
        <v>3507.6495301000004</v>
      </c>
      <c r="I135" s="32">
        <v>127605.83652387999</v>
      </c>
      <c r="J135" s="32">
        <v>55368.245317699999</v>
      </c>
      <c r="K135" s="32">
        <v>34559.796924839997</v>
      </c>
      <c r="L135" s="32">
        <v>20808.448392849998</v>
      </c>
      <c r="M135" s="32">
        <v>182974.08184157999</v>
      </c>
      <c r="N135" s="32">
        <v>67647.054296900009</v>
      </c>
      <c r="O135" s="32">
        <v>47607.966439640004</v>
      </c>
      <c r="P135" s="32">
        <v>20039.087857250001</v>
      </c>
      <c r="Q135" s="32">
        <v>0</v>
      </c>
      <c r="R135" s="32">
        <v>115327.02754465</v>
      </c>
      <c r="S135" s="35"/>
    </row>
    <row r="136" spans="1:19" s="24" customFormat="1" ht="20.100000000000001" customHeight="1" x14ac:dyDescent="0.2">
      <c r="A136" s="31">
        <v>2007</v>
      </c>
      <c r="B136" s="31" t="s">
        <v>44</v>
      </c>
      <c r="C136" s="6">
        <v>2007</v>
      </c>
      <c r="D136" s="32">
        <v>79614.27938901</v>
      </c>
      <c r="E136" s="32">
        <v>32302.703995420001</v>
      </c>
      <c r="F136" s="32">
        <v>21653.74891269</v>
      </c>
      <c r="G136" s="32">
        <v>17466.076059350002</v>
      </c>
      <c r="H136" s="32">
        <v>4187.6728533400001</v>
      </c>
      <c r="I136" s="32">
        <v>133570.73229712</v>
      </c>
      <c r="J136" s="32">
        <v>61357.872312990003</v>
      </c>
      <c r="K136" s="32">
        <v>39140.760417240002</v>
      </c>
      <c r="L136" s="32">
        <v>22217.111895770002</v>
      </c>
      <c r="M136" s="32">
        <v>194928.60461010999</v>
      </c>
      <c r="N136" s="32">
        <v>74510.198487229994</v>
      </c>
      <c r="O136" s="32">
        <v>53052.843358339996</v>
      </c>
      <c r="P136" s="32">
        <v>21457.355128900002</v>
      </c>
      <c r="Q136" s="32">
        <v>0</v>
      </c>
      <c r="R136" s="32">
        <v>120418.40612288</v>
      </c>
      <c r="S136" s="35"/>
    </row>
    <row r="137" spans="1:19" s="24" customFormat="1" ht="20.100000000000001" customHeight="1" x14ac:dyDescent="0.2">
      <c r="A137" s="31">
        <v>2008</v>
      </c>
      <c r="B137" s="31" t="s">
        <v>44</v>
      </c>
      <c r="C137" s="6">
        <v>2008</v>
      </c>
      <c r="D137" s="32">
        <v>81966.753201269996</v>
      </c>
      <c r="E137" s="32">
        <v>33256.641836520001</v>
      </c>
      <c r="F137" s="32">
        <v>20571.792892589998</v>
      </c>
      <c r="G137" s="32">
        <v>15897.880135149999</v>
      </c>
      <c r="H137" s="32">
        <v>4673.9127574400009</v>
      </c>
      <c r="I137" s="32">
        <v>135795.18793037999</v>
      </c>
      <c r="J137" s="32">
        <v>65399.585555280006</v>
      </c>
      <c r="K137" s="32">
        <v>41346.743295740001</v>
      </c>
      <c r="L137" s="32">
        <v>24052.84225953</v>
      </c>
      <c r="M137" s="32">
        <v>201194.77348566</v>
      </c>
      <c r="N137" s="32">
        <v>75821.130694780004</v>
      </c>
      <c r="O137" s="32">
        <v>53702.791967630001</v>
      </c>
      <c r="P137" s="32">
        <v>22118.33872715</v>
      </c>
      <c r="Q137" s="32">
        <v>0</v>
      </c>
      <c r="R137" s="32">
        <v>125373.64279087</v>
      </c>
      <c r="S137" s="35"/>
    </row>
    <row r="138" spans="1:19" s="24" customFormat="1" ht="20.100000000000001" customHeight="1" x14ac:dyDescent="0.2">
      <c r="A138" s="31">
        <v>2009</v>
      </c>
      <c r="B138" s="31" t="s">
        <v>44</v>
      </c>
      <c r="C138" s="6">
        <v>2009</v>
      </c>
      <c r="D138" s="32">
        <v>80153.258213439985</v>
      </c>
      <c r="E138" s="32">
        <v>33340.83923636</v>
      </c>
      <c r="F138" s="32">
        <v>19500.585156700003</v>
      </c>
      <c r="G138" s="32">
        <v>14039.152736030001</v>
      </c>
      <c r="H138" s="32">
        <v>5461.4324206700003</v>
      </c>
      <c r="I138" s="32">
        <v>132994.68260649999</v>
      </c>
      <c r="J138" s="32">
        <v>66229.147597219999</v>
      </c>
      <c r="K138" s="32">
        <v>41848.11403551</v>
      </c>
      <c r="L138" s="32">
        <v>24381.033561709999</v>
      </c>
      <c r="M138" s="32">
        <v>199223.83020372002</v>
      </c>
      <c r="N138" s="32">
        <v>75495.450070880004</v>
      </c>
      <c r="O138" s="32">
        <v>54603.741345229995</v>
      </c>
      <c r="P138" s="32">
        <v>20891.708725659999</v>
      </c>
      <c r="Q138" s="32">
        <v>0</v>
      </c>
      <c r="R138" s="32">
        <v>123728.38013285</v>
      </c>
      <c r="S138" s="35"/>
    </row>
    <row r="139" spans="1:19" s="24" customFormat="1" ht="20.100000000000001" customHeight="1" x14ac:dyDescent="0.2">
      <c r="A139" s="31">
        <v>2010</v>
      </c>
      <c r="B139" s="31" t="s">
        <v>44</v>
      </c>
      <c r="C139" s="6">
        <v>2010</v>
      </c>
      <c r="D139" s="32">
        <v>81626.859558269993</v>
      </c>
      <c r="E139" s="32">
        <v>33825.74633804</v>
      </c>
      <c r="F139" s="32">
        <v>20146.800251929999</v>
      </c>
      <c r="G139" s="32">
        <v>15182.06403152</v>
      </c>
      <c r="H139" s="32">
        <v>4964.7362204100009</v>
      </c>
      <c r="I139" s="32">
        <v>135599.40614824</v>
      </c>
      <c r="J139" s="32">
        <v>66415.538584010006</v>
      </c>
      <c r="K139" s="32">
        <v>40987.106070679998</v>
      </c>
      <c r="L139" s="32">
        <v>25428.432513319996</v>
      </c>
      <c r="M139" s="32">
        <v>202014.94473225001</v>
      </c>
      <c r="N139" s="32">
        <v>76046.380787550006</v>
      </c>
      <c r="O139" s="32">
        <v>52884.792606309995</v>
      </c>
      <c r="P139" s="32">
        <v>23161.58818124</v>
      </c>
      <c r="Q139" s="32">
        <v>0</v>
      </c>
      <c r="R139" s="32">
        <v>125968.56394467999</v>
      </c>
      <c r="S139" s="35"/>
    </row>
    <row r="140" spans="1:19" s="24" customFormat="1" ht="20.100000000000001" customHeight="1" x14ac:dyDescent="0.2">
      <c r="A140" s="31">
        <v>2011</v>
      </c>
      <c r="B140" s="31" t="s">
        <v>44</v>
      </c>
      <c r="C140" s="6">
        <v>2011</v>
      </c>
      <c r="D140" s="32">
        <v>84780.819278490002</v>
      </c>
      <c r="E140" s="32">
        <v>34472.14570234</v>
      </c>
      <c r="F140" s="32">
        <v>20506.15614856</v>
      </c>
      <c r="G140" s="32">
        <v>15146.17846839</v>
      </c>
      <c r="H140" s="32">
        <v>5359.97768017</v>
      </c>
      <c r="I140" s="32">
        <v>139759.12112939003</v>
      </c>
      <c r="J140" s="32">
        <v>69850.983021360007</v>
      </c>
      <c r="K140" s="32">
        <v>42121.738412929997</v>
      </c>
      <c r="L140" s="32">
        <v>27729.244608420002</v>
      </c>
      <c r="M140" s="32">
        <v>209610.10415075</v>
      </c>
      <c r="N140" s="32">
        <v>79515.420079330012</v>
      </c>
      <c r="O140" s="32">
        <v>54836.43682304</v>
      </c>
      <c r="P140" s="32">
        <v>24678.983256290001</v>
      </c>
      <c r="Q140" s="32">
        <v>0</v>
      </c>
      <c r="R140" s="32">
        <v>130094.68407141</v>
      </c>
      <c r="S140" s="35"/>
    </row>
    <row r="141" spans="1:19" s="24" customFormat="1" ht="20.100000000000001" customHeight="1" x14ac:dyDescent="0.2">
      <c r="A141" s="31">
        <v>2012</v>
      </c>
      <c r="B141" s="31" t="s">
        <v>44</v>
      </c>
      <c r="C141" s="6">
        <v>2012</v>
      </c>
      <c r="D141" s="32">
        <v>87054.22330913</v>
      </c>
      <c r="E141" s="32">
        <v>34833.379816640001</v>
      </c>
      <c r="F141" s="32">
        <v>19833.149484699999</v>
      </c>
      <c r="G141" s="32">
        <v>14950.10835672</v>
      </c>
      <c r="H141" s="32">
        <v>4883.0411279800001</v>
      </c>
      <c r="I141" s="32">
        <v>141720.75261046999</v>
      </c>
      <c r="J141" s="32">
        <v>69856.129251860009</v>
      </c>
      <c r="K141" s="32">
        <v>43144.042549880003</v>
      </c>
      <c r="L141" s="32">
        <v>26712.08670199</v>
      </c>
      <c r="M141" s="32">
        <v>211576.88186233002</v>
      </c>
      <c r="N141" s="32">
        <v>77053.272203989996</v>
      </c>
      <c r="O141" s="32">
        <v>52578.898425059997</v>
      </c>
      <c r="P141" s="32">
        <v>24474.373778939997</v>
      </c>
      <c r="Q141" s="32">
        <v>0</v>
      </c>
      <c r="R141" s="32">
        <v>134523.60965832</v>
      </c>
      <c r="S141" s="35"/>
    </row>
    <row r="142" spans="1:19" s="24" customFormat="1" ht="20.100000000000001" customHeight="1" x14ac:dyDescent="0.2">
      <c r="A142" s="31">
        <v>2013</v>
      </c>
      <c r="B142" s="31" t="s">
        <v>44</v>
      </c>
      <c r="C142" s="6">
        <v>2013</v>
      </c>
      <c r="D142" s="32">
        <v>91031.581135379995</v>
      </c>
      <c r="E142" s="32">
        <v>35509.598669710002</v>
      </c>
      <c r="F142" s="32">
        <v>21865.856596589998</v>
      </c>
      <c r="G142" s="32">
        <v>16732.469809329999</v>
      </c>
      <c r="H142" s="32">
        <v>5133.3867872600003</v>
      </c>
      <c r="I142" s="32">
        <v>148407.03640168</v>
      </c>
      <c r="J142" s="32">
        <v>73738.783747779991</v>
      </c>
      <c r="K142" s="32">
        <v>45331.717659589995</v>
      </c>
      <c r="L142" s="32">
        <v>28407.06608819</v>
      </c>
      <c r="M142" s="32">
        <v>222145.82014945999</v>
      </c>
      <c r="N142" s="32">
        <v>81426.283127539995</v>
      </c>
      <c r="O142" s="32">
        <v>55440.276228809998</v>
      </c>
      <c r="P142" s="32">
        <v>25986.006898709998</v>
      </c>
      <c r="Q142" s="32">
        <v>0</v>
      </c>
      <c r="R142" s="32">
        <v>140719.53702190999</v>
      </c>
      <c r="S142" s="35"/>
    </row>
    <row r="143" spans="1:19" s="24" customFormat="1" ht="20.100000000000001" customHeight="1" x14ac:dyDescent="0.2">
      <c r="A143" s="31">
        <v>2014</v>
      </c>
      <c r="B143" s="31" t="s">
        <v>44</v>
      </c>
      <c r="C143" s="6">
        <v>2014</v>
      </c>
      <c r="D143" s="32">
        <v>94241.337331410003</v>
      </c>
      <c r="E143" s="32">
        <v>37222.319931719998</v>
      </c>
      <c r="F143" s="32">
        <v>24091.932665839999</v>
      </c>
      <c r="G143" s="32">
        <v>18521.60389504</v>
      </c>
      <c r="H143" s="32">
        <v>5570.3287707999998</v>
      </c>
      <c r="I143" s="32">
        <v>155555.58992897</v>
      </c>
      <c r="J143" s="32">
        <v>75198.354915720003</v>
      </c>
      <c r="K143" s="32">
        <v>46815.831713090003</v>
      </c>
      <c r="L143" s="32">
        <v>28382.523202640001</v>
      </c>
      <c r="M143" s="32">
        <v>230753.94484469001</v>
      </c>
      <c r="N143" s="32">
        <v>83915.407536829996</v>
      </c>
      <c r="O143" s="32">
        <v>56531.749382719994</v>
      </c>
      <c r="P143" s="32">
        <v>27383.658154100001</v>
      </c>
      <c r="Q143" s="32">
        <v>0</v>
      </c>
      <c r="R143" s="32">
        <v>146838.53730786001</v>
      </c>
      <c r="S143" s="35"/>
    </row>
    <row r="144" spans="1:19" s="24" customFormat="1" ht="20.100000000000001" customHeight="1" x14ac:dyDescent="0.2">
      <c r="A144" s="31">
        <v>2015</v>
      </c>
      <c r="B144" s="31" t="s">
        <v>44</v>
      </c>
      <c r="C144" s="6">
        <v>2015</v>
      </c>
      <c r="D144" s="32">
        <v>95634.919412310002</v>
      </c>
      <c r="E144" s="32">
        <v>37586.844067719998</v>
      </c>
      <c r="F144" s="32">
        <v>25167.234274210001</v>
      </c>
      <c r="G144" s="32">
        <v>20010.081688779999</v>
      </c>
      <c r="H144" s="32">
        <v>5157.1525854299998</v>
      </c>
      <c r="I144" s="32">
        <v>158388.99775424</v>
      </c>
      <c r="J144" s="32">
        <v>75531.176838209998</v>
      </c>
      <c r="K144" s="32">
        <v>47429.47465643</v>
      </c>
      <c r="L144" s="32">
        <v>28101.702181780001</v>
      </c>
      <c r="M144" s="32">
        <v>233920.17459245</v>
      </c>
      <c r="N144" s="32">
        <v>85647.365645529993</v>
      </c>
      <c r="O144" s="32">
        <v>57847.134084819998</v>
      </c>
      <c r="P144" s="32">
        <v>27800.23156072</v>
      </c>
      <c r="Q144" s="32">
        <v>0</v>
      </c>
      <c r="R144" s="32">
        <v>148272.80894690001</v>
      </c>
      <c r="S144" s="35"/>
    </row>
    <row r="145" spans="1:19" s="24" customFormat="1" ht="20.100000000000001" customHeight="1" x14ac:dyDescent="0.2">
      <c r="A145" s="31">
        <v>2016</v>
      </c>
      <c r="B145" s="31" t="s">
        <v>44</v>
      </c>
      <c r="C145" s="6">
        <v>2016</v>
      </c>
      <c r="D145" s="32">
        <v>99294.353276250011</v>
      </c>
      <c r="E145" s="32">
        <v>38873.854736300003</v>
      </c>
      <c r="F145" s="32">
        <v>25720.77252133</v>
      </c>
      <c r="G145" s="32">
        <v>20370.933766850001</v>
      </c>
      <c r="H145" s="32">
        <v>5349.8387544799998</v>
      </c>
      <c r="I145" s="32">
        <v>163888.98053388001</v>
      </c>
      <c r="J145" s="32">
        <v>75732.882156489999</v>
      </c>
      <c r="K145" s="32">
        <v>46034.965573900001</v>
      </c>
      <c r="L145" s="32">
        <v>29697.916582600003</v>
      </c>
      <c r="M145" s="32">
        <v>239621.86269037001</v>
      </c>
      <c r="N145" s="32">
        <v>88822.722514089997</v>
      </c>
      <c r="O145" s="32">
        <v>59312.306814610005</v>
      </c>
      <c r="P145" s="32">
        <v>29510.415699470002</v>
      </c>
      <c r="Q145" s="32">
        <v>0</v>
      </c>
      <c r="R145" s="32">
        <v>150799.14017631</v>
      </c>
      <c r="S145" s="35"/>
    </row>
    <row r="146" spans="1:19" s="24" customFormat="1" ht="20.100000000000001" customHeight="1" x14ac:dyDescent="0.2">
      <c r="A146" s="31">
        <v>2017</v>
      </c>
      <c r="B146" s="31" t="s">
        <v>44</v>
      </c>
      <c r="C146" s="6">
        <v>2017</v>
      </c>
      <c r="D146" s="32">
        <v>103104.76051803</v>
      </c>
      <c r="E146" s="32">
        <v>40638.102150090002</v>
      </c>
      <c r="F146" s="32">
        <v>28116.500939910002</v>
      </c>
      <c r="G146" s="32">
        <v>22087.998848610001</v>
      </c>
      <c r="H146" s="32">
        <v>6028.5020912999998</v>
      </c>
      <c r="I146" s="32">
        <v>171859.36360802999</v>
      </c>
      <c r="J146" s="32">
        <v>82735.02407638001</v>
      </c>
      <c r="K146" s="32">
        <v>50644.139950030003</v>
      </c>
      <c r="L146" s="32">
        <v>32090.884126360001</v>
      </c>
      <c r="M146" s="32">
        <v>254594.38768441</v>
      </c>
      <c r="N146" s="32">
        <v>96117.459984300003</v>
      </c>
      <c r="O146" s="32">
        <v>63982.210270719996</v>
      </c>
      <c r="P146" s="32">
        <v>32135.249713589998</v>
      </c>
      <c r="Q146" s="32">
        <v>0</v>
      </c>
      <c r="R146" s="32">
        <v>158476.92770013999</v>
      </c>
      <c r="S146" s="35"/>
    </row>
    <row r="147" spans="1:19" s="24" customFormat="1" ht="20.100000000000001" customHeight="1" x14ac:dyDescent="0.2">
      <c r="A147" s="31">
        <v>2018</v>
      </c>
      <c r="B147" s="31" t="s">
        <v>44</v>
      </c>
      <c r="C147" s="6">
        <v>2018</v>
      </c>
      <c r="D147" s="32">
        <v>107073.97636440999</v>
      </c>
      <c r="E147" s="32">
        <v>41619.132038919997</v>
      </c>
      <c r="F147" s="32">
        <v>28799.123875590001</v>
      </c>
      <c r="G147" s="32">
        <v>22733.99955524</v>
      </c>
      <c r="H147" s="32">
        <v>6065.1243203499998</v>
      </c>
      <c r="I147" s="32">
        <v>177492.23227891998</v>
      </c>
      <c r="J147" s="32">
        <v>83904.263510119999</v>
      </c>
      <c r="K147" s="32">
        <v>50742.857122279995</v>
      </c>
      <c r="L147" s="32">
        <v>33161.406387839997</v>
      </c>
      <c r="M147" s="32">
        <v>261396.49578904</v>
      </c>
      <c r="N147" s="32">
        <v>99252.617286740016</v>
      </c>
      <c r="O147" s="32">
        <v>64895.28141938</v>
      </c>
      <c r="P147" s="32">
        <v>34357.335867360001</v>
      </c>
      <c r="Q147" s="32">
        <v>0</v>
      </c>
      <c r="R147" s="32">
        <v>162143.87850230999</v>
      </c>
      <c r="S147" s="35"/>
    </row>
    <row r="148" spans="1:19" s="24" customFormat="1" ht="20.100000000000001" customHeight="1" x14ac:dyDescent="0.2">
      <c r="A148" s="31">
        <v>2019</v>
      </c>
      <c r="B148" s="31" t="s">
        <v>44</v>
      </c>
      <c r="C148" s="6">
        <v>2019</v>
      </c>
      <c r="D148" s="32">
        <v>109992.90713417</v>
      </c>
      <c r="E148" s="32">
        <v>43439.879986059997</v>
      </c>
      <c r="F148" s="32">
        <v>30594.42908717</v>
      </c>
      <c r="G148" s="32">
        <v>24286.355760659997</v>
      </c>
      <c r="H148" s="32">
        <v>6308.0733265100007</v>
      </c>
      <c r="I148" s="32">
        <v>184027.21620739999</v>
      </c>
      <c r="J148" s="32">
        <v>86273.348015410011</v>
      </c>
      <c r="K148" s="32">
        <v>52172.4853879</v>
      </c>
      <c r="L148" s="32">
        <v>34100.862627499999</v>
      </c>
      <c r="M148" s="32">
        <v>270300.56422280998</v>
      </c>
      <c r="N148" s="32">
        <v>102662.01267766999</v>
      </c>
      <c r="O148" s="32">
        <v>66447.638645889994</v>
      </c>
      <c r="P148" s="32">
        <v>36214.374031779997</v>
      </c>
      <c r="Q148" s="32">
        <v>0</v>
      </c>
      <c r="R148" s="32">
        <v>167638.55154512002</v>
      </c>
      <c r="S148" s="35"/>
    </row>
    <row r="149" spans="1:19" s="24" customFormat="1" ht="20.100000000000001" customHeight="1" x14ac:dyDescent="0.2">
      <c r="A149" s="31">
        <v>2020</v>
      </c>
      <c r="B149" s="31" t="s">
        <v>44</v>
      </c>
      <c r="C149" s="6">
        <v>2020</v>
      </c>
      <c r="D149" s="32">
        <v>96590.712938429991</v>
      </c>
      <c r="E149" s="32">
        <v>47993.246008850001</v>
      </c>
      <c r="F149" s="32">
        <v>28206.87043128</v>
      </c>
      <c r="G149" s="32">
        <v>21696.572567359999</v>
      </c>
      <c r="H149" s="32">
        <v>6510.2978639200001</v>
      </c>
      <c r="I149" s="32">
        <v>172790.82937856001</v>
      </c>
      <c r="J149" s="32">
        <v>73612.734630760009</v>
      </c>
      <c r="K149" s="32">
        <v>45167.942840950003</v>
      </c>
      <c r="L149" s="32">
        <v>28444.791789809999</v>
      </c>
      <c r="M149" s="32">
        <v>246403.56400931999</v>
      </c>
      <c r="N149" s="32">
        <v>89618.566839699997</v>
      </c>
      <c r="O149" s="32">
        <v>58555.966002029993</v>
      </c>
      <c r="P149" s="32">
        <v>31062.600837670005</v>
      </c>
      <c r="Q149" s="32">
        <v>0</v>
      </c>
      <c r="R149" s="32">
        <v>156784.99716962001</v>
      </c>
      <c r="S149" s="35"/>
    </row>
    <row r="150" spans="1:19" s="24" customFormat="1" ht="20.100000000000001" customHeight="1" x14ac:dyDescent="0.2">
      <c r="A150" s="31">
        <v>2021</v>
      </c>
      <c r="B150" s="31" t="s">
        <v>44</v>
      </c>
      <c r="C150" s="6">
        <v>2021</v>
      </c>
      <c r="D150" s="32">
        <v>106761.09756562</v>
      </c>
      <c r="E150" s="32">
        <v>51654.545662459997</v>
      </c>
      <c r="F150" s="32">
        <v>31305.082158639998</v>
      </c>
      <c r="G150" s="32">
        <v>24310.622902789997</v>
      </c>
      <c r="H150" s="32">
        <v>6994.4592558500008</v>
      </c>
      <c r="I150" s="32">
        <v>189720.72538672001</v>
      </c>
      <c r="J150" s="32">
        <v>82281.179453880002</v>
      </c>
      <c r="K150" s="32">
        <v>50441.933507759997</v>
      </c>
      <c r="L150" s="32">
        <v>31839.245946129999</v>
      </c>
      <c r="M150" s="32">
        <v>272001.90484059998</v>
      </c>
      <c r="N150" s="32">
        <v>102542.31277561</v>
      </c>
      <c r="O150" s="32">
        <v>69034.353543850011</v>
      </c>
      <c r="P150" s="32">
        <v>33507.959231760004</v>
      </c>
      <c r="Q150" s="32">
        <v>0</v>
      </c>
      <c r="R150" s="32">
        <v>169459.59206497</v>
      </c>
      <c r="S150" s="35"/>
    </row>
    <row r="151" spans="1:19" s="24" customFormat="1" ht="20.100000000000001" customHeight="1" x14ac:dyDescent="0.2">
      <c r="A151" s="31">
        <v>2022</v>
      </c>
      <c r="B151" s="31" t="s">
        <v>44</v>
      </c>
      <c r="C151" s="6">
        <v>2022</v>
      </c>
      <c r="D151" s="32">
        <v>123428.12611693001</v>
      </c>
      <c r="E151" s="32">
        <v>53797.262781609999</v>
      </c>
      <c r="F151" s="32">
        <v>35335.270124749994</v>
      </c>
      <c r="G151" s="32">
        <v>27774.309823619998</v>
      </c>
      <c r="H151" s="32">
        <v>7560.9603011300005</v>
      </c>
      <c r="I151" s="32">
        <v>212560.65902329001</v>
      </c>
      <c r="J151" s="32">
        <v>95683.067908950004</v>
      </c>
      <c r="K151" s="32">
        <v>56414.317053810002</v>
      </c>
      <c r="L151" s="32">
        <v>39268.75085515</v>
      </c>
      <c r="M151" s="32">
        <v>308243.72693224007</v>
      </c>
      <c r="N151" s="32">
        <v>118400.52161631999</v>
      </c>
      <c r="O151" s="32">
        <v>76413.363792670003</v>
      </c>
      <c r="P151" s="32">
        <v>41987.157823640002</v>
      </c>
      <c r="Q151" s="32">
        <v>0</v>
      </c>
      <c r="R151" s="32">
        <v>189843.20531592</v>
      </c>
      <c r="S151" s="35"/>
    </row>
    <row r="152" spans="1:19" s="24" customFormat="1" ht="20.100000000000001" customHeight="1" x14ac:dyDescent="0.2">
      <c r="A152" s="31">
        <v>2023</v>
      </c>
      <c r="B152" s="31" t="s">
        <v>44</v>
      </c>
      <c r="C152" s="6">
        <v>2023</v>
      </c>
      <c r="D152" s="32">
        <v>132416.51584295003</v>
      </c>
      <c r="E152" s="32">
        <v>57197.782314050004</v>
      </c>
      <c r="F152" s="32">
        <v>36116.69665392</v>
      </c>
      <c r="G152" s="32">
        <v>28213.116718779998</v>
      </c>
      <c r="H152" s="32">
        <v>7903.5799351400001</v>
      </c>
      <c r="I152" s="32">
        <v>225730.99481092</v>
      </c>
      <c r="J152" s="32">
        <v>101688.83328981001</v>
      </c>
      <c r="K152" s="32">
        <v>60572.708123359997</v>
      </c>
      <c r="L152" s="32">
        <v>41116.125166450001</v>
      </c>
      <c r="M152" s="32">
        <v>327419.82810073002</v>
      </c>
      <c r="N152" s="32">
        <v>126578.9817285</v>
      </c>
      <c r="O152" s="32">
        <v>81704.68046114</v>
      </c>
      <c r="P152" s="32">
        <v>44874.301267360002</v>
      </c>
      <c r="Q152" s="32">
        <v>0</v>
      </c>
      <c r="R152" s="32">
        <v>200840.84637222002</v>
      </c>
      <c r="S152" s="35"/>
    </row>
    <row r="153" spans="1:19" s="24" customFormat="1" ht="20.100000000000001" customHeight="1" x14ac:dyDescent="0.2">
      <c r="A153" s="31">
        <v>2024</v>
      </c>
      <c r="B153" s="31" t="s">
        <v>44</v>
      </c>
      <c r="C153" s="6">
        <v>2024</v>
      </c>
      <c r="D153" s="32">
        <v>137088.18518425868</v>
      </c>
      <c r="E153" s="32">
        <v>60354.733061493338</v>
      </c>
      <c r="F153" s="32">
        <v>38378.427343405841</v>
      </c>
      <c r="G153" s="32">
        <v>30668.435420128655</v>
      </c>
      <c r="H153" s="32">
        <v>7709.9919232771845</v>
      </c>
      <c r="I153" s="32">
        <v>235821.34558915789</v>
      </c>
      <c r="J153" s="32">
        <v>104335.50771865628</v>
      </c>
      <c r="K153" s="32">
        <v>63902.262855852648</v>
      </c>
      <c r="L153" s="32">
        <v>40433.244862803644</v>
      </c>
      <c r="M153" s="32">
        <v>340156.8533078141</v>
      </c>
      <c r="N153" s="32">
        <v>130771.99571259777</v>
      </c>
      <c r="O153" s="32">
        <v>84667.217643626209</v>
      </c>
      <c r="P153" s="32">
        <v>46104.778068981555</v>
      </c>
      <c r="Q153" s="32">
        <v>-27.124557819573965</v>
      </c>
      <c r="R153" s="32">
        <v>209357.73303738679</v>
      </c>
      <c r="S153" s="35"/>
    </row>
    <row r="154" spans="1:19" s="24" customFormat="1" ht="20.100000000000001" customHeight="1" x14ac:dyDescent="0.2">
      <c r="A154" s="31">
        <v>2025</v>
      </c>
      <c r="B154" s="31" t="s">
        <v>44</v>
      </c>
      <c r="C154" s="6">
        <v>2025</v>
      </c>
      <c r="D154" s="32">
        <v>141296.46614970535</v>
      </c>
      <c r="E154" s="32">
        <v>63966.099125698085</v>
      </c>
      <c r="F154" s="32">
        <v>39475.822498082707</v>
      </c>
      <c r="G154" s="32">
        <v>31679.676341918101</v>
      </c>
      <c r="H154" s="32">
        <v>7796.1461561646029</v>
      </c>
      <c r="I154" s="32">
        <v>244738.38777348612</v>
      </c>
      <c r="J154" s="32">
        <v>107902.57057524404</v>
      </c>
      <c r="K154" s="32">
        <v>66067.121145309851</v>
      </c>
      <c r="L154" s="32">
        <v>41835.44942993419</v>
      </c>
      <c r="M154" s="32">
        <v>352640.95834873023</v>
      </c>
      <c r="N154" s="32">
        <v>134996.81014791437</v>
      </c>
      <c r="O154" s="32">
        <v>87938.741134272364</v>
      </c>
      <c r="P154" s="32">
        <v>47058.069013642016</v>
      </c>
      <c r="Q154" s="32">
        <v>-169.70199269999284</v>
      </c>
      <c r="R154" s="32">
        <v>217474.44620811578</v>
      </c>
      <c r="S154" s="35"/>
    </row>
    <row r="155" spans="1:19" s="24" customFormat="1" ht="20.100000000000001" customHeight="1" x14ac:dyDescent="0.2">
      <c r="A155" s="38">
        <v>2026</v>
      </c>
      <c r="B155" s="31" t="s">
        <v>44</v>
      </c>
      <c r="C155" s="38">
        <v>2026</v>
      </c>
      <c r="D155" s="32">
        <v>145730.09954160085</v>
      </c>
      <c r="E155" s="32">
        <v>66806.102975224698</v>
      </c>
      <c r="F155" s="32">
        <v>40661.171789627151</v>
      </c>
      <c r="G155" s="32">
        <v>32634.830661986765</v>
      </c>
      <c r="H155" s="32">
        <v>8026.3411276403895</v>
      </c>
      <c r="I155" s="32">
        <v>253197.37430645266</v>
      </c>
      <c r="J155" s="32">
        <v>110825.85360275727</v>
      </c>
      <c r="K155" s="32">
        <v>68422.368465069478</v>
      </c>
      <c r="L155" s="32">
        <v>42403.485137687792</v>
      </c>
      <c r="M155" s="32">
        <v>364023.22790920991</v>
      </c>
      <c r="N155" s="32">
        <v>137870.58282586964</v>
      </c>
      <c r="O155" s="32">
        <v>90910.679340652234</v>
      </c>
      <c r="P155" s="32">
        <v>46959.903485217408</v>
      </c>
      <c r="Q155" s="32">
        <v>-1050.0975416265137</v>
      </c>
      <c r="R155" s="32">
        <v>225102.54754171381</v>
      </c>
      <c r="S155" s="35"/>
    </row>
    <row r="156" spans="1:19" s="24" customFormat="1" ht="20.100000000000001" customHeight="1" x14ac:dyDescent="0.2">
      <c r="A156" s="38">
        <v>2027</v>
      </c>
      <c r="B156" s="31" t="s">
        <v>44</v>
      </c>
      <c r="C156" s="38">
        <v>2027</v>
      </c>
      <c r="D156" s="32">
        <v>149754.08170342888</v>
      </c>
      <c r="E156" s="32">
        <v>68963.311368646595</v>
      </c>
      <c r="F156" s="32">
        <v>41885.275202992125</v>
      </c>
      <c r="G156" s="32">
        <v>33687.152884206822</v>
      </c>
      <c r="H156" s="32">
        <v>8198.1223187853102</v>
      </c>
      <c r="I156" s="32">
        <v>260602.66827506758</v>
      </c>
      <c r="J156" s="32">
        <v>113872.39934850685</v>
      </c>
      <c r="K156" s="32">
        <v>71023.290267652919</v>
      </c>
      <c r="L156" s="32">
        <v>42849.10908085393</v>
      </c>
      <c r="M156" s="32">
        <v>374475.06762357446</v>
      </c>
      <c r="N156" s="32">
        <v>139904.88297395236</v>
      </c>
      <c r="O156" s="32">
        <v>94217.83129362078</v>
      </c>
      <c r="P156" s="32">
        <v>45687.051680331584</v>
      </c>
      <c r="Q156" s="32">
        <v>-1155.2083249378047</v>
      </c>
      <c r="R156" s="32">
        <v>233414.97632468431</v>
      </c>
      <c r="S156" s="35"/>
    </row>
    <row r="157" spans="1:19" s="24" customFormat="1" ht="20.100000000000001" customHeight="1" x14ac:dyDescent="0.2">
      <c r="A157" s="31">
        <v>2028</v>
      </c>
      <c r="B157" s="31" t="s">
        <v>44</v>
      </c>
      <c r="C157" s="6">
        <v>2028</v>
      </c>
      <c r="D157" s="32">
        <v>153908.57590048667</v>
      </c>
      <c r="E157" s="32">
        <v>71109.809515400382</v>
      </c>
      <c r="F157" s="32">
        <v>43037.848828381131</v>
      </c>
      <c r="G157" s="32">
        <v>34737.17754138523</v>
      </c>
      <c r="H157" s="32">
        <v>8300.6712869958992</v>
      </c>
      <c r="I157" s="32">
        <v>268056.23424426815</v>
      </c>
      <c r="J157" s="32">
        <v>117263.83362477076</v>
      </c>
      <c r="K157" s="32">
        <v>73673.006302332011</v>
      </c>
      <c r="L157" s="32">
        <v>43590.827322438738</v>
      </c>
      <c r="M157" s="32">
        <v>385320.06786903896</v>
      </c>
      <c r="N157" s="32">
        <v>142427.79725809791</v>
      </c>
      <c r="O157" s="32">
        <v>97603.798963664492</v>
      </c>
      <c r="P157" s="32">
        <v>44823.998294433441</v>
      </c>
      <c r="Q157" s="32">
        <v>-1045.1655325474203</v>
      </c>
      <c r="R157" s="32">
        <v>241847.10507839359</v>
      </c>
      <c r="S157" s="35"/>
    </row>
    <row r="158" spans="1:19" s="24" customFormat="1" ht="20.100000000000001" customHeight="1" x14ac:dyDescent="0.2">
      <c r="A158" s="38">
        <v>2029</v>
      </c>
      <c r="B158" s="31" t="s">
        <v>44</v>
      </c>
      <c r="C158" s="38">
        <v>2029</v>
      </c>
      <c r="D158" s="32">
        <v>158706.77102791308</v>
      </c>
      <c r="E158" s="32">
        <v>73378.979733603192</v>
      </c>
      <c r="F158" s="32">
        <v>44180.58769028457</v>
      </c>
      <c r="G158" s="32">
        <v>35814.931702976275</v>
      </c>
      <c r="H158" s="32">
        <v>8365.655987308297</v>
      </c>
      <c r="I158" s="32">
        <v>276266.33845180081</v>
      </c>
      <c r="J158" s="32">
        <v>120788.05739448617</v>
      </c>
      <c r="K158" s="32">
        <v>76418.091703320635</v>
      </c>
      <c r="L158" s="32">
        <v>44369.96569116554</v>
      </c>
      <c r="M158" s="32">
        <v>397054.39584628702</v>
      </c>
      <c r="N158" s="32">
        <v>145684.27673539589</v>
      </c>
      <c r="O158" s="32">
        <v>101011.16986203252</v>
      </c>
      <c r="P158" s="32">
        <v>44673.106873363366</v>
      </c>
      <c r="Q158" s="32">
        <v>-1058.0969635447109</v>
      </c>
      <c r="R158" s="32">
        <v>250312.0221473464</v>
      </c>
      <c r="S158" s="35"/>
    </row>
    <row r="159" spans="1:19" s="24" customFormat="1" ht="20.100000000000001" customHeight="1" x14ac:dyDescent="0.2">
      <c r="A159" s="46">
        <v>2030</v>
      </c>
      <c r="B159" s="46" t="s">
        <v>44</v>
      </c>
      <c r="C159" s="47">
        <v>2030</v>
      </c>
      <c r="D159" s="42">
        <v>163866.79627346652</v>
      </c>
      <c r="E159" s="42">
        <v>75460.365125679004</v>
      </c>
      <c r="F159" s="42">
        <v>45379.007141152884</v>
      </c>
      <c r="G159" s="42">
        <v>36940.409282513487</v>
      </c>
      <c r="H159" s="42">
        <v>8438.5978586393958</v>
      </c>
      <c r="I159" s="42">
        <v>284706.16854029841</v>
      </c>
      <c r="J159" s="42">
        <v>124445.4398323377</v>
      </c>
      <c r="K159" s="42">
        <v>79274.397748175179</v>
      </c>
      <c r="L159" s="42">
        <v>45171.042084162524</v>
      </c>
      <c r="M159" s="42">
        <v>409151.60837263614</v>
      </c>
      <c r="N159" s="42">
        <v>149196.46229367825</v>
      </c>
      <c r="O159" s="42">
        <v>104515.37071168231</v>
      </c>
      <c r="P159" s="42">
        <v>44681.091581995948</v>
      </c>
      <c r="Q159" s="42">
        <v>-930.91443167535908</v>
      </c>
      <c r="R159" s="42">
        <v>259024.23164728249</v>
      </c>
      <c r="S159" s="35"/>
    </row>
    <row r="160" spans="1:19" s="24" customFormat="1" ht="20.100000000000001" customHeight="1" x14ac:dyDescent="0.2">
      <c r="A160" s="31" t="s">
        <v>44</v>
      </c>
      <c r="B160" s="31" t="s">
        <v>44</v>
      </c>
      <c r="C160" s="6" t="s">
        <v>215</v>
      </c>
      <c r="D160" s="32">
        <v>57689.511801910005</v>
      </c>
      <c r="E160" s="32">
        <v>19966.570497840003</v>
      </c>
      <c r="F160" s="32">
        <v>15724.497811609999</v>
      </c>
      <c r="G160" s="32">
        <v>14129.294316029998</v>
      </c>
      <c r="H160" s="32">
        <v>1595.20349558</v>
      </c>
      <c r="I160" s="32">
        <v>93380.580111359988</v>
      </c>
      <c r="J160" s="32">
        <v>45577.043009200002</v>
      </c>
      <c r="K160" s="32">
        <v>25632.732109929999</v>
      </c>
      <c r="L160" s="32">
        <v>19944.31089927</v>
      </c>
      <c r="M160" s="32">
        <v>138957.62312055999</v>
      </c>
      <c r="N160" s="32">
        <v>55666.028633790003</v>
      </c>
      <c r="O160" s="32">
        <v>37365.98058779</v>
      </c>
      <c r="P160" s="32">
        <v>18300.048046010001</v>
      </c>
      <c r="Q160" s="32">
        <v>0</v>
      </c>
      <c r="R160" s="32">
        <v>83291.594486769987</v>
      </c>
      <c r="S160" s="35"/>
    </row>
    <row r="161" spans="1:19" s="24" customFormat="1" ht="20.100000000000001" customHeight="1" x14ac:dyDescent="0.2">
      <c r="A161" s="31" t="s">
        <v>44</v>
      </c>
      <c r="B161" s="31" t="s">
        <v>44</v>
      </c>
      <c r="C161" s="6" t="s">
        <v>216</v>
      </c>
      <c r="D161" s="32">
        <v>60084.538011220007</v>
      </c>
      <c r="E161" s="32">
        <v>21560.15994275</v>
      </c>
      <c r="F161" s="32">
        <v>14334.433815300001</v>
      </c>
      <c r="G161" s="32">
        <v>12305.36758459</v>
      </c>
      <c r="H161" s="32">
        <v>2029.0662307099999</v>
      </c>
      <c r="I161" s="32">
        <v>95979.13176927001</v>
      </c>
      <c r="J161" s="32">
        <v>45867.344225289999</v>
      </c>
      <c r="K161" s="32">
        <v>26864.67256735</v>
      </c>
      <c r="L161" s="32">
        <v>19002.671657949999</v>
      </c>
      <c r="M161" s="32">
        <v>141846.47599455999</v>
      </c>
      <c r="N161" s="32">
        <v>54023.5162824</v>
      </c>
      <c r="O161" s="32">
        <v>38501.0228527</v>
      </c>
      <c r="P161" s="32">
        <v>15522.493429709999</v>
      </c>
      <c r="Q161" s="32">
        <v>0</v>
      </c>
      <c r="R161" s="32">
        <v>87822.959712150012</v>
      </c>
      <c r="S161" s="35"/>
    </row>
    <row r="162" spans="1:19" s="24" customFormat="1" ht="20.100000000000001" customHeight="1" x14ac:dyDescent="0.2">
      <c r="A162" s="31" t="s">
        <v>44</v>
      </c>
      <c r="B162" s="31" t="s">
        <v>44</v>
      </c>
      <c r="C162" s="6" t="s">
        <v>217</v>
      </c>
      <c r="D162" s="32">
        <v>62834.867092820001</v>
      </c>
      <c r="E162" s="32">
        <v>23057.542987779998</v>
      </c>
      <c r="F162" s="32">
        <v>15582.233902460001</v>
      </c>
      <c r="G162" s="32">
        <v>13319.83431513</v>
      </c>
      <c r="H162" s="32">
        <v>2262.39958733</v>
      </c>
      <c r="I162" s="32">
        <v>101474.64398306</v>
      </c>
      <c r="J162" s="32">
        <v>48544.092493740005</v>
      </c>
      <c r="K162" s="32">
        <v>28772.420351209999</v>
      </c>
      <c r="L162" s="32">
        <v>19771.672142530002</v>
      </c>
      <c r="M162" s="32">
        <v>150018.73647680003</v>
      </c>
      <c r="N162" s="32">
        <v>58753.364928840005</v>
      </c>
      <c r="O162" s="32">
        <v>43260.031670789998</v>
      </c>
      <c r="P162" s="32">
        <v>15493.333258040002</v>
      </c>
      <c r="Q162" s="32">
        <v>0</v>
      </c>
      <c r="R162" s="32">
        <v>91265.371547940013</v>
      </c>
      <c r="S162" s="35"/>
    </row>
    <row r="163" spans="1:19" s="24" customFormat="1" ht="20.100000000000001" customHeight="1" x14ac:dyDescent="0.2">
      <c r="A163" s="31" t="s">
        <v>44</v>
      </c>
      <c r="B163" s="31" t="s">
        <v>44</v>
      </c>
      <c r="C163" s="6" t="s">
        <v>218</v>
      </c>
      <c r="D163" s="32">
        <v>66014.708775530002</v>
      </c>
      <c r="E163" s="32">
        <v>25406.869122249998</v>
      </c>
      <c r="F163" s="32">
        <v>16289.121693730001</v>
      </c>
      <c r="G163" s="32">
        <v>13813.57307249</v>
      </c>
      <c r="H163" s="32">
        <v>2475.5486212400001</v>
      </c>
      <c r="I163" s="32">
        <v>107710.69959151</v>
      </c>
      <c r="J163" s="32">
        <v>49108.680041640007</v>
      </c>
      <c r="K163" s="32">
        <v>30324.164245069998</v>
      </c>
      <c r="L163" s="32">
        <v>18784.515796580003</v>
      </c>
      <c r="M163" s="32">
        <v>156819.37963315001</v>
      </c>
      <c r="N163" s="32">
        <v>59323.624274280002</v>
      </c>
      <c r="O163" s="32">
        <v>43222.983243989998</v>
      </c>
      <c r="P163" s="32">
        <v>16100.64103028</v>
      </c>
      <c r="Q163" s="32">
        <v>0</v>
      </c>
      <c r="R163" s="32">
        <v>97495.755358850001</v>
      </c>
      <c r="S163" s="35"/>
    </row>
    <row r="164" spans="1:19" s="24" customFormat="1" ht="20.100000000000001" customHeight="1" x14ac:dyDescent="0.2">
      <c r="A164" s="31" t="s">
        <v>44</v>
      </c>
      <c r="B164" s="31" t="s">
        <v>44</v>
      </c>
      <c r="C164" s="6" t="s">
        <v>219</v>
      </c>
      <c r="D164" s="32">
        <v>69420.920857639983</v>
      </c>
      <c r="E164" s="32">
        <v>27627.458102680001</v>
      </c>
      <c r="F164" s="32">
        <v>17668.264437189999</v>
      </c>
      <c r="G164" s="32">
        <v>14190.997735840001</v>
      </c>
      <c r="H164" s="32">
        <v>3477.2667013499995</v>
      </c>
      <c r="I164" s="32">
        <v>114716.64339750999</v>
      </c>
      <c r="J164" s="32">
        <v>51791.545797669998</v>
      </c>
      <c r="K164" s="32">
        <v>32775.311314109997</v>
      </c>
      <c r="L164" s="32">
        <v>19016.234483559998</v>
      </c>
      <c r="M164" s="32">
        <v>166508.18919517999</v>
      </c>
      <c r="N164" s="32">
        <v>62812.482784129999</v>
      </c>
      <c r="O164" s="32">
        <v>45261.281422970002</v>
      </c>
      <c r="P164" s="32">
        <v>17551.201361170002</v>
      </c>
      <c r="Q164" s="32">
        <v>0</v>
      </c>
      <c r="R164" s="32">
        <v>103695.70641104001</v>
      </c>
      <c r="S164" s="35"/>
    </row>
    <row r="165" spans="1:19" s="24" customFormat="1" ht="20.100000000000001" customHeight="1" x14ac:dyDescent="0.2">
      <c r="A165" s="31" t="s">
        <v>44</v>
      </c>
      <c r="B165" s="31" t="s">
        <v>44</v>
      </c>
      <c r="C165" s="6" t="s">
        <v>220</v>
      </c>
      <c r="D165" s="32">
        <v>72974.294126089997</v>
      </c>
      <c r="E165" s="32">
        <v>29870.853016339999</v>
      </c>
      <c r="F165" s="32">
        <v>19823.438516290003</v>
      </c>
      <c r="G165" s="32">
        <v>18229.375184680001</v>
      </c>
      <c r="H165" s="32">
        <v>1594.06333161</v>
      </c>
      <c r="I165" s="32">
        <v>122668.58565872001</v>
      </c>
      <c r="J165" s="32">
        <v>52375.150567900004</v>
      </c>
      <c r="K165" s="32">
        <v>32723.963758099999</v>
      </c>
      <c r="L165" s="32">
        <v>19651.186809810002</v>
      </c>
      <c r="M165" s="32">
        <v>175043.73622661998</v>
      </c>
      <c r="N165" s="32">
        <v>64697.797265069996</v>
      </c>
      <c r="O165" s="32">
        <v>45480.093180579992</v>
      </c>
      <c r="P165" s="32">
        <v>19217.704084479999</v>
      </c>
      <c r="Q165" s="32">
        <v>0</v>
      </c>
      <c r="R165" s="32">
        <v>110345.93896151001</v>
      </c>
      <c r="S165" s="35"/>
    </row>
    <row r="166" spans="1:19" s="24" customFormat="1" ht="20.100000000000001" customHeight="1" x14ac:dyDescent="0.2">
      <c r="A166" s="31" t="s">
        <v>44</v>
      </c>
      <c r="B166" s="31" t="s">
        <v>44</v>
      </c>
      <c r="C166" s="6" t="s">
        <v>221</v>
      </c>
      <c r="D166" s="32">
        <v>77073.953506699996</v>
      </c>
      <c r="E166" s="32">
        <v>30876.256602969999</v>
      </c>
      <c r="F166" s="32">
        <v>21082.912015869999</v>
      </c>
      <c r="G166" s="32">
        <v>17521.265485519998</v>
      </c>
      <c r="H166" s="32">
        <v>3561.6465303499999</v>
      </c>
      <c r="I166" s="32">
        <v>129033.12212553999</v>
      </c>
      <c r="J166" s="32">
        <v>56698.300965659997</v>
      </c>
      <c r="K166" s="32">
        <v>35601.676638250006</v>
      </c>
      <c r="L166" s="32">
        <v>21096.624327409998</v>
      </c>
      <c r="M166" s="32">
        <v>185731.42309120001</v>
      </c>
      <c r="N166" s="32">
        <v>69218.631685619999</v>
      </c>
      <c r="O166" s="32">
        <v>49125.485034440004</v>
      </c>
      <c r="P166" s="32">
        <v>20093.146651169998</v>
      </c>
      <c r="Q166" s="32">
        <v>0</v>
      </c>
      <c r="R166" s="32">
        <v>116512.79140557999</v>
      </c>
      <c r="S166" s="35"/>
    </row>
    <row r="167" spans="1:19" s="24" customFormat="1" ht="20.100000000000001" customHeight="1" x14ac:dyDescent="0.2">
      <c r="A167" s="31" t="s">
        <v>44</v>
      </c>
      <c r="B167" s="31" t="s">
        <v>44</v>
      </c>
      <c r="C167" s="6" t="s">
        <v>222</v>
      </c>
      <c r="D167" s="32">
        <v>80844.995486180007</v>
      </c>
      <c r="E167" s="32">
        <v>32789.84665757</v>
      </c>
      <c r="F167" s="32">
        <v>20800.751261739999</v>
      </c>
      <c r="G167" s="32">
        <v>16337.961194989999</v>
      </c>
      <c r="H167" s="32">
        <v>4462.7900667499998</v>
      </c>
      <c r="I167" s="32">
        <v>134435.59340548998</v>
      </c>
      <c r="J167" s="32">
        <v>62768.318027540001</v>
      </c>
      <c r="K167" s="32">
        <v>40097.298747749999</v>
      </c>
      <c r="L167" s="32">
        <v>22671.019279799999</v>
      </c>
      <c r="M167" s="32">
        <v>197203.91143303001</v>
      </c>
      <c r="N167" s="32">
        <v>75197.924015030003</v>
      </c>
      <c r="O167" s="32">
        <v>53687.695593659999</v>
      </c>
      <c r="P167" s="32">
        <v>21510.228421380001</v>
      </c>
      <c r="Q167" s="32">
        <v>0</v>
      </c>
      <c r="R167" s="32">
        <v>122005.98741799001</v>
      </c>
      <c r="S167" s="35"/>
    </row>
    <row r="168" spans="1:19" s="24" customFormat="1" ht="20.100000000000001" customHeight="1" x14ac:dyDescent="0.2">
      <c r="A168" s="31" t="s">
        <v>44</v>
      </c>
      <c r="B168" s="31" t="s">
        <v>44</v>
      </c>
      <c r="C168" s="6" t="s">
        <v>223</v>
      </c>
      <c r="D168" s="32">
        <v>81450.271986020001</v>
      </c>
      <c r="E168" s="32">
        <v>33210.241048590004</v>
      </c>
      <c r="F168" s="32">
        <v>20653.513870939998</v>
      </c>
      <c r="G168" s="32">
        <v>15847.69888005</v>
      </c>
      <c r="H168" s="32">
        <v>4805.8149908899995</v>
      </c>
      <c r="I168" s="32">
        <v>135314.02690555001</v>
      </c>
      <c r="J168" s="32">
        <v>65981.312427819998</v>
      </c>
      <c r="K168" s="32">
        <v>41661.010428780006</v>
      </c>
      <c r="L168" s="32">
        <v>24320.301999030002</v>
      </c>
      <c r="M168" s="32">
        <v>201295.33933337001</v>
      </c>
      <c r="N168" s="32">
        <v>76354.212379589997</v>
      </c>
      <c r="O168" s="32">
        <v>54126.51817186</v>
      </c>
      <c r="P168" s="32">
        <v>22227.694207729997</v>
      </c>
      <c r="Q168" s="32">
        <v>0</v>
      </c>
      <c r="R168" s="32">
        <v>124941.12695377</v>
      </c>
      <c r="S168" s="35"/>
    </row>
    <row r="169" spans="1:19" s="24" customFormat="1" ht="20.100000000000001" customHeight="1" x14ac:dyDescent="0.2">
      <c r="A169" s="31" t="s">
        <v>44</v>
      </c>
      <c r="B169" s="31" t="s">
        <v>44</v>
      </c>
      <c r="C169" s="6" t="s">
        <v>224</v>
      </c>
      <c r="D169" s="32">
        <v>79990.672496739993</v>
      </c>
      <c r="E169" s="32">
        <v>33379.328893119993</v>
      </c>
      <c r="F169" s="32">
        <v>19961.782978199997</v>
      </c>
      <c r="G169" s="32">
        <v>14597.093950139999</v>
      </c>
      <c r="H169" s="32">
        <v>5364.6890280599991</v>
      </c>
      <c r="I169" s="32">
        <v>133331.78436806001</v>
      </c>
      <c r="J169" s="32">
        <v>66000.779739990001</v>
      </c>
      <c r="K169" s="32">
        <v>41632.960453479995</v>
      </c>
      <c r="L169" s="32">
        <v>24367.819286509999</v>
      </c>
      <c r="M169" s="32">
        <v>199332.56410805002</v>
      </c>
      <c r="N169" s="32">
        <v>75044.312378069997</v>
      </c>
      <c r="O169" s="32">
        <v>54015.859929599996</v>
      </c>
      <c r="P169" s="32">
        <v>21028.452448479999</v>
      </c>
      <c r="Q169" s="32">
        <v>0</v>
      </c>
      <c r="R169" s="32">
        <v>124288.25172998999</v>
      </c>
      <c r="S169" s="35"/>
    </row>
    <row r="170" spans="1:19" s="24" customFormat="1" ht="20.100000000000001" customHeight="1" x14ac:dyDescent="0.2">
      <c r="A170" s="31" t="s">
        <v>44</v>
      </c>
      <c r="B170" s="31" t="s">
        <v>44</v>
      </c>
      <c r="C170" s="6" t="s">
        <v>225</v>
      </c>
      <c r="D170" s="32">
        <v>82773.96497447</v>
      </c>
      <c r="E170" s="32">
        <v>34436.059751459994</v>
      </c>
      <c r="F170" s="32">
        <v>19715.795398890001</v>
      </c>
      <c r="G170" s="32">
        <v>14737.219890149998</v>
      </c>
      <c r="H170" s="32">
        <v>4978.5755087400003</v>
      </c>
      <c r="I170" s="32">
        <v>136925.82012481999</v>
      </c>
      <c r="J170" s="32">
        <v>66801.9838667</v>
      </c>
      <c r="K170" s="32">
        <v>40660.517344899999</v>
      </c>
      <c r="L170" s="32">
        <v>26141.466521780003</v>
      </c>
      <c r="M170" s="32">
        <v>203727.80399151999</v>
      </c>
      <c r="N170" s="32">
        <v>76875.102971169996</v>
      </c>
      <c r="O170" s="32">
        <v>53182.200473329998</v>
      </c>
      <c r="P170" s="32">
        <v>23692.902497839998</v>
      </c>
      <c r="Q170" s="32">
        <v>0</v>
      </c>
      <c r="R170" s="32">
        <v>126852.70102032999</v>
      </c>
      <c r="S170" s="35"/>
    </row>
    <row r="171" spans="1:19" s="24" customFormat="1" ht="20.100000000000001" customHeight="1" x14ac:dyDescent="0.2">
      <c r="A171" s="31" t="s">
        <v>44</v>
      </c>
      <c r="B171" s="31" t="s">
        <v>44</v>
      </c>
      <c r="C171" s="6" t="s">
        <v>226</v>
      </c>
      <c r="D171" s="32">
        <v>85147.717748299998</v>
      </c>
      <c r="E171" s="32">
        <v>34152.505190850003</v>
      </c>
      <c r="F171" s="32">
        <v>20664.48206007</v>
      </c>
      <c r="G171" s="32">
        <v>15295.890373190003</v>
      </c>
      <c r="H171" s="32">
        <v>5368.5916868799995</v>
      </c>
      <c r="I171" s="32">
        <v>139964.70499922</v>
      </c>
      <c r="J171" s="32">
        <v>70778.832390280004</v>
      </c>
      <c r="K171" s="32">
        <v>42876.706680899995</v>
      </c>
      <c r="L171" s="32">
        <v>27902.125709380001</v>
      </c>
      <c r="M171" s="32">
        <v>210743.53738950001</v>
      </c>
      <c r="N171" s="32">
        <v>79391.842423259994</v>
      </c>
      <c r="O171" s="32">
        <v>54463.11902197</v>
      </c>
      <c r="P171" s="32">
        <v>24928.723401290001</v>
      </c>
      <c r="Q171" s="32">
        <v>0</v>
      </c>
      <c r="R171" s="32">
        <v>131351.69496624</v>
      </c>
      <c r="S171" s="35"/>
    </row>
    <row r="172" spans="1:19" s="24" customFormat="1" ht="20.100000000000001" customHeight="1" x14ac:dyDescent="0.2">
      <c r="A172" s="31" t="s">
        <v>44</v>
      </c>
      <c r="B172" s="31" t="s">
        <v>44</v>
      </c>
      <c r="C172" s="6" t="s">
        <v>227</v>
      </c>
      <c r="D172" s="32">
        <v>88000.30714402</v>
      </c>
      <c r="E172" s="32">
        <v>34906.789127879994</v>
      </c>
      <c r="F172" s="32">
        <v>19604.184892699999</v>
      </c>
      <c r="G172" s="32">
        <v>14734.760535079999</v>
      </c>
      <c r="H172" s="32">
        <v>4869.4243576200006</v>
      </c>
      <c r="I172" s="32">
        <v>142511.28116459999</v>
      </c>
      <c r="J172" s="32">
        <v>70632.162740930013</v>
      </c>
      <c r="K172" s="32">
        <v>43418.788180589996</v>
      </c>
      <c r="L172" s="32">
        <v>27213.374560349999</v>
      </c>
      <c r="M172" s="32">
        <v>213143.44390553003</v>
      </c>
      <c r="N172" s="32">
        <v>77373.24031619</v>
      </c>
      <c r="O172" s="32">
        <v>52853.908661449997</v>
      </c>
      <c r="P172" s="32">
        <v>24519.331654740003</v>
      </c>
      <c r="Q172" s="32">
        <v>0</v>
      </c>
      <c r="R172" s="32">
        <v>135770.20358931</v>
      </c>
      <c r="S172" s="35"/>
    </row>
    <row r="173" spans="1:19" s="24" customFormat="1" ht="20.100000000000001" customHeight="1" x14ac:dyDescent="0.2">
      <c r="A173" s="31" t="s">
        <v>44</v>
      </c>
      <c r="B173" s="31" t="s">
        <v>44</v>
      </c>
      <c r="C173" s="6" t="s">
        <v>228</v>
      </c>
      <c r="D173" s="32">
        <v>91846.450087379999</v>
      </c>
      <c r="E173" s="32">
        <v>36035.651586619999</v>
      </c>
      <c r="F173" s="32">
        <v>23474.029614940002</v>
      </c>
      <c r="G173" s="32">
        <v>18154.792389539998</v>
      </c>
      <c r="H173" s="32">
        <v>5319.2372254000002</v>
      </c>
      <c r="I173" s="32">
        <v>151356.13128894</v>
      </c>
      <c r="J173" s="32">
        <v>72930.548288060003</v>
      </c>
      <c r="K173" s="32">
        <v>45677.832498619995</v>
      </c>
      <c r="L173" s="32">
        <v>27252.715789450001</v>
      </c>
      <c r="M173" s="32">
        <v>224286.67957700003</v>
      </c>
      <c r="N173" s="32">
        <v>82088.739241629984</v>
      </c>
      <c r="O173" s="32">
        <v>55563.864932950004</v>
      </c>
      <c r="P173" s="32">
        <v>26524.874308670001</v>
      </c>
      <c r="Q173" s="32">
        <v>0</v>
      </c>
      <c r="R173" s="32">
        <v>142197.94033536001</v>
      </c>
      <c r="S173" s="35"/>
    </row>
    <row r="174" spans="1:19" s="24" customFormat="1" ht="20.100000000000001" customHeight="1" x14ac:dyDescent="0.2">
      <c r="A174" s="31" t="s">
        <v>44</v>
      </c>
      <c r="B174" s="31" t="s">
        <v>44</v>
      </c>
      <c r="C174" s="6" t="s">
        <v>229</v>
      </c>
      <c r="D174" s="32">
        <v>94723.538779490002</v>
      </c>
      <c r="E174" s="32">
        <v>37310.613790509997</v>
      </c>
      <c r="F174" s="32">
        <v>23867.223505150003</v>
      </c>
      <c r="G174" s="32">
        <v>18399.187397739999</v>
      </c>
      <c r="H174" s="32">
        <v>5468.0361074100001</v>
      </c>
      <c r="I174" s="32">
        <v>155901.37607515001</v>
      </c>
      <c r="J174" s="32">
        <v>76956.351849710001</v>
      </c>
      <c r="K174" s="32">
        <v>47412.27276064</v>
      </c>
      <c r="L174" s="32">
        <v>29544.079089070001</v>
      </c>
      <c r="M174" s="32">
        <v>232857.72792486002</v>
      </c>
      <c r="N174" s="32">
        <v>85053.354920409998</v>
      </c>
      <c r="O174" s="32">
        <v>57399.408525890001</v>
      </c>
      <c r="P174" s="32">
        <v>27653.94639451</v>
      </c>
      <c r="Q174" s="32">
        <v>0</v>
      </c>
      <c r="R174" s="32">
        <v>147804.37300445</v>
      </c>
      <c r="S174" s="35"/>
    </row>
    <row r="175" spans="1:19" s="24" customFormat="1" ht="20.100000000000001" customHeight="1" x14ac:dyDescent="0.2">
      <c r="A175" s="31" t="s">
        <v>44</v>
      </c>
      <c r="B175" s="31" t="s">
        <v>44</v>
      </c>
      <c r="C175" s="6" t="s">
        <v>230</v>
      </c>
      <c r="D175" s="32">
        <v>96350.978757550009</v>
      </c>
      <c r="E175" s="32">
        <v>37815.913228859994</v>
      </c>
      <c r="F175" s="32">
        <v>24881.670769289998</v>
      </c>
      <c r="G175" s="32">
        <v>19840.861685379998</v>
      </c>
      <c r="H175" s="32">
        <v>5040.8090839100005</v>
      </c>
      <c r="I175" s="32">
        <v>159048.5627557</v>
      </c>
      <c r="J175" s="32">
        <v>74586.570137770002</v>
      </c>
      <c r="K175" s="32">
        <v>46973.479539419997</v>
      </c>
      <c r="L175" s="32">
        <v>27613.090598350002</v>
      </c>
      <c r="M175" s="32">
        <v>233635.13289347</v>
      </c>
      <c r="N175" s="32">
        <v>85110.486636529997</v>
      </c>
      <c r="O175" s="32">
        <v>57660.331629099994</v>
      </c>
      <c r="P175" s="32">
        <v>27450.15500744</v>
      </c>
      <c r="Q175" s="32">
        <v>0</v>
      </c>
      <c r="R175" s="32">
        <v>148524.64625692999</v>
      </c>
      <c r="S175" s="35"/>
    </row>
    <row r="176" spans="1:19" s="24" customFormat="1" ht="20.100000000000001" customHeight="1" x14ac:dyDescent="0.2">
      <c r="A176" s="31" t="s">
        <v>44</v>
      </c>
      <c r="B176" s="31" t="s">
        <v>44</v>
      </c>
      <c r="C176" s="6" t="s">
        <v>231</v>
      </c>
      <c r="D176" s="32">
        <v>100239.01037654001</v>
      </c>
      <c r="E176" s="32">
        <v>39319.844810070004</v>
      </c>
      <c r="F176" s="32">
        <v>26818.768424999998</v>
      </c>
      <c r="G176" s="32">
        <v>21303.933891100001</v>
      </c>
      <c r="H176" s="32">
        <v>5514.8345338999998</v>
      </c>
      <c r="I176" s="32">
        <v>166377.62361161</v>
      </c>
      <c r="J176" s="32">
        <v>77117.880089869999</v>
      </c>
      <c r="K176" s="32">
        <v>46650.802990609998</v>
      </c>
      <c r="L176" s="32">
        <v>30467.077099270002</v>
      </c>
      <c r="M176" s="32">
        <v>243495.50370147999</v>
      </c>
      <c r="N176" s="32">
        <v>90995.934833589999</v>
      </c>
      <c r="O176" s="32">
        <v>60433.237478410003</v>
      </c>
      <c r="P176" s="32">
        <v>30562.697355170003</v>
      </c>
      <c r="Q176" s="32">
        <v>0</v>
      </c>
      <c r="R176" s="32">
        <v>152499.56886792</v>
      </c>
      <c r="S176" s="35"/>
    </row>
    <row r="177" spans="1:19" s="24" customFormat="1" ht="20.100000000000001" customHeight="1" x14ac:dyDescent="0.2">
      <c r="A177" s="31" t="s">
        <v>44</v>
      </c>
      <c r="B177" s="31" t="s">
        <v>44</v>
      </c>
      <c r="C177" s="6" t="s">
        <v>232</v>
      </c>
      <c r="D177" s="32">
        <v>104154.39178417998</v>
      </c>
      <c r="E177" s="32">
        <v>40992.312106900004</v>
      </c>
      <c r="F177" s="32">
        <v>28299.70125835</v>
      </c>
      <c r="G177" s="32">
        <v>22135.661955489999</v>
      </c>
      <c r="H177" s="32">
        <v>6164.0393028599992</v>
      </c>
      <c r="I177" s="32">
        <v>173446.40514942998</v>
      </c>
      <c r="J177" s="32">
        <v>83708.43371225</v>
      </c>
      <c r="K177" s="32">
        <v>51019.645871399996</v>
      </c>
      <c r="L177" s="32">
        <v>32688.787840860001</v>
      </c>
      <c r="M177" s="32">
        <v>257154.83886168001</v>
      </c>
      <c r="N177" s="32">
        <v>97703.793885160005</v>
      </c>
      <c r="O177" s="32">
        <v>64591.593840100002</v>
      </c>
      <c r="P177" s="32">
        <v>33112.20004507</v>
      </c>
      <c r="Q177" s="32">
        <v>0</v>
      </c>
      <c r="R177" s="32">
        <v>159451.04497654998</v>
      </c>
      <c r="S177" s="35"/>
    </row>
    <row r="178" spans="1:19" s="24" customFormat="1" ht="20.100000000000001" customHeight="1" x14ac:dyDescent="0.2">
      <c r="A178" s="31" t="s">
        <v>44</v>
      </c>
      <c r="B178" s="31" t="s">
        <v>44</v>
      </c>
      <c r="C178" s="6" t="s">
        <v>233</v>
      </c>
      <c r="D178" s="32">
        <v>107805.16778642999</v>
      </c>
      <c r="E178" s="32">
        <v>41813.174253029996</v>
      </c>
      <c r="F178" s="32">
        <v>29085.659571820004</v>
      </c>
      <c r="G178" s="32">
        <v>23024.15809519</v>
      </c>
      <c r="H178" s="32">
        <v>6061.5014766300001</v>
      </c>
      <c r="I178" s="32">
        <v>178704.00161127999</v>
      </c>
      <c r="J178" s="32">
        <v>84448.51047573</v>
      </c>
      <c r="K178" s="32">
        <v>51077.836313989996</v>
      </c>
      <c r="L178" s="32">
        <v>33370.674161739997</v>
      </c>
      <c r="M178" s="32">
        <v>263152.51208700996</v>
      </c>
      <c r="N178" s="32">
        <v>99940.43463393001</v>
      </c>
      <c r="O178" s="32">
        <v>65146.022980490001</v>
      </c>
      <c r="P178" s="32">
        <v>34794.411653440002</v>
      </c>
      <c r="Q178" s="32">
        <v>0</v>
      </c>
      <c r="R178" s="32">
        <v>163212.07745308001</v>
      </c>
      <c r="S178" s="35"/>
    </row>
    <row r="179" spans="1:19" s="24" customFormat="1" ht="20.100000000000001" customHeight="1" x14ac:dyDescent="0.2">
      <c r="A179" s="31" t="s">
        <v>44</v>
      </c>
      <c r="B179" s="31" t="s">
        <v>44</v>
      </c>
      <c r="C179" s="6" t="s">
        <v>234</v>
      </c>
      <c r="D179" s="32">
        <v>109580.6481514</v>
      </c>
      <c r="E179" s="32">
        <v>44220.548480999998</v>
      </c>
      <c r="F179" s="32">
        <v>30928.227387760002</v>
      </c>
      <c r="G179" s="32">
        <v>24547.841779669998</v>
      </c>
      <c r="H179" s="32">
        <v>6380.3856080900005</v>
      </c>
      <c r="I179" s="32">
        <v>184729.42402015999</v>
      </c>
      <c r="J179" s="32">
        <v>85523.257322789999</v>
      </c>
      <c r="K179" s="32">
        <v>51973.334898450004</v>
      </c>
      <c r="L179" s="32">
        <v>33549.922424329998</v>
      </c>
      <c r="M179" s="32">
        <v>270252.68134294997</v>
      </c>
      <c r="N179" s="32">
        <v>101811.4995014</v>
      </c>
      <c r="O179" s="32">
        <v>66287.220253770007</v>
      </c>
      <c r="P179" s="32">
        <v>35524.279247629995</v>
      </c>
      <c r="Q179" s="32">
        <v>0</v>
      </c>
      <c r="R179" s="32">
        <v>168441.18184152999</v>
      </c>
      <c r="S179" s="35"/>
    </row>
    <row r="180" spans="1:19" s="24" customFormat="1" ht="20.100000000000001" customHeight="1" x14ac:dyDescent="0.2">
      <c r="A180" s="31" t="s">
        <v>44</v>
      </c>
      <c r="B180" s="31" t="s">
        <v>44</v>
      </c>
      <c r="C180" s="6" t="s">
        <v>235</v>
      </c>
      <c r="D180" s="32">
        <v>93857.024567619999</v>
      </c>
      <c r="E180" s="32">
        <v>49440.785417820007</v>
      </c>
      <c r="F180" s="32">
        <v>27708.689047809999</v>
      </c>
      <c r="G180" s="32">
        <v>21226.019631759998</v>
      </c>
      <c r="H180" s="32">
        <v>6482.669416050001</v>
      </c>
      <c r="I180" s="32">
        <v>171006.49903325003</v>
      </c>
      <c r="J180" s="32">
        <v>72510.943334879994</v>
      </c>
      <c r="K180" s="32">
        <v>44484.83747839</v>
      </c>
      <c r="L180" s="32">
        <v>28026.105856490001</v>
      </c>
      <c r="M180" s="32">
        <v>243517.44236813</v>
      </c>
      <c r="N180" s="32">
        <v>88347.861183649991</v>
      </c>
      <c r="O180" s="32">
        <v>58180.573506909997</v>
      </c>
      <c r="P180" s="32">
        <v>30167.287676740001</v>
      </c>
      <c r="Q180" s="32">
        <v>0</v>
      </c>
      <c r="R180" s="32">
        <v>155169.58118447001</v>
      </c>
      <c r="S180" s="35"/>
    </row>
    <row r="181" spans="1:19" s="24" customFormat="1" ht="20.100000000000001" customHeight="1" x14ac:dyDescent="0.2">
      <c r="A181" s="31" t="s">
        <v>44</v>
      </c>
      <c r="B181" s="31" t="s">
        <v>44</v>
      </c>
      <c r="C181" s="6" t="s">
        <v>236</v>
      </c>
      <c r="D181" s="32">
        <v>111973.22802955001</v>
      </c>
      <c r="E181" s="32">
        <v>52563.941757410001</v>
      </c>
      <c r="F181" s="32">
        <v>32754.370675719998</v>
      </c>
      <c r="G181" s="32">
        <v>25182.184580449997</v>
      </c>
      <c r="H181" s="32">
        <v>7572.1860952700008</v>
      </c>
      <c r="I181" s="32">
        <v>197291.54046267999</v>
      </c>
      <c r="J181" s="32">
        <v>84852.445922850005</v>
      </c>
      <c r="K181" s="32">
        <v>51601.825509789996</v>
      </c>
      <c r="L181" s="32">
        <v>33250.620413080003</v>
      </c>
      <c r="M181" s="32">
        <v>282143.98638552998</v>
      </c>
      <c r="N181" s="32">
        <v>107236.81408752</v>
      </c>
      <c r="O181" s="32">
        <v>71384.512148280002</v>
      </c>
      <c r="P181" s="32">
        <v>35852.301939229998</v>
      </c>
      <c r="Q181" s="32">
        <v>0</v>
      </c>
      <c r="R181" s="32">
        <v>174907.17229801003</v>
      </c>
      <c r="S181" s="35"/>
    </row>
    <row r="182" spans="1:19" s="24" customFormat="1" ht="20.100000000000001" customHeight="1" x14ac:dyDescent="0.2">
      <c r="A182" s="31" t="s">
        <v>44</v>
      </c>
      <c r="B182" s="31" t="s">
        <v>44</v>
      </c>
      <c r="C182" s="38" t="s">
        <v>72</v>
      </c>
      <c r="D182" s="32">
        <v>126973.59883896001</v>
      </c>
      <c r="E182" s="32">
        <v>53738.202386199999</v>
      </c>
      <c r="F182" s="32">
        <v>35571.094535799995</v>
      </c>
      <c r="G182" s="32">
        <v>27800.573286719999</v>
      </c>
      <c r="H182" s="32">
        <v>7770.5212490800004</v>
      </c>
      <c r="I182" s="32">
        <v>216282.89576096</v>
      </c>
      <c r="J182" s="32">
        <v>98948.802683590009</v>
      </c>
      <c r="K182" s="32">
        <v>58314.769660980004</v>
      </c>
      <c r="L182" s="32">
        <v>40634.033022609998</v>
      </c>
      <c r="M182" s="32">
        <v>315231.69844455004</v>
      </c>
      <c r="N182" s="32">
        <v>122382.89920772001</v>
      </c>
      <c r="O182" s="32">
        <v>79242.073836080002</v>
      </c>
      <c r="P182" s="32">
        <v>43140.825371630002</v>
      </c>
      <c r="Q182" s="32">
        <v>0</v>
      </c>
      <c r="R182" s="32">
        <v>192848.79923682002</v>
      </c>
      <c r="S182" s="35"/>
    </row>
    <row r="183" spans="1:19" s="24" customFormat="1" ht="20.100000000000001" customHeight="1" x14ac:dyDescent="0.2">
      <c r="A183" s="31" t="s">
        <v>44</v>
      </c>
      <c r="B183" s="31" t="s">
        <v>44</v>
      </c>
      <c r="C183" s="38" t="s">
        <v>73</v>
      </c>
      <c r="D183" s="32">
        <v>133293.73324853001</v>
      </c>
      <c r="E183" s="32">
        <v>58294.827978909998</v>
      </c>
      <c r="F183" s="32">
        <v>36535.28109402</v>
      </c>
      <c r="G183" s="32">
        <v>28931.39053692</v>
      </c>
      <c r="H183" s="32">
        <v>7603.8905570999996</v>
      </c>
      <c r="I183" s="32">
        <v>228123.84232146002</v>
      </c>
      <c r="J183" s="32">
        <v>102571.75693502999</v>
      </c>
      <c r="K183" s="32">
        <v>61528.794493120004</v>
      </c>
      <c r="L183" s="32">
        <v>41042.962441919997</v>
      </c>
      <c r="M183" s="32">
        <v>330695.59925649001</v>
      </c>
      <c r="N183" s="32">
        <v>127042.84465638</v>
      </c>
      <c r="O183" s="32">
        <v>81816.336187320005</v>
      </c>
      <c r="P183" s="32">
        <v>45226.508469070002</v>
      </c>
      <c r="Q183" s="32">
        <v>0</v>
      </c>
      <c r="R183" s="32">
        <v>203652.75460011003</v>
      </c>
      <c r="S183" s="35"/>
    </row>
    <row r="184" spans="1:19" s="24" customFormat="1" ht="20.100000000000001" customHeight="1" x14ac:dyDescent="0.2">
      <c r="A184" s="31" t="s">
        <v>44</v>
      </c>
      <c r="B184" s="31" t="s">
        <v>44</v>
      </c>
      <c r="C184" s="38" t="s">
        <v>36</v>
      </c>
      <c r="D184" s="32">
        <v>138329.77421490607</v>
      </c>
      <c r="E184" s="32">
        <v>61296.566276407939</v>
      </c>
      <c r="F184" s="32">
        <v>38715.047337097094</v>
      </c>
      <c r="G184" s="32">
        <v>31151.923465564374</v>
      </c>
      <c r="H184" s="32">
        <v>7563.1238715327208</v>
      </c>
      <c r="I184" s="32">
        <v>238341.38782841113</v>
      </c>
      <c r="J184" s="32">
        <v>104647.36078419701</v>
      </c>
      <c r="K184" s="32">
        <v>64141.163912117961</v>
      </c>
      <c r="L184" s="32">
        <v>40506.196872069057</v>
      </c>
      <c r="M184" s="32">
        <v>342988.74861260812</v>
      </c>
      <c r="N184" s="32">
        <v>131493.33465612389</v>
      </c>
      <c r="O184" s="32">
        <v>85206.105862001263</v>
      </c>
      <c r="P184" s="32">
        <v>46287.228794132636</v>
      </c>
      <c r="Q184" s="32">
        <v>9.9627301879881998</v>
      </c>
      <c r="R184" s="32">
        <v>211505.37668665222</v>
      </c>
      <c r="S184" s="35"/>
    </row>
    <row r="185" spans="1:19" s="24" customFormat="1" ht="20.100000000000001" customHeight="1" x14ac:dyDescent="0.2">
      <c r="A185" s="31" t="s">
        <v>44</v>
      </c>
      <c r="B185" s="31" t="s">
        <v>44</v>
      </c>
      <c r="C185" s="38" t="s">
        <v>37</v>
      </c>
      <c r="D185" s="32">
        <v>142417.97031725151</v>
      </c>
      <c r="E185" s="32">
        <v>64753.281385362483</v>
      </c>
      <c r="F185" s="32">
        <v>39774.728483396735</v>
      </c>
      <c r="G185" s="32">
        <v>31917.133595307736</v>
      </c>
      <c r="H185" s="32">
        <v>7857.5948880889991</v>
      </c>
      <c r="I185" s="32">
        <v>246945.98018601077</v>
      </c>
      <c r="J185" s="32">
        <v>108694.35673106974</v>
      </c>
      <c r="K185" s="32">
        <v>66653.968963501684</v>
      </c>
      <c r="L185" s="32">
        <v>42040.387767568063</v>
      </c>
      <c r="M185" s="32">
        <v>355640.33691708045</v>
      </c>
      <c r="N185" s="32">
        <v>135885.97962896392</v>
      </c>
      <c r="O185" s="32">
        <v>88714.532035930257</v>
      </c>
      <c r="P185" s="32">
        <v>47171.447593033663</v>
      </c>
      <c r="Q185" s="32">
        <v>-375.81036642115214</v>
      </c>
      <c r="R185" s="32">
        <v>219378.54692169541</v>
      </c>
      <c r="S185" s="35"/>
    </row>
    <row r="186" spans="1:19" s="24" customFormat="1" ht="20.100000000000001" customHeight="1" x14ac:dyDescent="0.2">
      <c r="A186" s="37" t="s">
        <v>44</v>
      </c>
      <c r="B186" s="37" t="s">
        <v>44</v>
      </c>
      <c r="C186" s="38" t="s">
        <v>38</v>
      </c>
      <c r="D186" s="32">
        <v>146777.3036759235</v>
      </c>
      <c r="E186" s="32">
        <v>67390.655451969593</v>
      </c>
      <c r="F186" s="32">
        <v>40962.584983733868</v>
      </c>
      <c r="G186" s="32">
        <v>32888.317121256521</v>
      </c>
      <c r="H186" s="32">
        <v>8074.2678624773489</v>
      </c>
      <c r="I186" s="32">
        <v>255130.54411162692</v>
      </c>
      <c r="J186" s="32">
        <v>111531.37756388211</v>
      </c>
      <c r="K186" s="32">
        <v>69045.933593399313</v>
      </c>
      <c r="L186" s="32">
        <v>42485.443970482796</v>
      </c>
      <c r="M186" s="32">
        <v>366661.92167550907</v>
      </c>
      <c r="N186" s="32">
        <v>138415.4514470241</v>
      </c>
      <c r="O186" s="32">
        <v>91686.543748344789</v>
      </c>
      <c r="P186" s="32">
        <v>46728.907698679308</v>
      </c>
      <c r="Q186" s="32">
        <v>-1193.6230620418573</v>
      </c>
      <c r="R186" s="32">
        <v>227052.8471664431</v>
      </c>
      <c r="S186" s="35"/>
    </row>
    <row r="187" spans="1:19" s="24" customFormat="1" ht="20.100000000000001" customHeight="1" x14ac:dyDescent="0.2">
      <c r="A187" s="37" t="s">
        <v>44</v>
      </c>
      <c r="B187" s="37" t="s">
        <v>44</v>
      </c>
      <c r="C187" s="38" t="s">
        <v>39</v>
      </c>
      <c r="D187" s="32">
        <v>150745.68465419492</v>
      </c>
      <c r="E187" s="32">
        <v>69476.803608032933</v>
      </c>
      <c r="F187" s="32">
        <v>42180.216710069515</v>
      </c>
      <c r="G187" s="32">
        <v>33949.305489364611</v>
      </c>
      <c r="H187" s="32">
        <v>8230.9112207048947</v>
      </c>
      <c r="I187" s="32">
        <v>262402.7049722973</v>
      </c>
      <c r="J187" s="32">
        <v>114704.40231728996</v>
      </c>
      <c r="K187" s="32">
        <v>71683.002814332285</v>
      </c>
      <c r="L187" s="32">
        <v>43021.399502957676</v>
      </c>
      <c r="M187" s="32">
        <v>377107.10728958732</v>
      </c>
      <c r="N187" s="32">
        <v>140446.47959451721</v>
      </c>
      <c r="O187" s="32">
        <v>95067.773545506454</v>
      </c>
      <c r="P187" s="32">
        <v>45378.706049010769</v>
      </c>
      <c r="Q187" s="32">
        <v>-1108.2693306006986</v>
      </c>
      <c r="R187" s="32">
        <v>235552.35836446937</v>
      </c>
      <c r="S187" s="35"/>
    </row>
    <row r="188" spans="1:19" s="24" customFormat="1" ht="20.100000000000001" customHeight="1" x14ac:dyDescent="0.2">
      <c r="A188" s="37" t="s">
        <v>44</v>
      </c>
      <c r="B188" s="37" t="s">
        <v>44</v>
      </c>
      <c r="C188" s="38" t="s">
        <v>40</v>
      </c>
      <c r="D188" s="32">
        <v>155048.92191633995</v>
      </c>
      <c r="E188" s="32">
        <v>71678.568196324573</v>
      </c>
      <c r="F188" s="32">
        <v>43321.812921863246</v>
      </c>
      <c r="G188" s="32">
        <v>35004.126885108315</v>
      </c>
      <c r="H188" s="32">
        <v>8317.686036754927</v>
      </c>
      <c r="I188" s="32">
        <v>270049.30303452775</v>
      </c>
      <c r="J188" s="32">
        <v>118133.31224254108</v>
      </c>
      <c r="K188" s="32">
        <v>74349.063530929125</v>
      </c>
      <c r="L188" s="32">
        <v>43784.248711611945</v>
      </c>
      <c r="M188" s="32">
        <v>388182.61527706881</v>
      </c>
      <c r="N188" s="32">
        <v>143184.91912988125</v>
      </c>
      <c r="O188" s="32">
        <v>98452.572242183072</v>
      </c>
      <c r="P188" s="32">
        <v>44732.346887698208</v>
      </c>
      <c r="Q188" s="32">
        <v>-1042.7382459651635</v>
      </c>
      <c r="R188" s="32">
        <v>243954.9579012224</v>
      </c>
    </row>
    <row r="189" spans="1:19" s="24" customFormat="1" ht="20.100000000000001" customHeight="1" x14ac:dyDescent="0.2">
      <c r="A189" s="37" t="s">
        <v>44</v>
      </c>
      <c r="B189" s="37" t="s">
        <v>44</v>
      </c>
      <c r="C189" s="38" t="s">
        <v>41</v>
      </c>
      <c r="D189" s="32">
        <v>159976.44106900645</v>
      </c>
      <c r="E189" s="32">
        <v>73926.678015418554</v>
      </c>
      <c r="F189" s="32">
        <v>44474.524833776355</v>
      </c>
      <c r="G189" s="32">
        <v>36091.740020567595</v>
      </c>
      <c r="H189" s="32">
        <v>8382.7848132087584</v>
      </c>
      <c r="I189" s="32">
        <v>278377.64391820133</v>
      </c>
      <c r="J189" s="32">
        <v>121690.56324719104</v>
      </c>
      <c r="K189" s="32">
        <v>77121.301424006204</v>
      </c>
      <c r="L189" s="32">
        <v>44569.261823184832</v>
      </c>
      <c r="M189" s="32">
        <v>400068.20716539241</v>
      </c>
      <c r="N189" s="32">
        <v>146559.19452562061</v>
      </c>
      <c r="O189" s="32">
        <v>101875.73391870262</v>
      </c>
      <c r="P189" s="32">
        <v>44683.460606918015</v>
      </c>
      <c r="Q189" s="32">
        <v>-1048.0376198576705</v>
      </c>
      <c r="R189" s="32">
        <v>252460.9750199141</v>
      </c>
      <c r="S189" s="35"/>
    </row>
    <row r="190" spans="1:19" s="24" customFormat="1" ht="20.100000000000001" customHeight="1" x14ac:dyDescent="0.2">
      <c r="A190" s="37" t="s">
        <v>44</v>
      </c>
      <c r="B190" s="37" t="s">
        <v>44</v>
      </c>
      <c r="C190" s="44" t="s">
        <v>42</v>
      </c>
      <c r="D190" s="32">
        <v>165203.61228941087</v>
      </c>
      <c r="E190" s="32">
        <v>75930.74731933976</v>
      </c>
      <c r="F190" s="32">
        <v>45685.203226584854</v>
      </c>
      <c r="G190" s="32">
        <v>37227.717551448077</v>
      </c>
      <c r="H190" s="32">
        <v>8457.4856751367806</v>
      </c>
      <c r="I190" s="32">
        <v>286819.5628353355</v>
      </c>
      <c r="J190" s="32">
        <v>125379.01842746779</v>
      </c>
      <c r="K190" s="32">
        <v>80006.768664388568</v>
      </c>
      <c r="L190" s="32">
        <v>45372.249763079206</v>
      </c>
      <c r="M190" s="32">
        <v>412198.58126280329</v>
      </c>
      <c r="N190" s="32">
        <v>150079.76419549738</v>
      </c>
      <c r="O190" s="32">
        <v>105412.16205527833</v>
      </c>
      <c r="P190" s="32">
        <v>44667.602140219045</v>
      </c>
      <c r="Q190" s="32">
        <v>-864.11118940230517</v>
      </c>
      <c r="R190" s="32">
        <v>261254.70587790362</v>
      </c>
      <c r="S190" s="35"/>
    </row>
    <row r="191" spans="1:19" s="24" customFormat="1" ht="20.100000000000001" customHeight="1" x14ac:dyDescent="0.2">
      <c r="A191" s="38" t="s">
        <v>44</v>
      </c>
      <c r="B191" s="38" t="s">
        <v>44</v>
      </c>
      <c r="C191" s="38" t="s">
        <v>44</v>
      </c>
      <c r="D191" s="43" t="s">
        <v>237</v>
      </c>
      <c r="E191" s="43" t="s">
        <v>238</v>
      </c>
      <c r="F191" s="43" t="s">
        <v>239</v>
      </c>
      <c r="G191" s="43" t="s">
        <v>240</v>
      </c>
      <c r="H191" s="43" t="s">
        <v>241</v>
      </c>
      <c r="I191" s="43" t="s">
        <v>242</v>
      </c>
      <c r="J191" s="43" t="s">
        <v>243</v>
      </c>
      <c r="K191" s="43" t="s">
        <v>244</v>
      </c>
      <c r="L191" s="43" t="s">
        <v>245</v>
      </c>
      <c r="M191" s="43" t="s">
        <v>246</v>
      </c>
      <c r="N191" s="43" t="s">
        <v>247</v>
      </c>
      <c r="O191" s="43" t="s">
        <v>248</v>
      </c>
      <c r="P191" s="43" t="s">
        <v>249</v>
      </c>
      <c r="Q191" s="43" t="s">
        <v>250</v>
      </c>
      <c r="R191" s="43" t="s">
        <v>251</v>
      </c>
    </row>
    <row r="192" spans="1:19" s="24" customFormat="1" ht="20.100000000000001" customHeight="1" x14ac:dyDescent="0.2">
      <c r="A192" s="4" t="s">
        <v>252</v>
      </c>
    </row>
    <row r="193" spans="1:1" s="24" customFormat="1" ht="20.100000000000001" customHeight="1" x14ac:dyDescent="0.2">
      <c r="A193" s="24" t="s">
        <v>272</v>
      </c>
    </row>
    <row r="194" spans="1:1" s="24" customFormat="1" ht="20.100000000000001" customHeight="1" x14ac:dyDescent="0.2">
      <c r="A194" s="24" t="s">
        <v>273</v>
      </c>
    </row>
    <row r="195" spans="1:1" s="24" customFormat="1" ht="20.100000000000001" customHeight="1" x14ac:dyDescent="0.2">
      <c r="A195" s="24" t="s">
        <v>274</v>
      </c>
    </row>
    <row r="196" spans="1:1" s="24" customFormat="1" ht="20.100000000000001" customHeight="1" x14ac:dyDescent="0.2">
      <c r="A196" s="24" t="s">
        <v>275</v>
      </c>
    </row>
    <row r="197" spans="1:1" s="24" customFormat="1" ht="20.100000000000001" customHeight="1" x14ac:dyDescent="0.2">
      <c r="A197" s="24" t="s">
        <v>276</v>
      </c>
    </row>
    <row r="198" spans="1:1" s="24" customFormat="1" ht="20.100000000000001" customHeight="1" x14ac:dyDescent="0.2">
      <c r="A198" s="24" t="s">
        <v>277</v>
      </c>
    </row>
    <row r="199" spans="1:1" s="24" customFormat="1" ht="20.100000000000001" customHeight="1" x14ac:dyDescent="0.2">
      <c r="A199" s="24" t="s">
        <v>278</v>
      </c>
    </row>
    <row r="200" spans="1:1" s="24" customFormat="1" ht="20.100000000000001" customHeight="1" x14ac:dyDescent="0.2">
      <c r="A200" s="24" t="s">
        <v>257</v>
      </c>
    </row>
    <row r="201" spans="1:1" s="24" customFormat="1" ht="20.100000000000001" customHeight="1" x14ac:dyDescent="0.2">
      <c r="A201" s="24" t="s">
        <v>279</v>
      </c>
    </row>
    <row r="202" spans="1:1" s="24" customFormat="1" ht="20.100000000000001" customHeight="1" x14ac:dyDescent="0.2">
      <c r="A202" s="24" t="s">
        <v>259</v>
      </c>
    </row>
    <row r="203" spans="1:1" s="24" customFormat="1" ht="20.100000000000001" customHeight="1" x14ac:dyDescent="0.2">
      <c r="A203" s="24" t="s">
        <v>260</v>
      </c>
    </row>
    <row r="204" spans="1:1" s="24" customFormat="1" ht="20.100000000000001" customHeight="1" x14ac:dyDescent="0.2">
      <c r="A204" s="24" t="s">
        <v>261</v>
      </c>
    </row>
    <row r="205" spans="1:1" s="24" customFormat="1" ht="20.100000000000001" customHeight="1" x14ac:dyDescent="0.2">
      <c r="A205" s="24" t="s">
        <v>280</v>
      </c>
    </row>
    <row r="206" spans="1:1" s="24" customFormat="1" ht="20.100000000000001" customHeight="1" x14ac:dyDescent="0.2">
      <c r="A206" s="24" t="s">
        <v>263</v>
      </c>
    </row>
    <row r="207" spans="1:1" s="24" customFormat="1" ht="20.100000000000001" customHeight="1" x14ac:dyDescent="0.2">
      <c r="A207" s="24" t="s">
        <v>281</v>
      </c>
    </row>
    <row r="208" spans="1:1" s="24" customFormat="1" ht="20.100000000000001" customHeight="1" x14ac:dyDescent="0.2">
      <c r="A208" s="24" t="s">
        <v>265</v>
      </c>
    </row>
    <row r="209" spans="1:8" s="24" customFormat="1" ht="20.100000000000001" customHeight="1" x14ac:dyDescent="0.2">
      <c r="A209" s="24" t="s">
        <v>266</v>
      </c>
    </row>
    <row r="210" spans="1:8" ht="20.100000000000001" customHeight="1" x14ac:dyDescent="0.2">
      <c r="A210" s="1" t="s">
        <v>3</v>
      </c>
      <c r="B210" s="125"/>
      <c r="C210" s="125"/>
      <c r="D210" s="125"/>
      <c r="E210" s="125"/>
      <c r="F210" s="126"/>
      <c r="G210" s="125"/>
      <c r="H210" s="125"/>
    </row>
  </sheetData>
  <hyperlinks>
    <hyperlink ref="A210" location="'Table of Contents'!A1" display="Return to Contents" xr:uid="{5C02361A-C732-4138-BE4F-7BE7C1241B54}"/>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E7485-1F15-4DCF-B96B-73F18D1507B5}">
  <dimension ref="A1:AF194"/>
  <sheetViews>
    <sheetView showGridLines="0" zoomScaleNormal="100" workbookViewId="0"/>
  </sheetViews>
  <sheetFormatPr defaultColWidth="8.44140625" defaultRowHeight="19.899999999999999" customHeight="1" x14ac:dyDescent="0.2"/>
  <cols>
    <col min="1" max="1" width="5.77734375" style="3" customWidth="1"/>
    <col min="2" max="2" width="7.6640625" style="3" customWidth="1"/>
    <col min="3" max="3" width="9.6640625" style="3" bestFit="1" customWidth="1"/>
    <col min="4" max="4" width="13.21875" style="3" customWidth="1"/>
    <col min="5" max="5" width="12.44140625" style="3" customWidth="1"/>
    <col min="6" max="7" width="12.77734375" style="3" customWidth="1"/>
    <col min="8" max="8" width="15.77734375" style="3" customWidth="1"/>
    <col min="9" max="9" width="11.6640625" style="3" customWidth="1"/>
    <col min="10" max="10" width="8.44140625" style="3"/>
    <col min="11" max="11" width="11.88671875" style="3" customWidth="1"/>
    <col min="12" max="13" width="11.6640625" style="3" customWidth="1"/>
    <col min="14" max="14" width="8.44140625" style="3"/>
    <col min="15" max="15" width="12.44140625" style="3" customWidth="1"/>
    <col min="16" max="16" width="12.88671875" style="3" customWidth="1"/>
    <col min="17" max="16384" width="8.44140625" style="3"/>
  </cols>
  <sheetData>
    <row r="1" spans="1:32" s="24" customFormat="1" ht="20.100000000000001" customHeight="1" x14ac:dyDescent="0.2">
      <c r="A1" s="23" t="s">
        <v>284</v>
      </c>
    </row>
    <row r="2" spans="1:32" s="24" customFormat="1" ht="20.100000000000001" customHeight="1" x14ac:dyDescent="0.2">
      <c r="A2" s="24" t="s">
        <v>322</v>
      </c>
    </row>
    <row r="3" spans="1:32" s="30" customFormat="1" ht="47.25" x14ac:dyDescent="0.2">
      <c r="A3" s="25" t="s">
        <v>77</v>
      </c>
      <c r="B3" s="26" t="s">
        <v>78</v>
      </c>
      <c r="C3" s="26" t="s">
        <v>1</v>
      </c>
      <c r="D3" s="27" t="s">
        <v>79</v>
      </c>
      <c r="E3" s="27" t="s">
        <v>80</v>
      </c>
      <c r="F3" s="27" t="s">
        <v>81</v>
      </c>
      <c r="G3" s="27" t="s">
        <v>82</v>
      </c>
      <c r="H3" s="27" t="s">
        <v>83</v>
      </c>
      <c r="I3" s="27" t="s">
        <v>84</v>
      </c>
      <c r="J3" s="27" t="s">
        <v>85</v>
      </c>
      <c r="K3" s="27" t="s">
        <v>86</v>
      </c>
      <c r="L3" s="27" t="s">
        <v>87</v>
      </c>
      <c r="M3" s="27" t="s">
        <v>88</v>
      </c>
      <c r="N3" s="27" t="s">
        <v>89</v>
      </c>
      <c r="O3" s="27" t="s">
        <v>90</v>
      </c>
      <c r="P3" s="27" t="s">
        <v>91</v>
      </c>
      <c r="Q3" s="27" t="s">
        <v>283</v>
      </c>
      <c r="R3" s="29"/>
      <c r="S3" s="29"/>
      <c r="T3" s="29"/>
      <c r="U3" s="29"/>
      <c r="V3" s="29"/>
      <c r="W3" s="29"/>
      <c r="X3" s="29"/>
      <c r="Y3" s="29"/>
      <c r="Z3" s="29"/>
      <c r="AA3" s="29"/>
      <c r="AB3" s="29"/>
      <c r="AC3" s="29"/>
      <c r="AD3" s="29"/>
      <c r="AE3" s="29"/>
      <c r="AF3" s="29"/>
    </row>
    <row r="4" spans="1:32" s="24" customFormat="1" ht="20.100000000000001" customHeight="1" x14ac:dyDescent="0.2">
      <c r="A4" s="31">
        <v>2000</v>
      </c>
      <c r="B4" s="31">
        <v>1</v>
      </c>
      <c r="C4" s="6" t="s">
        <v>94</v>
      </c>
      <c r="D4" s="119" t="s">
        <v>44</v>
      </c>
      <c r="E4" s="181" t="s">
        <v>44</v>
      </c>
      <c r="F4" s="181" t="s">
        <v>44</v>
      </c>
      <c r="G4" s="181" t="s">
        <v>44</v>
      </c>
      <c r="H4" s="181" t="s">
        <v>44</v>
      </c>
      <c r="I4" s="181" t="s">
        <v>44</v>
      </c>
      <c r="J4" s="181" t="s">
        <v>44</v>
      </c>
      <c r="K4" s="181" t="s">
        <v>44</v>
      </c>
      <c r="L4" s="181" t="s">
        <v>44</v>
      </c>
      <c r="M4" s="181" t="s">
        <v>44</v>
      </c>
      <c r="N4" s="181" t="s">
        <v>44</v>
      </c>
      <c r="O4" s="181" t="s">
        <v>44</v>
      </c>
      <c r="P4" s="182" t="s">
        <v>44</v>
      </c>
      <c r="Q4" s="182" t="s">
        <v>44</v>
      </c>
      <c r="R4" s="35"/>
    </row>
    <row r="5" spans="1:32" s="24" customFormat="1" ht="20.100000000000001" customHeight="1" x14ac:dyDescent="0.2">
      <c r="A5" s="31">
        <v>2000</v>
      </c>
      <c r="B5" s="31">
        <v>2</v>
      </c>
      <c r="C5" s="6" t="s">
        <v>95</v>
      </c>
      <c r="D5" s="48">
        <v>1.0822703534139277</v>
      </c>
      <c r="E5" s="48">
        <v>3.1903384653906297</v>
      </c>
      <c r="F5" s="48">
        <v>-4.0857368653755337</v>
      </c>
      <c r="G5" s="48">
        <v>-5.4863602478151696</v>
      </c>
      <c r="H5" s="48">
        <v>8.3826617692715377</v>
      </c>
      <c r="I5" s="48">
        <v>0.62925505715831775</v>
      </c>
      <c r="J5" s="48">
        <v>4.0576005823590222</v>
      </c>
      <c r="K5" s="48">
        <v>0.13515539061770276</v>
      </c>
      <c r="L5" s="48">
        <v>9.6109738509773557</v>
      </c>
      <c r="M5" s="48">
        <v>1.7451486915769365</v>
      </c>
      <c r="N5" s="48">
        <v>4.1102778831431541</v>
      </c>
      <c r="O5" s="48">
        <v>2.2645321360026394</v>
      </c>
      <c r="P5" s="48">
        <v>8.5614200932694562</v>
      </c>
      <c r="Q5" s="48">
        <v>0.24226658372934473</v>
      </c>
      <c r="R5" s="35"/>
    </row>
    <row r="6" spans="1:32" s="24" customFormat="1" ht="20.100000000000001" customHeight="1" x14ac:dyDescent="0.2">
      <c r="A6" s="31">
        <v>2000</v>
      </c>
      <c r="B6" s="31">
        <v>3</v>
      </c>
      <c r="C6" s="6" t="s">
        <v>96</v>
      </c>
      <c r="D6" s="48">
        <v>0.97085695690508622</v>
      </c>
      <c r="E6" s="48">
        <v>3.4418897128933645</v>
      </c>
      <c r="F6" s="48">
        <v>5.0750100845942114</v>
      </c>
      <c r="G6" s="48">
        <v>6.3313682379578795</v>
      </c>
      <c r="H6" s="48">
        <v>-4.6779724120911919</v>
      </c>
      <c r="I6" s="48">
        <v>2.158224687481769</v>
      </c>
      <c r="J6" s="48">
        <v>0.48266973447932404</v>
      </c>
      <c r="K6" s="48">
        <v>0.64518751904372174</v>
      </c>
      <c r="L6" s="48">
        <v>0.27246939459004693</v>
      </c>
      <c r="M6" s="48">
        <v>1.6004523304544271</v>
      </c>
      <c r="N6" s="48">
        <v>2.4589624634421936</v>
      </c>
      <c r="O6" s="48">
        <v>-0.44029512774813595</v>
      </c>
      <c r="P6" s="48">
        <v>9.0451776570158682</v>
      </c>
      <c r="Q6" s="48">
        <v>1.0338762979345217</v>
      </c>
      <c r="R6" s="35"/>
    </row>
    <row r="7" spans="1:32" s="24" customFormat="1" ht="20.100000000000001" customHeight="1" x14ac:dyDescent="0.2">
      <c r="A7" s="31">
        <v>2000</v>
      </c>
      <c r="B7" s="31">
        <v>4</v>
      </c>
      <c r="C7" s="6" t="s">
        <v>97</v>
      </c>
      <c r="D7" s="48">
        <v>0.98756505067263411</v>
      </c>
      <c r="E7" s="48">
        <v>2.9109933487240003</v>
      </c>
      <c r="F7" s="48">
        <v>6.1051042163864144</v>
      </c>
      <c r="G7" s="48">
        <v>6.7338032063996023</v>
      </c>
      <c r="H7" s="48">
        <v>0.66089413290020271</v>
      </c>
      <c r="I7" s="48">
        <v>2.2542335803700242</v>
      </c>
      <c r="J7" s="48">
        <v>1.3997349720710872</v>
      </c>
      <c r="K7" s="48">
        <v>-5.9854242110024547E-2</v>
      </c>
      <c r="L7" s="48">
        <v>3.2945833737405117</v>
      </c>
      <c r="M7" s="48">
        <v>1.9729106097203353</v>
      </c>
      <c r="N7" s="48">
        <v>3.1888759492293639</v>
      </c>
      <c r="O7" s="48">
        <v>1.0004271315115831</v>
      </c>
      <c r="P7" s="48">
        <v>7.7279016698233338</v>
      </c>
      <c r="Q7" s="48">
        <v>1.1591120679364408</v>
      </c>
      <c r="R7" s="35"/>
    </row>
    <row r="8" spans="1:32" s="24" customFormat="1" ht="20.100000000000001" customHeight="1" x14ac:dyDescent="0.2">
      <c r="A8" s="31">
        <v>2001</v>
      </c>
      <c r="B8" s="31">
        <v>1</v>
      </c>
      <c r="C8" s="6" t="s">
        <v>98</v>
      </c>
      <c r="D8" s="48">
        <v>1.0706435709086026</v>
      </c>
      <c r="E8" s="48">
        <v>3.7339405593943109</v>
      </c>
      <c r="F8" s="48">
        <v>-2.1069053160992501</v>
      </c>
      <c r="G8" s="48">
        <v>-1.3390953502747438</v>
      </c>
      <c r="H8" s="48">
        <v>-9.1568719033545349</v>
      </c>
      <c r="I8" s="48">
        <v>1.0867949658765808</v>
      </c>
      <c r="J8" s="48">
        <v>-1.0468204277511717</v>
      </c>
      <c r="K8" s="48">
        <v>0.26141336149094752</v>
      </c>
      <c r="L8" s="48">
        <v>-2.6900249312147628</v>
      </c>
      <c r="M8" s="48">
        <v>0.38830209898992329</v>
      </c>
      <c r="N8" s="48">
        <v>-1.5004081833203453</v>
      </c>
      <c r="O8" s="48">
        <v>-2.0490041705406692</v>
      </c>
      <c r="P8" s="48">
        <v>-0.43363058828613799</v>
      </c>
      <c r="Q8" s="48">
        <v>1.6777058498548714</v>
      </c>
      <c r="R8" s="35"/>
    </row>
    <row r="9" spans="1:32" s="24" customFormat="1" ht="20.100000000000001" customHeight="1" x14ac:dyDescent="0.2">
      <c r="A9" s="31">
        <v>2001</v>
      </c>
      <c r="B9" s="31">
        <v>2</v>
      </c>
      <c r="C9" s="6" t="s">
        <v>99</v>
      </c>
      <c r="D9" s="48">
        <v>1.006068392032855</v>
      </c>
      <c r="E9" s="48">
        <v>-0.83296270493659064</v>
      </c>
      <c r="F9" s="48">
        <v>-4.969421179202838</v>
      </c>
      <c r="G9" s="48">
        <v>-8.8688317050695691</v>
      </c>
      <c r="H9" s="48">
        <v>33.915863841316821</v>
      </c>
      <c r="I9" s="48">
        <v>-0.40425364552560961</v>
      </c>
      <c r="J9" s="48">
        <v>-0.47680574089881134</v>
      </c>
      <c r="K9" s="48">
        <v>1.452468492368264</v>
      </c>
      <c r="L9" s="48">
        <v>-2.9735650613385123</v>
      </c>
      <c r="M9" s="48">
        <v>-0.42766585729521189</v>
      </c>
      <c r="N9" s="48">
        <v>-3.5602033977192638</v>
      </c>
      <c r="O9" s="48">
        <v>0.85138351844440407</v>
      </c>
      <c r="P9" s="48">
        <v>-11.999617238116711</v>
      </c>
      <c r="Q9" s="48">
        <v>1.6440422278709566</v>
      </c>
      <c r="R9" s="35"/>
    </row>
    <row r="10" spans="1:32" s="24" customFormat="1" ht="20.100000000000001" customHeight="1" x14ac:dyDescent="0.2">
      <c r="A10" s="31">
        <v>2001</v>
      </c>
      <c r="B10" s="31">
        <v>3</v>
      </c>
      <c r="C10" s="6" t="s">
        <v>100</v>
      </c>
      <c r="D10" s="48">
        <v>1.351846062367823</v>
      </c>
      <c r="E10" s="48">
        <v>3.0689335410458707</v>
      </c>
      <c r="F10" s="48">
        <v>-7.1503607956336257</v>
      </c>
      <c r="G10" s="48">
        <v>-8.9629537321394892</v>
      </c>
      <c r="H10" s="48">
        <v>5.1501039608890187</v>
      </c>
      <c r="I10" s="48">
        <v>0.3595776079989621</v>
      </c>
      <c r="J10" s="48">
        <v>-0.65445351007542563</v>
      </c>
      <c r="K10" s="48">
        <v>1.2310278789090301</v>
      </c>
      <c r="L10" s="48">
        <v>-3.2058473926947051</v>
      </c>
      <c r="M10" s="48">
        <v>3.2516137328642003E-2</v>
      </c>
      <c r="N10" s="48">
        <v>-2.4372992163007923</v>
      </c>
      <c r="O10" s="48">
        <v>1.2415009150924528</v>
      </c>
      <c r="P10" s="48">
        <v>-10.502606832345796</v>
      </c>
      <c r="Q10" s="48">
        <v>1.5822999505567648</v>
      </c>
      <c r="R10" s="35"/>
    </row>
    <row r="11" spans="1:32" s="24" customFormat="1" ht="20.100000000000001" customHeight="1" x14ac:dyDescent="0.2">
      <c r="A11" s="31">
        <v>2001</v>
      </c>
      <c r="B11" s="31">
        <v>4</v>
      </c>
      <c r="C11" s="6" t="s">
        <v>101</v>
      </c>
      <c r="D11" s="48">
        <v>0.51573339992174727</v>
      </c>
      <c r="E11" s="48">
        <v>2.6149425618956945</v>
      </c>
      <c r="F11" s="48">
        <v>-3.5966841731935539</v>
      </c>
      <c r="G11" s="48">
        <v>-4.8440984145884496</v>
      </c>
      <c r="H11" s="48">
        <v>3.7322426884744964</v>
      </c>
      <c r="I11" s="48">
        <v>0.37465319765748184</v>
      </c>
      <c r="J11" s="48">
        <v>1.1379256664041382</v>
      </c>
      <c r="K11" s="48">
        <v>2.2674950516631265</v>
      </c>
      <c r="L11" s="48">
        <v>-0.46064815905824119</v>
      </c>
      <c r="M11" s="48">
        <v>0.61914534257263565</v>
      </c>
      <c r="N11" s="48">
        <v>0.57503450407003776</v>
      </c>
      <c r="O11" s="48">
        <v>4.0992112448246631</v>
      </c>
      <c r="P11" s="48">
        <v>-8.1651502475139086</v>
      </c>
      <c r="Q11" s="48">
        <v>0.64572918289693693</v>
      </c>
      <c r="R11" s="35"/>
    </row>
    <row r="12" spans="1:32" s="24" customFormat="1" ht="20.100000000000001" customHeight="1" x14ac:dyDescent="0.2">
      <c r="A12" s="31">
        <v>2002</v>
      </c>
      <c r="B12" s="31">
        <v>1</v>
      </c>
      <c r="C12" s="6" t="s">
        <v>102</v>
      </c>
      <c r="D12" s="48">
        <v>1.0917076920578195</v>
      </c>
      <c r="E12" s="48">
        <v>-0.12741952639212517</v>
      </c>
      <c r="F12" s="48">
        <v>2.5632380964885515</v>
      </c>
      <c r="G12" s="48">
        <v>4.8960845303521738</v>
      </c>
      <c r="H12" s="48">
        <v>-10.009729662180755</v>
      </c>
      <c r="I12" s="48">
        <v>1.022487658157889</v>
      </c>
      <c r="J12" s="48">
        <v>4.0632682757774097</v>
      </c>
      <c r="K12" s="48">
        <v>3.4707220649439652</v>
      </c>
      <c r="L12" s="48">
        <v>4.9248268714534138</v>
      </c>
      <c r="M12" s="48">
        <v>2.0015352853611557</v>
      </c>
      <c r="N12" s="48">
        <v>4.7145950658649793</v>
      </c>
      <c r="O12" s="48">
        <v>1.3744059574466894</v>
      </c>
      <c r="P12" s="48">
        <v>14.104774843155266</v>
      </c>
      <c r="Q12" s="48">
        <v>0.3676310074212541</v>
      </c>
      <c r="R12" s="35"/>
    </row>
    <row r="13" spans="1:32" s="24" customFormat="1" ht="20.100000000000001" customHeight="1" x14ac:dyDescent="0.2">
      <c r="A13" s="31">
        <v>2002</v>
      </c>
      <c r="B13" s="31">
        <v>2</v>
      </c>
      <c r="C13" s="6" t="s">
        <v>103</v>
      </c>
      <c r="D13" s="48">
        <v>1.2132838079370156</v>
      </c>
      <c r="E13" s="48">
        <v>3.2111896795917527</v>
      </c>
      <c r="F13" s="48">
        <v>8.6275177639015368</v>
      </c>
      <c r="G13" s="48">
        <v>9.9713983719319934</v>
      </c>
      <c r="H13" s="48">
        <v>0.18492076514651234</v>
      </c>
      <c r="I13" s="48">
        <v>2.7416186594398484</v>
      </c>
      <c r="J13" s="48">
        <v>2.0052573986294675</v>
      </c>
      <c r="K13" s="48">
        <v>2.2059627752563538</v>
      </c>
      <c r="L13" s="48">
        <v>1.7174772584905185</v>
      </c>
      <c r="M13" s="48">
        <v>2.4997384052218408</v>
      </c>
      <c r="N13" s="48">
        <v>4.7289987164450986</v>
      </c>
      <c r="O13" s="48">
        <v>6.192928059606051</v>
      </c>
      <c r="P13" s="48">
        <v>1.0726511583181608</v>
      </c>
      <c r="Q13" s="48">
        <v>1.0990498670395699</v>
      </c>
      <c r="R13" s="35"/>
    </row>
    <row r="14" spans="1:32" s="24" customFormat="1" ht="20.100000000000001" customHeight="1" x14ac:dyDescent="0.2">
      <c r="A14" s="31">
        <v>2002</v>
      </c>
      <c r="B14" s="31">
        <v>3</v>
      </c>
      <c r="C14" s="6" t="s">
        <v>104</v>
      </c>
      <c r="D14" s="48">
        <v>1.2690752458495602</v>
      </c>
      <c r="E14" s="48">
        <v>0.41816122042339643</v>
      </c>
      <c r="F14" s="48">
        <v>2.5391047179824433</v>
      </c>
      <c r="G14" s="48">
        <v>1.323646796072464</v>
      </c>
      <c r="H14" s="48">
        <v>10.920815842985743</v>
      </c>
      <c r="I14" s="48">
        <v>1.2701361793650667</v>
      </c>
      <c r="J14" s="48">
        <v>1.4826069937205366</v>
      </c>
      <c r="K14" s="48">
        <v>1.5784699683231596</v>
      </c>
      <c r="L14" s="48">
        <v>1.3444943727565439</v>
      </c>
      <c r="M14" s="48">
        <v>1.3395919869326312</v>
      </c>
      <c r="N14" s="48">
        <v>1.3397237388741434</v>
      </c>
      <c r="O14" s="48">
        <v>2.8763074560244295</v>
      </c>
      <c r="P14" s="48">
        <v>-2.6925083409032324</v>
      </c>
      <c r="Q14" s="48">
        <v>1.3395062323252827</v>
      </c>
      <c r="R14" s="35"/>
    </row>
    <row r="15" spans="1:32" s="24" customFormat="1" ht="20.100000000000001" customHeight="1" x14ac:dyDescent="0.2">
      <c r="A15" s="31">
        <v>2002</v>
      </c>
      <c r="B15" s="31">
        <v>4</v>
      </c>
      <c r="C15" s="6" t="s">
        <v>105</v>
      </c>
      <c r="D15" s="48">
        <v>1.5612674699292173</v>
      </c>
      <c r="E15" s="48">
        <v>0.64415802839252745</v>
      </c>
      <c r="F15" s="48">
        <v>1.2265408326335381</v>
      </c>
      <c r="G15" s="48">
        <v>-2.1631662319410161E-2</v>
      </c>
      <c r="H15" s="48">
        <v>9.0891217050830697</v>
      </c>
      <c r="I15" s="48">
        <v>1.3022424301363911</v>
      </c>
      <c r="J15" s="48">
        <v>-1.4186500095106469</v>
      </c>
      <c r="K15" s="48">
        <v>-8.6943400949868188E-2</v>
      </c>
      <c r="L15" s="48">
        <v>-3.3417086506610794</v>
      </c>
      <c r="M15" s="48">
        <v>0.41153900860793069</v>
      </c>
      <c r="N15" s="48">
        <v>-0.48070420919064105</v>
      </c>
      <c r="O15" s="48">
        <v>0.7379078960122909</v>
      </c>
      <c r="P15" s="48">
        <v>-3.8615383991479679</v>
      </c>
      <c r="Q15" s="48">
        <v>0.99228317450086312</v>
      </c>
      <c r="R15" s="35"/>
    </row>
    <row r="16" spans="1:32" s="24" customFormat="1" ht="20.100000000000001" customHeight="1" x14ac:dyDescent="0.2">
      <c r="A16" s="31">
        <v>2003</v>
      </c>
      <c r="B16" s="31">
        <v>1</v>
      </c>
      <c r="C16" s="6" t="s">
        <v>106</v>
      </c>
      <c r="D16" s="48">
        <v>0.55746647178502862</v>
      </c>
      <c r="E16" s="48">
        <v>3.9789099369267111</v>
      </c>
      <c r="F16" s="48">
        <v>-2.1926358473028151</v>
      </c>
      <c r="G16" s="48">
        <v>-4.6693277135744111</v>
      </c>
      <c r="H16" s="48">
        <v>12.105752710066643</v>
      </c>
      <c r="I16" s="48">
        <v>0.89809978859338724</v>
      </c>
      <c r="J16" s="48">
        <v>-0.29506918676998062</v>
      </c>
      <c r="K16" s="48">
        <v>-1.615997864874974</v>
      </c>
      <c r="L16" s="48">
        <v>1.6766564053897426</v>
      </c>
      <c r="M16" s="48">
        <v>0.51462674832583044</v>
      </c>
      <c r="N16" s="48">
        <v>-0.36130494325340434</v>
      </c>
      <c r="O16" s="48">
        <v>-0.64439942665790451</v>
      </c>
      <c r="P16" s="48">
        <v>0.46166798501616757</v>
      </c>
      <c r="Q16" s="48">
        <v>1.0764386603790532</v>
      </c>
      <c r="R16" s="35"/>
    </row>
    <row r="17" spans="1:18" s="24" customFormat="1" ht="20.100000000000001" customHeight="1" x14ac:dyDescent="0.2">
      <c r="A17" s="31">
        <v>2003</v>
      </c>
      <c r="B17" s="31">
        <v>2</v>
      </c>
      <c r="C17" s="6" t="s">
        <v>107</v>
      </c>
      <c r="D17" s="48">
        <v>1.5721118322937544</v>
      </c>
      <c r="E17" s="48">
        <v>3.0820738837042283</v>
      </c>
      <c r="F17" s="48">
        <v>5.5740030073095026</v>
      </c>
      <c r="G17" s="48">
        <v>6.3532317241592917</v>
      </c>
      <c r="H17" s="48">
        <v>1.7485328104697828</v>
      </c>
      <c r="I17" s="48">
        <v>2.5231128769118039</v>
      </c>
      <c r="J17" s="48">
        <v>-0.9698133632654482</v>
      </c>
      <c r="K17" s="48">
        <v>2.6626372763193684</v>
      </c>
      <c r="L17" s="48">
        <v>-6.216317924998771</v>
      </c>
      <c r="M17" s="48">
        <v>1.4095630076561338</v>
      </c>
      <c r="N17" s="48">
        <v>0.22496888161196438</v>
      </c>
      <c r="O17" s="48">
        <v>-1.4324273999160586</v>
      </c>
      <c r="P17" s="48">
        <v>4.9900738413258372</v>
      </c>
      <c r="Q17" s="48">
        <v>2.1585398296746217</v>
      </c>
      <c r="R17" s="35"/>
    </row>
    <row r="18" spans="1:18" s="24" customFormat="1" ht="20.100000000000001" customHeight="1" x14ac:dyDescent="0.2">
      <c r="A18" s="31">
        <v>2003</v>
      </c>
      <c r="B18" s="31">
        <v>3</v>
      </c>
      <c r="C18" s="6" t="s">
        <v>108</v>
      </c>
      <c r="D18" s="48">
        <v>1.562408787749936</v>
      </c>
      <c r="E18" s="48">
        <v>1.6296395307419109</v>
      </c>
      <c r="F18" s="48">
        <v>0.15524968895963553</v>
      </c>
      <c r="G18" s="48">
        <v>0.75036345643959557</v>
      </c>
      <c r="H18" s="48">
        <v>-2.8985630807610963</v>
      </c>
      <c r="I18" s="48">
        <v>1.3600598309032152</v>
      </c>
      <c r="J18" s="48">
        <v>2.3210789917111008</v>
      </c>
      <c r="K18" s="48">
        <v>2.8459573464737264</v>
      </c>
      <c r="L18" s="48">
        <v>1.4912012172661804</v>
      </c>
      <c r="M18" s="48">
        <v>1.6592456394133981</v>
      </c>
      <c r="N18" s="48">
        <v>0.52272517248155292</v>
      </c>
      <c r="O18" s="48">
        <v>-0.81296039480575066</v>
      </c>
      <c r="P18" s="48">
        <v>4.1279816392856494</v>
      </c>
      <c r="Q18" s="48">
        <v>2.3642264854621953</v>
      </c>
      <c r="R18" s="35"/>
    </row>
    <row r="19" spans="1:18" s="24" customFormat="1" ht="20.100000000000001" customHeight="1" x14ac:dyDescent="0.2">
      <c r="A19" s="31">
        <v>2003</v>
      </c>
      <c r="B19" s="31">
        <v>4</v>
      </c>
      <c r="C19" s="6" t="s">
        <v>109</v>
      </c>
      <c r="D19" s="48">
        <v>0.84556514194886745</v>
      </c>
      <c r="E19" s="48">
        <v>2.8109083439613824</v>
      </c>
      <c r="F19" s="48">
        <v>-3.9826669623876931</v>
      </c>
      <c r="G19" s="48">
        <v>-2.702754354750847</v>
      </c>
      <c r="H19" s="48">
        <v>-10.797319093950986</v>
      </c>
      <c r="I19" s="48">
        <v>0.56450441270861074</v>
      </c>
      <c r="J19" s="48">
        <v>1.0747951550197588</v>
      </c>
      <c r="K19" s="48">
        <v>1.0767346536513234</v>
      </c>
      <c r="L19" s="48">
        <v>1.0716877076620834</v>
      </c>
      <c r="M19" s="48">
        <v>0.72440308613122006</v>
      </c>
      <c r="N19" s="48">
        <v>2.3280972735162386E-2</v>
      </c>
      <c r="O19" s="48">
        <v>1.4027768603791513</v>
      </c>
      <c r="P19" s="48">
        <v>-3.5235445041427504</v>
      </c>
      <c r="Q19" s="48">
        <v>1.1514836096143011</v>
      </c>
      <c r="R19" s="35"/>
    </row>
    <row r="20" spans="1:18" s="24" customFormat="1" ht="20.100000000000001" customHeight="1" x14ac:dyDescent="0.2">
      <c r="A20" s="31">
        <v>2004</v>
      </c>
      <c r="B20" s="31">
        <v>1</v>
      </c>
      <c r="C20" s="6" t="s">
        <v>110</v>
      </c>
      <c r="D20" s="48">
        <v>1.1534402004774513</v>
      </c>
      <c r="E20" s="48">
        <v>2.8353224170176494</v>
      </c>
      <c r="F20" s="48">
        <v>5.5221956918420023</v>
      </c>
      <c r="G20" s="48">
        <v>6.4041105195674186</v>
      </c>
      <c r="H20" s="48">
        <v>0.40051312727573674</v>
      </c>
      <c r="I20" s="48">
        <v>2.1925547346843821</v>
      </c>
      <c r="J20" s="48">
        <v>1.7304478000822909</v>
      </c>
      <c r="K20" s="48">
        <v>3.3703646746541471</v>
      </c>
      <c r="L20" s="48">
        <v>-0.89714354670712426</v>
      </c>
      <c r="M20" s="48">
        <v>2.0472506494968457</v>
      </c>
      <c r="N20" s="48">
        <v>2.0790622101455769</v>
      </c>
      <c r="O20" s="48">
        <v>2.7517424220211639</v>
      </c>
      <c r="P20" s="48">
        <v>0.26121838076591519</v>
      </c>
      <c r="Q20" s="48">
        <v>2.0280891313270821</v>
      </c>
      <c r="R20" s="35"/>
    </row>
    <row r="21" spans="1:18" s="24" customFormat="1" ht="20.100000000000001" customHeight="1" x14ac:dyDescent="0.2">
      <c r="A21" s="31">
        <v>2004</v>
      </c>
      <c r="B21" s="31">
        <v>2</v>
      </c>
      <c r="C21" s="6" t="s">
        <v>111</v>
      </c>
      <c r="D21" s="48">
        <v>1.5956176859595717</v>
      </c>
      <c r="E21" s="48">
        <v>-9.3697142735116312E-2</v>
      </c>
      <c r="F21" s="48">
        <v>3.6782536954772738</v>
      </c>
      <c r="G21" s="48">
        <v>2.5486146052377645</v>
      </c>
      <c r="H21" s="48">
        <v>10.630868982820907</v>
      </c>
      <c r="I21" s="48">
        <v>1.5049302086102667</v>
      </c>
      <c r="J21" s="48">
        <v>0.48267760538003301</v>
      </c>
      <c r="K21" s="48">
        <v>1.6692323317994084</v>
      </c>
      <c r="L21" s="48">
        <v>-1.5003722732632174</v>
      </c>
      <c r="M21" s="48">
        <v>1.1844927994638432</v>
      </c>
      <c r="N21" s="48">
        <v>1.1647315437413486</v>
      </c>
      <c r="O21" s="48">
        <v>-0.20017222602585205</v>
      </c>
      <c r="P21" s="48">
        <v>4.9448566080073864</v>
      </c>
      <c r="Q21" s="48">
        <v>1.1964018296857004</v>
      </c>
      <c r="R21" s="35"/>
    </row>
    <row r="22" spans="1:18" s="24" customFormat="1" ht="20.100000000000001" customHeight="1" x14ac:dyDescent="0.2">
      <c r="A22" s="31">
        <v>2004</v>
      </c>
      <c r="B22" s="31">
        <v>3</v>
      </c>
      <c r="C22" s="6" t="s">
        <v>112</v>
      </c>
      <c r="D22" s="48">
        <v>0.89536239415308749</v>
      </c>
      <c r="E22" s="48">
        <v>3.5180179038690529</v>
      </c>
      <c r="F22" s="48">
        <v>-0.47843207016085021</v>
      </c>
      <c r="G22" s="48">
        <v>-2.3933535924304916</v>
      </c>
      <c r="H22" s="48">
        <v>10.446353987238988</v>
      </c>
      <c r="I22" s="48">
        <v>1.3024158780663653</v>
      </c>
      <c r="J22" s="48">
        <v>2.3016528384261159</v>
      </c>
      <c r="K22" s="48">
        <v>2.2467574875278951</v>
      </c>
      <c r="L22" s="48">
        <v>2.3963498742421541</v>
      </c>
      <c r="M22" s="48">
        <v>1.6134662438377134</v>
      </c>
      <c r="N22" s="48">
        <v>2.2518618851693262</v>
      </c>
      <c r="O22" s="48">
        <v>1.4308641436850733</v>
      </c>
      <c r="P22" s="48">
        <v>4.4141558244383372</v>
      </c>
      <c r="Q22" s="48">
        <v>1.2288604387867386</v>
      </c>
      <c r="R22" s="35"/>
    </row>
    <row r="23" spans="1:18" s="24" customFormat="1" ht="20.100000000000001" customHeight="1" x14ac:dyDescent="0.2">
      <c r="A23" s="31">
        <v>2004</v>
      </c>
      <c r="B23" s="31">
        <v>4</v>
      </c>
      <c r="C23" s="6" t="s">
        <v>113</v>
      </c>
      <c r="D23" s="48">
        <v>1.5366074997732015</v>
      </c>
      <c r="E23" s="48">
        <v>2.9647670365235523</v>
      </c>
      <c r="F23" s="48">
        <v>2.7315408718318057</v>
      </c>
      <c r="G23" s="48">
        <v>-0.93388576450620375</v>
      </c>
      <c r="H23" s="48">
        <v>21.212074176497531</v>
      </c>
      <c r="I23" s="48">
        <v>2.0618851826127882</v>
      </c>
      <c r="J23" s="48">
        <v>2.374547240723679</v>
      </c>
      <c r="K23" s="48">
        <v>2.2018841883108209</v>
      </c>
      <c r="L23" s="48">
        <v>2.6719639078002455</v>
      </c>
      <c r="M23" s="48">
        <v>2.159872257492701</v>
      </c>
      <c r="N23" s="48">
        <v>1.8176289549257652</v>
      </c>
      <c r="O23" s="48">
        <v>1.7638856696643668</v>
      </c>
      <c r="P23" s="48">
        <v>1.9551305459188484</v>
      </c>
      <c r="Q23" s="48">
        <v>2.3681427560782176</v>
      </c>
      <c r="R23" s="35"/>
    </row>
    <row r="24" spans="1:18" s="24" customFormat="1" ht="20.100000000000001" customHeight="1" x14ac:dyDescent="0.2">
      <c r="A24" s="31">
        <v>2005</v>
      </c>
      <c r="B24" s="31">
        <v>1</v>
      </c>
      <c r="C24" s="6" t="s">
        <v>114</v>
      </c>
      <c r="D24" s="48">
        <v>1.3939722168369917</v>
      </c>
      <c r="E24" s="48">
        <v>2.0969616646805411</v>
      </c>
      <c r="F24" s="48">
        <v>5.9784037633268339</v>
      </c>
      <c r="G24" s="48">
        <v>-3.9907655977982293</v>
      </c>
      <c r="H24" s="48">
        <v>47.058191226535229</v>
      </c>
      <c r="I24" s="48">
        <v>2.2637129563888747</v>
      </c>
      <c r="J24" s="48">
        <v>-1.7214723898062667</v>
      </c>
      <c r="K24" s="48">
        <v>-1.3528191522231947</v>
      </c>
      <c r="L24" s="48">
        <v>-2.3535799341369179</v>
      </c>
      <c r="M24" s="48">
        <v>1.0121468644122444</v>
      </c>
      <c r="N24" s="48">
        <v>1.1522696915754471</v>
      </c>
      <c r="O24" s="48">
        <v>1.3588392345394329</v>
      </c>
      <c r="P24" s="48">
        <v>0.62475519704010551</v>
      </c>
      <c r="Q24" s="48">
        <v>0.9273343682776769</v>
      </c>
      <c r="R24" s="35"/>
    </row>
    <row r="25" spans="1:18" s="24" customFormat="1" ht="20.100000000000001" customHeight="1" x14ac:dyDescent="0.2">
      <c r="A25" s="31">
        <v>2005</v>
      </c>
      <c r="B25" s="31">
        <v>2</v>
      </c>
      <c r="C25" s="6" t="s">
        <v>115</v>
      </c>
      <c r="D25" s="48">
        <v>0.19039914025404947</v>
      </c>
      <c r="E25" s="48">
        <v>2.5303882844865733</v>
      </c>
      <c r="F25" s="48">
        <v>-6.2848748491794453</v>
      </c>
      <c r="G25" s="48">
        <v>77.077867165402395</v>
      </c>
      <c r="H25" s="48">
        <v>-230.55167768307089</v>
      </c>
      <c r="I25" s="48">
        <v>-0.26414992129177861</v>
      </c>
      <c r="J25" s="48">
        <v>-0.53273579241569502</v>
      </c>
      <c r="K25" s="48">
        <v>-1.9051127081132435</v>
      </c>
      <c r="L25" s="48">
        <v>1.8445132354910188</v>
      </c>
      <c r="M25" s="48">
        <v>-0.34621784889341534</v>
      </c>
      <c r="N25" s="48">
        <v>-2.9436001150069835</v>
      </c>
      <c r="O25" s="48">
        <v>-3.9712280648260156</v>
      </c>
      <c r="P25" s="48">
        <v>-0.30021276018904475</v>
      </c>
      <c r="Q25" s="48">
        <v>1.2294100201636571</v>
      </c>
      <c r="R25" s="35"/>
    </row>
    <row r="26" spans="1:18" s="24" customFormat="1" ht="20.100000000000001" customHeight="1" x14ac:dyDescent="0.2">
      <c r="A26" s="31">
        <v>2005</v>
      </c>
      <c r="B26" s="31">
        <v>3</v>
      </c>
      <c r="C26" s="6" t="s">
        <v>116</v>
      </c>
      <c r="D26" s="48">
        <v>1.6694554617094015</v>
      </c>
      <c r="E26" s="48">
        <v>1.4052856159824545</v>
      </c>
      <c r="F26" s="48">
        <v>15.232167062707935</v>
      </c>
      <c r="G26" s="48">
        <v>-36.941559425962097</v>
      </c>
      <c r="H26" s="48">
        <v>-175.15018277442471</v>
      </c>
      <c r="I26" s="48">
        <v>3.6164673018064031</v>
      </c>
      <c r="J26" s="48">
        <v>6.6922791733770026E-2</v>
      </c>
      <c r="K26" s="48">
        <v>0.44797588766061214</v>
      </c>
      <c r="L26" s="48">
        <v>-0.56884058157748996</v>
      </c>
      <c r="M26" s="48">
        <v>2.5339139299004998</v>
      </c>
      <c r="N26" s="48">
        <v>4.0136517468608357</v>
      </c>
      <c r="O26" s="48">
        <v>3.7487557999309917</v>
      </c>
      <c r="P26" s="48">
        <v>4.6699592316019833</v>
      </c>
      <c r="Q26" s="48">
        <v>1.6732769001857939</v>
      </c>
      <c r="R26" s="35"/>
    </row>
    <row r="27" spans="1:18" s="24" customFormat="1" ht="20.100000000000001" customHeight="1" x14ac:dyDescent="0.2">
      <c r="A27" s="31">
        <v>2005</v>
      </c>
      <c r="B27" s="31">
        <v>4</v>
      </c>
      <c r="C27" s="6" t="s">
        <v>117</v>
      </c>
      <c r="D27" s="48">
        <v>2.4684795746671595</v>
      </c>
      <c r="E27" s="48">
        <v>0.31835650223319689</v>
      </c>
      <c r="F27" s="48">
        <v>2.758257986577628</v>
      </c>
      <c r="G27" s="48">
        <v>7.3449489970786708</v>
      </c>
      <c r="H27" s="48">
        <v>-11.28563447475306</v>
      </c>
      <c r="I27" s="48">
        <v>1.9909957382299837</v>
      </c>
      <c r="J27" s="48">
        <v>1.2795471933393809</v>
      </c>
      <c r="K27" s="48">
        <v>0.99325613348562047</v>
      </c>
      <c r="L27" s="48">
        <v>1.7620907074268333</v>
      </c>
      <c r="M27" s="48">
        <v>1.7792360956478959</v>
      </c>
      <c r="N27" s="48">
        <v>0.71871604812114853</v>
      </c>
      <c r="O27" s="48">
        <v>-0.85890219846533888</v>
      </c>
      <c r="P27" s="48">
        <v>4.5930299649070028</v>
      </c>
      <c r="Q27" s="48">
        <v>2.4102481572658707</v>
      </c>
      <c r="R27" s="35"/>
    </row>
    <row r="28" spans="1:18" s="24" customFormat="1" ht="20.100000000000001" customHeight="1" x14ac:dyDescent="0.2">
      <c r="A28" s="31">
        <v>2006</v>
      </c>
      <c r="B28" s="31">
        <v>1</v>
      </c>
      <c r="C28" s="6" t="s">
        <v>118</v>
      </c>
      <c r="D28" s="48">
        <v>1.2324615770472835</v>
      </c>
      <c r="E28" s="48">
        <v>1.0725492152053206</v>
      </c>
      <c r="F28" s="48">
        <v>0.92583186140484663</v>
      </c>
      <c r="G28" s="48">
        <v>6.0180484013851343</v>
      </c>
      <c r="H28" s="48">
        <v>-17.940285744437169</v>
      </c>
      <c r="I28" s="48">
        <v>1.143040749301294</v>
      </c>
      <c r="J28" s="48">
        <v>2.1533583913330379</v>
      </c>
      <c r="K28" s="48">
        <v>1.2947865258875035</v>
      </c>
      <c r="L28" s="48">
        <v>3.5895477435203826</v>
      </c>
      <c r="M28" s="48">
        <v>1.4422811313307138</v>
      </c>
      <c r="N28" s="48">
        <v>1.2634235746356914</v>
      </c>
      <c r="O28" s="48">
        <v>-0.12331236913132315</v>
      </c>
      <c r="P28" s="48">
        <v>4.4914541351579684</v>
      </c>
      <c r="Q28" s="48">
        <v>1.5469440481553409</v>
      </c>
      <c r="R28" s="35"/>
    </row>
    <row r="29" spans="1:18" s="24" customFormat="1" ht="20.100000000000001" customHeight="1" x14ac:dyDescent="0.2">
      <c r="A29" s="31">
        <v>2006</v>
      </c>
      <c r="B29" s="31">
        <v>2</v>
      </c>
      <c r="C29" s="6" t="s">
        <v>119</v>
      </c>
      <c r="D29" s="48">
        <v>1.7045223184682712</v>
      </c>
      <c r="E29" s="48">
        <v>0.26938082934679919</v>
      </c>
      <c r="F29" s="48">
        <v>-4.3531443775608025</v>
      </c>
      <c r="G29" s="48">
        <v>-4.2496307815775403</v>
      </c>
      <c r="H29" s="48">
        <v>-4.8486206653759245</v>
      </c>
      <c r="I29" s="48">
        <v>0.35466396293006852</v>
      </c>
      <c r="J29" s="48">
        <v>1.9481511477530633</v>
      </c>
      <c r="K29" s="48">
        <v>2.1072704126440467</v>
      </c>
      <c r="L29" s="48">
        <v>1.6878782364644573</v>
      </c>
      <c r="M29" s="48">
        <v>0.82993842770284765</v>
      </c>
      <c r="N29" s="48">
        <v>0.87158044358162101</v>
      </c>
      <c r="O29" s="48">
        <v>2.5449105730177113</v>
      </c>
      <c r="P29" s="48">
        <v>-2.8515551555148844</v>
      </c>
      <c r="Q29" s="48">
        <v>0.80563860908917651</v>
      </c>
      <c r="R29" s="35"/>
    </row>
    <row r="30" spans="1:18" s="24" customFormat="1" ht="20.100000000000001" customHeight="1" x14ac:dyDescent="0.2">
      <c r="A30" s="31">
        <v>2006</v>
      </c>
      <c r="B30" s="31">
        <v>3</v>
      </c>
      <c r="C30" s="6" t="s">
        <v>120</v>
      </c>
      <c r="D30" s="48">
        <v>0.98543958090646644</v>
      </c>
      <c r="E30" s="48">
        <v>1.0218423790482323</v>
      </c>
      <c r="F30" s="48">
        <v>1.837143473969749</v>
      </c>
      <c r="G30" s="48">
        <v>2.017515506100187</v>
      </c>
      <c r="H30" s="48">
        <v>0.9683430054443054</v>
      </c>
      <c r="I30" s="48">
        <v>1.128876881124774</v>
      </c>
      <c r="J30" s="48">
        <v>2.1938583453899207</v>
      </c>
      <c r="K30" s="48">
        <v>2.2143153131545246</v>
      </c>
      <c r="L30" s="48">
        <v>2.1602586803500134</v>
      </c>
      <c r="M30" s="48">
        <v>1.450041583105377</v>
      </c>
      <c r="N30" s="48">
        <v>2.4860997603204593</v>
      </c>
      <c r="O30" s="48">
        <v>4.1623536993633081</v>
      </c>
      <c r="P30" s="48">
        <v>-1.450717827404302</v>
      </c>
      <c r="Q30" s="48">
        <v>0.84506379288671329</v>
      </c>
      <c r="R30" s="35"/>
    </row>
    <row r="31" spans="1:18" s="24" customFormat="1" ht="20.100000000000001" customHeight="1" x14ac:dyDescent="0.2">
      <c r="A31" s="31">
        <v>2006</v>
      </c>
      <c r="B31" s="31">
        <v>4</v>
      </c>
      <c r="C31" s="6" t="s">
        <v>121</v>
      </c>
      <c r="D31" s="48">
        <v>0.96577122597543141</v>
      </c>
      <c r="E31" s="48">
        <v>1.0676744853082676</v>
      </c>
      <c r="F31" s="48">
        <v>5.3142385718682794</v>
      </c>
      <c r="G31" s="48">
        <v>6.2029903920520546</v>
      </c>
      <c r="H31" s="48">
        <v>0.9888924618721262</v>
      </c>
      <c r="I31" s="48">
        <v>1.682752641807661</v>
      </c>
      <c r="J31" s="48">
        <v>3.0453221255648977</v>
      </c>
      <c r="K31" s="48">
        <v>4.8246976715870638</v>
      </c>
      <c r="L31" s="48">
        <v>0.12123004383990388</v>
      </c>
      <c r="M31" s="48">
        <v>2.0966731872176902</v>
      </c>
      <c r="N31" s="48">
        <v>1.2194366620113195</v>
      </c>
      <c r="O31" s="48">
        <v>0.86819909613591317</v>
      </c>
      <c r="P31" s="48">
        <v>2.0913308030079403</v>
      </c>
      <c r="Q31" s="48">
        <v>2.6172469973430923</v>
      </c>
      <c r="R31" s="35"/>
    </row>
    <row r="32" spans="1:18" s="24" customFormat="1" ht="20.100000000000001" customHeight="1" x14ac:dyDescent="0.2">
      <c r="A32" s="31">
        <v>2007</v>
      </c>
      <c r="B32" s="31">
        <v>1</v>
      </c>
      <c r="C32" s="6" t="s">
        <v>122</v>
      </c>
      <c r="D32" s="48">
        <v>0.10314702083846772</v>
      </c>
      <c r="E32" s="48">
        <v>1.7548605901197556</v>
      </c>
      <c r="F32" s="48">
        <v>4.93531585462339</v>
      </c>
      <c r="G32" s="48">
        <v>4.0964573317334274</v>
      </c>
      <c r="H32" s="48">
        <v>9.2286255712396894</v>
      </c>
      <c r="I32" s="48">
        <v>1.2937227135644713</v>
      </c>
      <c r="J32" s="48">
        <v>2.3988575200741824</v>
      </c>
      <c r="K32" s="48">
        <v>2.8645077015797105</v>
      </c>
      <c r="L32" s="48">
        <v>1.5976949606018698</v>
      </c>
      <c r="M32" s="48">
        <v>1.6325592806983202</v>
      </c>
      <c r="N32" s="48">
        <v>4.6438896608114622</v>
      </c>
      <c r="O32" s="48">
        <v>5.1555375808852055</v>
      </c>
      <c r="P32" s="48">
        <v>3.3890177002694921</v>
      </c>
      <c r="Q32" s="48">
        <v>-0.13009675068731408</v>
      </c>
      <c r="R32" s="35"/>
    </row>
    <row r="33" spans="1:18" s="24" customFormat="1" ht="20.100000000000001" customHeight="1" x14ac:dyDescent="0.2">
      <c r="A33" s="31">
        <v>2007</v>
      </c>
      <c r="B33" s="31">
        <v>2</v>
      </c>
      <c r="C33" s="6" t="s">
        <v>123</v>
      </c>
      <c r="D33" s="48">
        <v>1.8900242951418011</v>
      </c>
      <c r="E33" s="48">
        <v>2.6702824109705814</v>
      </c>
      <c r="F33" s="48">
        <v>1.2415804829090327</v>
      </c>
      <c r="G33" s="48">
        <v>0.58501988585590858</v>
      </c>
      <c r="H33" s="48">
        <v>4.4439968298589205</v>
      </c>
      <c r="I33" s="48">
        <v>1.9659481713714566</v>
      </c>
      <c r="J33" s="48">
        <v>4.2690668876712579</v>
      </c>
      <c r="K33" s="48">
        <v>4.5232891797069685</v>
      </c>
      <c r="L33" s="48">
        <v>3.826217349584371</v>
      </c>
      <c r="M33" s="48">
        <v>2.6774132523646577</v>
      </c>
      <c r="N33" s="48">
        <v>4.573751674875437</v>
      </c>
      <c r="O33" s="48">
        <v>1.2588944687919712</v>
      </c>
      <c r="P33" s="48">
        <v>12.842709297497667</v>
      </c>
      <c r="Q33" s="48">
        <v>1.5143475327670908</v>
      </c>
      <c r="R33" s="35"/>
    </row>
    <row r="34" spans="1:18" s="24" customFormat="1" ht="20.100000000000001" customHeight="1" x14ac:dyDescent="0.2">
      <c r="A34" s="31">
        <v>2007</v>
      </c>
      <c r="B34" s="31">
        <v>3</v>
      </c>
      <c r="C34" s="6" t="s">
        <v>124</v>
      </c>
      <c r="D34" s="48">
        <v>1.7127645861362506</v>
      </c>
      <c r="E34" s="48">
        <v>1.683666805049655</v>
      </c>
      <c r="F34" s="48">
        <v>-11.159930976971367</v>
      </c>
      <c r="G34" s="48">
        <v>-14.380087934791641</v>
      </c>
      <c r="H34" s="48">
        <v>3.9662691686602303</v>
      </c>
      <c r="I34" s="48">
        <v>-0.47834102839733328</v>
      </c>
      <c r="J34" s="48">
        <v>1.2969912188862898</v>
      </c>
      <c r="K34" s="48">
        <v>1.3335665523856788</v>
      </c>
      <c r="L34" s="48">
        <v>1.232850045873346</v>
      </c>
      <c r="M34" s="48">
        <v>7.8584947715909514E-2</v>
      </c>
      <c r="N34" s="48">
        <v>-1.322291664760511</v>
      </c>
      <c r="O34" s="48">
        <v>2.9303055829852376</v>
      </c>
      <c r="P34" s="48">
        <v>-10.841478954574468</v>
      </c>
      <c r="Q34" s="48">
        <v>0.96366704665336034</v>
      </c>
      <c r="R34" s="35"/>
    </row>
    <row r="35" spans="1:18" s="24" customFormat="1" ht="20.100000000000001" customHeight="1" x14ac:dyDescent="0.2">
      <c r="A35" s="31">
        <v>2007</v>
      </c>
      <c r="B35" s="31">
        <v>4</v>
      </c>
      <c r="C35" s="6" t="s">
        <v>125</v>
      </c>
      <c r="D35" s="48">
        <v>0.70707633394369029</v>
      </c>
      <c r="E35" s="48">
        <v>-1.5351229823120871</v>
      </c>
      <c r="F35" s="48">
        <v>4.0652729174804891</v>
      </c>
      <c r="G35" s="48">
        <v>1.3647289273663432</v>
      </c>
      <c r="H35" s="48">
        <v>14.512147376138884</v>
      </c>
      <c r="I35" s="48">
        <v>0.66365469708158376</v>
      </c>
      <c r="J35" s="48">
        <v>1.237442154111057</v>
      </c>
      <c r="K35" s="48">
        <v>2.0520340711631002</v>
      </c>
      <c r="L35" s="48">
        <v>-0.19250689398534471</v>
      </c>
      <c r="M35" s="48">
        <v>0.8458445868926967</v>
      </c>
      <c r="N35" s="48">
        <v>0.33731852817027175</v>
      </c>
      <c r="O35" s="48">
        <v>0.52424745580106347</v>
      </c>
      <c r="P35" s="48">
        <v>-0.14574309782716677</v>
      </c>
      <c r="Q35" s="48">
        <v>1.1598598976611196</v>
      </c>
      <c r="R35" s="35"/>
    </row>
    <row r="36" spans="1:18" s="24" customFormat="1" ht="20.100000000000001" customHeight="1" x14ac:dyDescent="0.2">
      <c r="A36" s="31">
        <v>2008</v>
      </c>
      <c r="B36" s="31">
        <v>1</v>
      </c>
      <c r="C36" s="6" t="s">
        <v>126</v>
      </c>
      <c r="D36" s="48">
        <v>1.8860066027441391</v>
      </c>
      <c r="E36" s="48">
        <v>3.2926701340201703</v>
      </c>
      <c r="F36" s="48">
        <v>-9.3560040422144386</v>
      </c>
      <c r="G36" s="48">
        <v>-13.119139897835829</v>
      </c>
      <c r="H36" s="48">
        <v>3.5300610738483007</v>
      </c>
      <c r="I36" s="48">
        <v>0.46454098957711132</v>
      </c>
      <c r="J36" s="48">
        <v>2.4811629586069195</v>
      </c>
      <c r="K36" s="48">
        <v>1.9776045699051892</v>
      </c>
      <c r="L36" s="48">
        <v>3.3849972610806356</v>
      </c>
      <c r="M36" s="48">
        <v>1.1073483976407061</v>
      </c>
      <c r="N36" s="48">
        <v>0.24845712344399029</v>
      </c>
      <c r="O36" s="48">
        <v>0.13058606333777867</v>
      </c>
      <c r="P36" s="48">
        <v>0.55510323373089143</v>
      </c>
      <c r="Q36" s="48">
        <v>1.6334020899368085</v>
      </c>
      <c r="R36" s="35"/>
    </row>
    <row r="37" spans="1:18" s="24" customFormat="1" ht="20.100000000000001" customHeight="1" x14ac:dyDescent="0.2">
      <c r="A37" s="31">
        <v>2008</v>
      </c>
      <c r="B37" s="31">
        <v>2</v>
      </c>
      <c r="C37" s="6" t="s">
        <v>127</v>
      </c>
      <c r="D37" s="48">
        <v>0.22090598592803268</v>
      </c>
      <c r="E37" s="48">
        <v>-1.3417115730442686</v>
      </c>
      <c r="F37" s="48">
        <v>5.8927928835762033</v>
      </c>
      <c r="G37" s="48">
        <v>12.93710621082762</v>
      </c>
      <c r="H37" s="48">
        <v>-14.34982749513043</v>
      </c>
      <c r="I37" s="48">
        <v>0.63525824528749553</v>
      </c>
      <c r="J37" s="48">
        <v>1.9900899898693147</v>
      </c>
      <c r="K37" s="48">
        <v>1.3051575058747433</v>
      </c>
      <c r="L37" s="48">
        <v>3.2027359771661601</v>
      </c>
      <c r="M37" s="48">
        <v>1.0729849746883513</v>
      </c>
      <c r="N37" s="48">
        <v>-0.59829575104579646</v>
      </c>
      <c r="O37" s="48">
        <v>-1.669483225749202</v>
      </c>
      <c r="P37" s="48">
        <v>2.1766749266724172</v>
      </c>
      <c r="Q37" s="48">
        <v>2.0826621090272557</v>
      </c>
      <c r="R37" s="35"/>
    </row>
    <row r="38" spans="1:18" s="24" customFormat="1" ht="20.100000000000001" customHeight="1" x14ac:dyDescent="0.2">
      <c r="A38" s="31">
        <v>2008</v>
      </c>
      <c r="B38" s="31">
        <v>3</v>
      </c>
      <c r="C38" s="6" t="s">
        <v>128</v>
      </c>
      <c r="D38" s="48">
        <v>-0.6424035084598323</v>
      </c>
      <c r="E38" s="48">
        <v>4.9604127949165466E-2</v>
      </c>
      <c r="F38" s="48">
        <v>3.7102276901098685</v>
      </c>
      <c r="G38" s="48">
        <v>2.5973485544367403</v>
      </c>
      <c r="H38" s="48">
        <v>7.9270420254924145</v>
      </c>
      <c r="I38" s="48">
        <v>0.17260266314085282</v>
      </c>
      <c r="J38" s="48">
        <v>-0.50534427301416329</v>
      </c>
      <c r="K38" s="48">
        <v>-1.1850229400421908</v>
      </c>
      <c r="L38" s="48">
        <v>0.67587426558526342</v>
      </c>
      <c r="M38" s="48">
        <v>-4.8419736044325035E-2</v>
      </c>
      <c r="N38" s="48">
        <v>0.72779601159005392</v>
      </c>
      <c r="O38" s="48">
        <v>-3.2384146099363909</v>
      </c>
      <c r="P38" s="48">
        <v>10.615722791296921</v>
      </c>
      <c r="Q38" s="48">
        <v>-0.50504234305850382</v>
      </c>
      <c r="R38" s="35"/>
    </row>
    <row r="39" spans="1:18" s="24" customFormat="1" ht="20.100000000000001" customHeight="1" x14ac:dyDescent="0.2">
      <c r="A39" s="31">
        <v>2008</v>
      </c>
      <c r="B39" s="31">
        <v>4</v>
      </c>
      <c r="C39" s="6" t="s">
        <v>129</v>
      </c>
      <c r="D39" s="48">
        <v>-2.5272071598237633</v>
      </c>
      <c r="E39" s="48">
        <v>1.3503486056764435</v>
      </c>
      <c r="F39" s="48">
        <v>4.854464572007311</v>
      </c>
      <c r="G39" s="48">
        <v>3.5982426070728879</v>
      </c>
      <c r="H39" s="48">
        <v>9.3793618547324478</v>
      </c>
      <c r="I39" s="48">
        <v>-0.45105629928864355</v>
      </c>
      <c r="J39" s="48">
        <v>0.48249439540137828</v>
      </c>
      <c r="K39" s="48">
        <v>-0.41936230762548155</v>
      </c>
      <c r="L39" s="48">
        <v>2.0208669294571102</v>
      </c>
      <c r="M39" s="48">
        <v>-0.14809400448940746</v>
      </c>
      <c r="N39" s="48">
        <v>3.5758388013052755</v>
      </c>
      <c r="O39" s="48">
        <v>7.5958601793960412</v>
      </c>
      <c r="P39" s="48">
        <v>-5.1910186530479407</v>
      </c>
      <c r="Q39" s="48">
        <v>-2.3659076733449136</v>
      </c>
      <c r="R39" s="35"/>
    </row>
    <row r="40" spans="1:18" s="24" customFormat="1" ht="20.100000000000001" customHeight="1" x14ac:dyDescent="0.2">
      <c r="A40" s="31">
        <v>2009</v>
      </c>
      <c r="B40" s="31">
        <v>1</v>
      </c>
      <c r="C40" s="6" t="s">
        <v>130</v>
      </c>
      <c r="D40" s="48">
        <v>0.45207642223907829</v>
      </c>
      <c r="E40" s="48">
        <v>-0.59435396643539029</v>
      </c>
      <c r="F40" s="48">
        <v>-11.672565854114126</v>
      </c>
      <c r="G40" s="48">
        <v>-17.874535534366053</v>
      </c>
      <c r="H40" s="48">
        <v>9.4861342961431561</v>
      </c>
      <c r="I40" s="48">
        <v>-1.7716624771577094</v>
      </c>
      <c r="J40" s="48">
        <v>1.6103459121336039</v>
      </c>
      <c r="K40" s="48">
        <v>3.3743958969866705</v>
      </c>
      <c r="L40" s="48">
        <v>-1.3267677953607171</v>
      </c>
      <c r="M40" s="48">
        <v>-0.66717854009797906</v>
      </c>
      <c r="N40" s="48">
        <v>-0.83932135419704235</v>
      </c>
      <c r="O40" s="48">
        <v>0.73261485984452701</v>
      </c>
      <c r="P40" s="48">
        <v>-4.7297421968687132</v>
      </c>
      <c r="Q40" s="48">
        <v>-0.55841856886325036</v>
      </c>
      <c r="R40" s="35"/>
    </row>
    <row r="41" spans="1:18" s="24" customFormat="1" ht="20.100000000000001" customHeight="1" x14ac:dyDescent="0.2">
      <c r="A41" s="31">
        <v>2009</v>
      </c>
      <c r="B41" s="31">
        <v>2</v>
      </c>
      <c r="C41" s="6" t="s">
        <v>131</v>
      </c>
      <c r="D41" s="48">
        <v>-0.61099829574129405</v>
      </c>
      <c r="E41" s="48">
        <v>-0.53166861382071273</v>
      </c>
      <c r="F41" s="48">
        <v>-5.2530833422005152</v>
      </c>
      <c r="G41" s="48">
        <v>-5.3088006034233803</v>
      </c>
      <c r="H41" s="48">
        <v>-5.1105003178094517</v>
      </c>
      <c r="I41" s="48">
        <v>-1.2678313457324286</v>
      </c>
      <c r="J41" s="48">
        <v>-2.0763792700385086</v>
      </c>
      <c r="K41" s="48">
        <v>-2.6141871276426309</v>
      </c>
      <c r="L41" s="48">
        <v>-1.138276006916239</v>
      </c>
      <c r="M41" s="48">
        <v>-1.5379382270657715</v>
      </c>
      <c r="N41" s="48">
        <v>-3.6974298605308653</v>
      </c>
      <c r="O41" s="48">
        <v>-3.8593034505127632</v>
      </c>
      <c r="P41" s="48">
        <v>-3.2738352462289511</v>
      </c>
      <c r="Q41" s="48">
        <v>-0.17742371180841099</v>
      </c>
      <c r="R41" s="35"/>
    </row>
    <row r="42" spans="1:18" s="24" customFormat="1" ht="20.100000000000001" customHeight="1" x14ac:dyDescent="0.2">
      <c r="A42" s="31">
        <v>2009</v>
      </c>
      <c r="B42" s="31">
        <v>3</v>
      </c>
      <c r="C42" s="6" t="s">
        <v>132</v>
      </c>
      <c r="D42" s="48">
        <v>-0.21428849666804695</v>
      </c>
      <c r="E42" s="48">
        <v>1.6301248040751393</v>
      </c>
      <c r="F42" s="48">
        <v>9.1030307083757034</v>
      </c>
      <c r="G42" s="48">
        <v>8.7216327612421587</v>
      </c>
      <c r="H42" s="48">
        <v>10.077005852521935</v>
      </c>
      <c r="I42" s="48">
        <v>1.5531791552344965</v>
      </c>
      <c r="J42" s="48">
        <v>0.44269691168308256</v>
      </c>
      <c r="K42" s="48">
        <v>1.5052065364685507</v>
      </c>
      <c r="L42" s="48">
        <v>-1.3829798612463584</v>
      </c>
      <c r="M42" s="48">
        <v>1.184235506693887</v>
      </c>
      <c r="N42" s="48">
        <v>0.24436357318053936</v>
      </c>
      <c r="O42" s="48">
        <v>0.61073264712114828</v>
      </c>
      <c r="P42" s="48">
        <v>-0.70855662882265413</v>
      </c>
      <c r="Q42" s="48">
        <v>1.7554897489034493</v>
      </c>
      <c r="R42" s="35"/>
    </row>
    <row r="43" spans="1:18" s="24" customFormat="1" ht="20.100000000000001" customHeight="1" x14ac:dyDescent="0.2">
      <c r="A43" s="31">
        <v>2009</v>
      </c>
      <c r="B43" s="31">
        <v>4</v>
      </c>
      <c r="C43" s="6" t="s">
        <v>133</v>
      </c>
      <c r="D43" s="48">
        <v>0.29288545612653483</v>
      </c>
      <c r="E43" s="48">
        <v>-1.0038004196821437</v>
      </c>
      <c r="F43" s="48">
        <v>6.5615335745161651E-2</v>
      </c>
      <c r="G43" s="48">
        <v>1.4328845146479807</v>
      </c>
      <c r="H43" s="48">
        <v>-3.3829853052536163</v>
      </c>
      <c r="I43" s="48">
        <v>-6.7834500725161284E-2</v>
      </c>
      <c r="J43" s="48">
        <v>1.6703382270765621</v>
      </c>
      <c r="K43" s="48">
        <v>-1.1540615543743082</v>
      </c>
      <c r="L43" s="48">
        <v>6.6655468421030539</v>
      </c>
      <c r="M43" s="48">
        <v>0.50541919263900059</v>
      </c>
      <c r="N43" s="48">
        <v>1.0907936766972881</v>
      </c>
      <c r="O43" s="48">
        <v>0.72802699161285123</v>
      </c>
      <c r="P43" s="48">
        <v>2.0468811134334741</v>
      </c>
      <c r="Q43" s="48">
        <v>0.1549122219123733</v>
      </c>
      <c r="R43" s="35"/>
    </row>
    <row r="44" spans="1:18" s="24" customFormat="1" ht="20.100000000000001" customHeight="1" x14ac:dyDescent="0.2">
      <c r="A44" s="31">
        <v>2010</v>
      </c>
      <c r="B44" s="31">
        <v>1</v>
      </c>
      <c r="C44" s="6" t="s">
        <v>134</v>
      </c>
      <c r="D44" s="48">
        <v>-0.27534490674050449</v>
      </c>
      <c r="E44" s="48">
        <v>0.38716268849823265</v>
      </c>
      <c r="F44" s="48">
        <v>5.8560293795710594</v>
      </c>
      <c r="G44" s="48">
        <v>11.064265939437167</v>
      </c>
      <c r="H44" s="48">
        <v>-7.9352559582368638</v>
      </c>
      <c r="I44" s="48">
        <v>0.81259373521720413</v>
      </c>
      <c r="J44" s="48">
        <v>-1.366456405001637</v>
      </c>
      <c r="K44" s="48">
        <v>0.26991185585296673</v>
      </c>
      <c r="L44" s="48">
        <v>-4.0483600666912256</v>
      </c>
      <c r="M44" s="48">
        <v>8.5607910827389944E-2</v>
      </c>
      <c r="N44" s="48">
        <v>7.7849133045049257E-2</v>
      </c>
      <c r="O44" s="48">
        <v>-1.6772362661828799</v>
      </c>
      <c r="P44" s="48">
        <v>4.6436720106594276</v>
      </c>
      <c r="Q44" s="48">
        <v>9.0297076062650916E-2</v>
      </c>
      <c r="R44" s="35"/>
    </row>
    <row r="45" spans="1:18" s="24" customFormat="1" ht="20.100000000000001" customHeight="1" x14ac:dyDescent="0.2">
      <c r="A45" s="31">
        <v>2010</v>
      </c>
      <c r="B45" s="31">
        <v>2</v>
      </c>
      <c r="C45" s="6" t="s">
        <v>135</v>
      </c>
      <c r="D45" s="48">
        <v>2.2328492488066676</v>
      </c>
      <c r="E45" s="48">
        <v>0.48508130478008837</v>
      </c>
      <c r="F45" s="48">
        <v>-4.0960766257827519</v>
      </c>
      <c r="G45" s="48">
        <v>-4.9077557345482798</v>
      </c>
      <c r="H45" s="48">
        <v>-1.5032145788132389</v>
      </c>
      <c r="I45" s="48">
        <v>0.79861847929025842</v>
      </c>
      <c r="J45" s="48">
        <v>1.9875021971398121</v>
      </c>
      <c r="K45" s="48">
        <v>0.14148985992445962</v>
      </c>
      <c r="L45" s="48">
        <v>5.1491606809183965</v>
      </c>
      <c r="M45" s="48">
        <v>1.1895053678178558</v>
      </c>
      <c r="N45" s="48">
        <v>1.523947462051134</v>
      </c>
      <c r="O45" s="48">
        <v>8.4607888867749281E-2</v>
      </c>
      <c r="P45" s="48">
        <v>5.0421851718200905</v>
      </c>
      <c r="Q45" s="48">
        <v>0.98740405161310552</v>
      </c>
      <c r="R45" s="35"/>
    </row>
    <row r="46" spans="1:18" s="24" customFormat="1" ht="20.100000000000001" customHeight="1" x14ac:dyDescent="0.2">
      <c r="A46" s="31">
        <v>2010</v>
      </c>
      <c r="B46" s="31">
        <v>3</v>
      </c>
      <c r="C46" s="6" t="s">
        <v>136</v>
      </c>
      <c r="D46" s="48">
        <v>0.377054046326597</v>
      </c>
      <c r="E46" s="48">
        <v>0.18396339155739572</v>
      </c>
      <c r="F46" s="48">
        <v>-2.8758369879504642</v>
      </c>
      <c r="G46" s="48">
        <v>-3.4591861632760512</v>
      </c>
      <c r="H46" s="48">
        <v>-1.0767727475944677</v>
      </c>
      <c r="I46" s="48">
        <v>-0.15979303007152001</v>
      </c>
      <c r="J46" s="48">
        <v>-0.98393714689175571</v>
      </c>
      <c r="K46" s="48">
        <v>-2.1649715804081704</v>
      </c>
      <c r="L46" s="48">
        <v>0.94248363689943826</v>
      </c>
      <c r="M46" s="48">
        <v>-0.4328959661198839</v>
      </c>
      <c r="N46" s="48">
        <v>-1.2557730084831964</v>
      </c>
      <c r="O46" s="48">
        <v>-2.746905401113342</v>
      </c>
      <c r="P46" s="48">
        <v>2.217042100337796</v>
      </c>
      <c r="Q46" s="48">
        <v>6.7005534938036071E-2</v>
      </c>
      <c r="R46" s="35"/>
    </row>
    <row r="47" spans="1:18" s="24" customFormat="1" ht="20.100000000000001" customHeight="1" x14ac:dyDescent="0.2">
      <c r="A47" s="31">
        <v>2010</v>
      </c>
      <c r="B47" s="31">
        <v>4</v>
      </c>
      <c r="C47" s="6" t="s">
        <v>137</v>
      </c>
      <c r="D47" s="48">
        <v>1.1490206287192883</v>
      </c>
      <c r="E47" s="48">
        <v>2.7453722646548107</v>
      </c>
      <c r="F47" s="48">
        <v>-3.5569111515571739</v>
      </c>
      <c r="G47" s="48">
        <v>-4.1434987942848718</v>
      </c>
      <c r="H47" s="48">
        <v>-1.7914276148861208</v>
      </c>
      <c r="I47" s="48">
        <v>0.85751390492041502</v>
      </c>
      <c r="J47" s="48">
        <v>-1.0438302526421639</v>
      </c>
      <c r="K47" s="48">
        <v>-2.3158741194015398</v>
      </c>
      <c r="L47" s="48">
        <v>0.96716512788965758</v>
      </c>
      <c r="M47" s="48">
        <v>0.2309379582589477</v>
      </c>
      <c r="N47" s="48">
        <v>0.65175215091128891</v>
      </c>
      <c r="O47" s="48">
        <v>-0.16467340858421498</v>
      </c>
      <c r="P47" s="48">
        <v>2.4608504698620415</v>
      </c>
      <c r="Q47" s="48">
        <v>-2.1329181981477596E-2</v>
      </c>
      <c r="R47" s="35"/>
    </row>
    <row r="48" spans="1:18" s="24" customFormat="1" ht="20.100000000000001" customHeight="1" x14ac:dyDescent="0.2">
      <c r="A48" s="31">
        <v>2011</v>
      </c>
      <c r="B48" s="31">
        <v>1</v>
      </c>
      <c r="C48" s="6" t="s">
        <v>138</v>
      </c>
      <c r="D48" s="48">
        <v>1.8741567929751346</v>
      </c>
      <c r="E48" s="48">
        <v>3.7378905123137462</v>
      </c>
      <c r="F48" s="48">
        <v>2.2950608280871032</v>
      </c>
      <c r="G48" s="48">
        <v>1.1550000334450861</v>
      </c>
      <c r="H48" s="48">
        <v>5.6441826771760795</v>
      </c>
      <c r="I48" s="48">
        <v>2.4048532475128503</v>
      </c>
      <c r="J48" s="48">
        <v>2.4161070330839252</v>
      </c>
      <c r="K48" s="48">
        <v>1.2094519429368455</v>
      </c>
      <c r="L48" s="48">
        <v>4.2617001669001287</v>
      </c>
      <c r="M48" s="48">
        <v>2.4085146940967084</v>
      </c>
      <c r="N48" s="48">
        <v>3.4546037150320341</v>
      </c>
      <c r="O48" s="48">
        <v>5.1906190637986294</v>
      </c>
      <c r="P48" s="48">
        <v>-0.29361931534547248</v>
      </c>
      <c r="Q48" s="48">
        <v>1.7771897772458356</v>
      </c>
      <c r="R48" s="35"/>
    </row>
    <row r="49" spans="1:18" s="24" customFormat="1" ht="20.100000000000001" customHeight="1" x14ac:dyDescent="0.2">
      <c r="A49" s="31">
        <v>2011</v>
      </c>
      <c r="B49" s="31">
        <v>2</v>
      </c>
      <c r="C49" s="6" t="s">
        <v>139</v>
      </c>
      <c r="D49" s="48">
        <v>-0.17995174911227263</v>
      </c>
      <c r="E49" s="48">
        <v>-5.1712472843864159</v>
      </c>
      <c r="F49" s="48">
        <v>8.4813258126055668</v>
      </c>
      <c r="G49" s="48">
        <v>9.1250156991692588</v>
      </c>
      <c r="H49" s="48">
        <v>6.6707305062832845</v>
      </c>
      <c r="I49" s="48">
        <v>-0.25009237888939939</v>
      </c>
      <c r="J49" s="48">
        <v>2.0431385686197734</v>
      </c>
      <c r="K49" s="48">
        <v>3.5812304837404829</v>
      </c>
      <c r="L49" s="48">
        <v>-0.24052107100506204</v>
      </c>
      <c r="M49" s="48">
        <v>0.49607121794055242</v>
      </c>
      <c r="N49" s="48">
        <v>0.54849441756952277</v>
      </c>
      <c r="O49" s="48">
        <v>-0.14054137390937527</v>
      </c>
      <c r="P49" s="48">
        <v>2.1180174925266027</v>
      </c>
      <c r="Q49" s="48">
        <v>0.46391187426286784</v>
      </c>
      <c r="R49" s="35"/>
    </row>
    <row r="50" spans="1:18" s="24" customFormat="1" ht="20.100000000000001" customHeight="1" x14ac:dyDescent="0.2">
      <c r="A50" s="31">
        <v>2011</v>
      </c>
      <c r="B50" s="31">
        <v>3</v>
      </c>
      <c r="C50" s="6" t="s">
        <v>140</v>
      </c>
      <c r="D50" s="48">
        <v>0.4912163075250886</v>
      </c>
      <c r="E50" s="48">
        <v>-6.1006346718051052E-2</v>
      </c>
      <c r="F50" s="48">
        <v>-1.4563599103124769</v>
      </c>
      <c r="G50" s="48">
        <v>-2.3789858627236371</v>
      </c>
      <c r="H50" s="48">
        <v>1.1985477530694233</v>
      </c>
      <c r="I50" s="48">
        <v>6.0697476035098674E-2</v>
      </c>
      <c r="J50" s="48">
        <v>3.3178696875731273</v>
      </c>
      <c r="K50" s="48">
        <v>2.6353452182134252</v>
      </c>
      <c r="L50" s="48">
        <v>4.3700597772586169</v>
      </c>
      <c r="M50" s="48">
        <v>1.1368199669508972</v>
      </c>
      <c r="N50" s="48">
        <v>0.74198990272211773</v>
      </c>
      <c r="O50" s="48">
        <v>0.48686041637797661</v>
      </c>
      <c r="P50" s="48">
        <v>1.3102843471811898</v>
      </c>
      <c r="Q50" s="48">
        <v>1.3792348915011798</v>
      </c>
      <c r="R50" s="35"/>
    </row>
    <row r="51" spans="1:18" s="24" customFormat="1" ht="20.100000000000001" customHeight="1" x14ac:dyDescent="0.2">
      <c r="A51" s="31">
        <v>2011</v>
      </c>
      <c r="B51" s="31">
        <v>4</v>
      </c>
      <c r="C51" s="6" t="s">
        <v>141</v>
      </c>
      <c r="D51" s="48">
        <v>0.94382836342770116</v>
      </c>
      <c r="E51" s="48">
        <v>-0.10728023995368874</v>
      </c>
      <c r="F51" s="48">
        <v>-2.4586059441714103</v>
      </c>
      <c r="G51" s="48">
        <v>-1.8979198025968813</v>
      </c>
      <c r="H51" s="48">
        <v>-4.0149750846041554</v>
      </c>
      <c r="I51" s="48">
        <v>0.17879865969632203</v>
      </c>
      <c r="J51" s="48">
        <v>1.0765987683060363</v>
      </c>
      <c r="K51" s="48">
        <v>1.5330839731740209</v>
      </c>
      <c r="L51" s="48">
        <v>0.38457071147013355</v>
      </c>
      <c r="M51" s="48">
        <v>0.48181551702410896</v>
      </c>
      <c r="N51" s="48">
        <v>0.20461357191836615</v>
      </c>
      <c r="O51" s="48">
        <v>-0.27510445961421715</v>
      </c>
      <c r="P51" s="48">
        <v>1.2644883123536843</v>
      </c>
      <c r="Q51" s="48">
        <v>0.65094017404292437</v>
      </c>
      <c r="R51" s="35"/>
    </row>
    <row r="52" spans="1:18" s="24" customFormat="1" ht="20.100000000000001" customHeight="1" x14ac:dyDescent="0.2">
      <c r="A52" s="31">
        <v>2012</v>
      </c>
      <c r="B52" s="31">
        <v>1</v>
      </c>
      <c r="C52" s="6" t="s">
        <v>142</v>
      </c>
      <c r="D52" s="48">
        <v>0.47395287960310117</v>
      </c>
      <c r="E52" s="48">
        <v>1.8671995787090223</v>
      </c>
      <c r="F52" s="48">
        <v>-0.9907073216061435</v>
      </c>
      <c r="G52" s="48">
        <v>-0.33877563530099186</v>
      </c>
      <c r="H52" s="48">
        <v>-2.8402723859220491</v>
      </c>
      <c r="I52" s="48">
        <v>0.59888519164854603</v>
      </c>
      <c r="J52" s="48">
        <v>-0.99855035238709533</v>
      </c>
      <c r="K52" s="48">
        <v>-0.41853262673653413</v>
      </c>
      <c r="L52" s="48">
        <v>-1.8879129759671542</v>
      </c>
      <c r="M52" s="48">
        <v>5.6542707828399763E-2</v>
      </c>
      <c r="N52" s="48">
        <v>-2.0971729712959131</v>
      </c>
      <c r="O52" s="48">
        <v>-2.792643133199213</v>
      </c>
      <c r="P52" s="48">
        <v>-0.5839831249966454</v>
      </c>
      <c r="Q52" s="48">
        <v>1.3647269297625275</v>
      </c>
      <c r="R52" s="35"/>
    </row>
    <row r="53" spans="1:18" s="24" customFormat="1" ht="20.100000000000001" customHeight="1" x14ac:dyDescent="0.2">
      <c r="A53" s="31">
        <v>2012</v>
      </c>
      <c r="B53" s="31">
        <v>2</v>
      </c>
      <c r="C53" s="6" t="s">
        <v>143</v>
      </c>
      <c r="D53" s="48">
        <v>0.57004406820264641</v>
      </c>
      <c r="E53" s="48">
        <v>0.92544228731841205</v>
      </c>
      <c r="F53" s="48">
        <v>-6.6403764081437551</v>
      </c>
      <c r="G53" s="48">
        <v>-7.9419636305634977</v>
      </c>
      <c r="H53" s="48">
        <v>-2.852631439921316</v>
      </c>
      <c r="I53" s="48">
        <v>-0.37639149482264767</v>
      </c>
      <c r="J53" s="48">
        <v>-1.9616863907455095</v>
      </c>
      <c r="K53" s="48">
        <v>-1.7571275894868843</v>
      </c>
      <c r="L53" s="48">
        <v>-2.2800414714111317</v>
      </c>
      <c r="M53" s="48">
        <v>-0.90893660945441379</v>
      </c>
      <c r="N53" s="48">
        <v>-2.2536985460788528</v>
      </c>
      <c r="O53" s="48">
        <v>-1.8997680451055099</v>
      </c>
      <c r="P53" s="48">
        <v>-3.0066650949999163</v>
      </c>
      <c r="Q53" s="48">
        <v>-0.12001414481875861</v>
      </c>
      <c r="R53" s="35"/>
    </row>
    <row r="54" spans="1:18" s="24" customFormat="1" ht="20.100000000000001" customHeight="1" x14ac:dyDescent="0.2">
      <c r="A54" s="31">
        <v>2012</v>
      </c>
      <c r="B54" s="31">
        <v>3</v>
      </c>
      <c r="C54" s="6" t="s">
        <v>144</v>
      </c>
      <c r="D54" s="48">
        <v>0.6505657243278673</v>
      </c>
      <c r="E54" s="48">
        <v>-0.84973302990394295</v>
      </c>
      <c r="F54" s="48">
        <v>3.8790746772367379</v>
      </c>
      <c r="G54" s="48">
        <v>8.0733006266715321</v>
      </c>
      <c r="H54" s="48">
        <v>-7.6871051948921636</v>
      </c>
      <c r="I54" s="48">
        <v>0.71064706459389448</v>
      </c>
      <c r="J54" s="48">
        <v>-1.1337786482612633</v>
      </c>
      <c r="K54" s="48">
        <v>-7.0327123403235436E-2</v>
      </c>
      <c r="L54" s="48">
        <v>-2.7976858112534919</v>
      </c>
      <c r="M54" s="48">
        <v>9.7635235835369372E-2</v>
      </c>
      <c r="N54" s="48">
        <v>-0.90818902164637727</v>
      </c>
      <c r="O54" s="48">
        <v>-1.2629354226150524</v>
      </c>
      <c r="P54" s="48">
        <v>-0.14487395891529253</v>
      </c>
      <c r="Q54" s="48">
        <v>0.67510982880125692</v>
      </c>
      <c r="R54" s="35"/>
    </row>
    <row r="55" spans="1:18" s="24" customFormat="1" ht="20.100000000000001" customHeight="1" x14ac:dyDescent="0.2">
      <c r="A55" s="31">
        <v>2012</v>
      </c>
      <c r="B55" s="31">
        <v>4</v>
      </c>
      <c r="C55" s="6" t="s">
        <v>145</v>
      </c>
      <c r="D55" s="48">
        <v>2.06975686483859</v>
      </c>
      <c r="E55" s="48">
        <v>1.5800066686638692</v>
      </c>
      <c r="F55" s="48">
        <v>6.0039845136268921</v>
      </c>
      <c r="G55" s="48">
        <v>7.1833827592437505</v>
      </c>
      <c r="H55" s="48">
        <v>2.1963553743253206</v>
      </c>
      <c r="I55" s="48">
        <v>2.494901444751374</v>
      </c>
      <c r="J55" s="48">
        <v>0.60763141980768598</v>
      </c>
      <c r="K55" s="48">
        <v>3.631781115487609</v>
      </c>
      <c r="L55" s="48">
        <v>-4.2568050858288746</v>
      </c>
      <c r="M55" s="48">
        <v>1.8753664436690576</v>
      </c>
      <c r="N55" s="48">
        <v>1.9178578221858089</v>
      </c>
      <c r="O55" s="48">
        <v>2.8128509877711316</v>
      </c>
      <c r="P55" s="48">
        <v>1.3645370110970667E-2</v>
      </c>
      <c r="Q55" s="48">
        <v>1.8513545036460188</v>
      </c>
      <c r="R55" s="35"/>
    </row>
    <row r="56" spans="1:18" s="24" customFormat="1" ht="20.100000000000001" customHeight="1" x14ac:dyDescent="0.2">
      <c r="A56" s="31">
        <v>2013</v>
      </c>
      <c r="B56" s="31">
        <v>1</v>
      </c>
      <c r="C56" s="6" t="s">
        <v>146</v>
      </c>
      <c r="D56" s="48">
        <v>1.0484583824601934</v>
      </c>
      <c r="E56" s="48">
        <v>-0.78739562517781136</v>
      </c>
      <c r="F56" s="48">
        <v>-7.142259719565935</v>
      </c>
      <c r="G56" s="48">
        <v>-11.602499426799707</v>
      </c>
      <c r="H56" s="48">
        <v>7.960086272294542</v>
      </c>
      <c r="I56" s="48">
        <v>-0.57175565484042234</v>
      </c>
      <c r="J56" s="48">
        <v>7.0187090308647671</v>
      </c>
      <c r="K56" s="48">
        <v>0.78264706559629804</v>
      </c>
      <c r="L56" s="48">
        <v>17.876081148916747</v>
      </c>
      <c r="M56" s="48">
        <v>1.8889627062425918</v>
      </c>
      <c r="N56" s="48">
        <v>2.9550351066064184</v>
      </c>
      <c r="O56" s="48">
        <v>2.4881036318557204</v>
      </c>
      <c r="P56" s="48">
        <v>3.9762966457508764</v>
      </c>
      <c r="Q56" s="48">
        <v>1.2861302764467064</v>
      </c>
      <c r="R56" s="35"/>
    </row>
    <row r="57" spans="1:18" s="24" customFormat="1" ht="20.100000000000001" customHeight="1" x14ac:dyDescent="0.2">
      <c r="A57" s="31">
        <v>2013</v>
      </c>
      <c r="B57" s="31">
        <v>2</v>
      </c>
      <c r="C57" s="6" t="s">
        <v>147</v>
      </c>
      <c r="D57" s="48">
        <v>0.88710100021813787</v>
      </c>
      <c r="E57" s="48">
        <v>1.9335557284364757</v>
      </c>
      <c r="F57" s="48">
        <v>15.707691936330459</v>
      </c>
      <c r="G57" s="48">
        <v>23.122172874625946</v>
      </c>
      <c r="H57" s="48">
        <v>-4.8485505272629403</v>
      </c>
      <c r="I57" s="48">
        <v>3.1248205368203719</v>
      </c>
      <c r="J57" s="48">
        <v>-1.9369688776954885</v>
      </c>
      <c r="K57" s="48">
        <v>1.1023213886572014</v>
      </c>
      <c r="L57" s="48">
        <v>-6.4612184283634573</v>
      </c>
      <c r="M57" s="48">
        <v>1.4012455377147681</v>
      </c>
      <c r="N57" s="48">
        <v>2.141136164869839</v>
      </c>
      <c r="O57" s="48">
        <v>1.837703639894972</v>
      </c>
      <c r="P57" s="48">
        <v>2.795297800133123</v>
      </c>
      <c r="Q57" s="48">
        <v>0.97596545336775531</v>
      </c>
      <c r="R57" s="35"/>
    </row>
    <row r="58" spans="1:18" s="24" customFormat="1" ht="20.100000000000001" customHeight="1" x14ac:dyDescent="0.2">
      <c r="A58" s="31">
        <v>2013</v>
      </c>
      <c r="B58" s="31">
        <v>3</v>
      </c>
      <c r="C58" s="6" t="s">
        <v>148</v>
      </c>
      <c r="D58" s="48">
        <v>1.384715882652654</v>
      </c>
      <c r="E58" s="48">
        <v>-1.3061482899422328</v>
      </c>
      <c r="F58" s="48">
        <v>6.0447192916490033</v>
      </c>
      <c r="G58" s="48">
        <v>6.0595110989359879</v>
      </c>
      <c r="H58" s="48">
        <v>5.9916546688343564</v>
      </c>
      <c r="I58" s="48">
        <v>1.4395937999598374</v>
      </c>
      <c r="J58" s="48">
        <v>0.70149417016949212</v>
      </c>
      <c r="K58" s="48">
        <v>2.3510053409506737</v>
      </c>
      <c r="L58" s="48">
        <v>-1.9524944274258438</v>
      </c>
      <c r="M58" s="48">
        <v>1.1965396035545472</v>
      </c>
      <c r="N58" s="48">
        <v>0.97002735554787556</v>
      </c>
      <c r="O58" s="48">
        <v>0.83342192922550851</v>
      </c>
      <c r="P58" s="48">
        <v>1.2617876840558262</v>
      </c>
      <c r="Q58" s="48">
        <v>1.3282384224173605</v>
      </c>
      <c r="R58" s="35"/>
    </row>
    <row r="59" spans="1:18" s="24" customFormat="1" ht="20.100000000000001" customHeight="1" x14ac:dyDescent="0.2">
      <c r="A59" s="31">
        <v>2013</v>
      </c>
      <c r="B59" s="31">
        <v>4</v>
      </c>
      <c r="C59" s="6" t="s">
        <v>149</v>
      </c>
      <c r="D59" s="48">
        <v>0.29642255191404399</v>
      </c>
      <c r="E59" s="48">
        <v>3.8440589104018263</v>
      </c>
      <c r="F59" s="48">
        <v>-5.7584368382724849</v>
      </c>
      <c r="G59" s="48">
        <v>-8.8175367262600783</v>
      </c>
      <c r="H59" s="48">
        <v>5.2229059475377593</v>
      </c>
      <c r="I59" s="48">
        <v>0.17311794312342421</v>
      </c>
      <c r="J59" s="48">
        <v>1.4393488509964802</v>
      </c>
      <c r="K59" s="48">
        <v>-5.8687486758057794E-2</v>
      </c>
      <c r="L59" s="48">
        <v>3.9554129641770741</v>
      </c>
      <c r="M59" s="48">
        <v>0.58804456354013546</v>
      </c>
      <c r="N59" s="48">
        <v>0.5417312028320298</v>
      </c>
      <c r="O59" s="48">
        <v>0.38633610161564746</v>
      </c>
      <c r="P59" s="48">
        <v>0.87221831440780218</v>
      </c>
      <c r="Q59" s="48">
        <v>0.61487689852659511</v>
      </c>
      <c r="R59" s="35"/>
    </row>
    <row r="60" spans="1:18" s="24" customFormat="1" ht="20.100000000000001" customHeight="1" x14ac:dyDescent="0.2">
      <c r="A60" s="31">
        <v>2014</v>
      </c>
      <c r="B60" s="31">
        <v>1</v>
      </c>
      <c r="C60" s="6" t="s">
        <v>150</v>
      </c>
      <c r="D60" s="48">
        <v>1.0185006174488809</v>
      </c>
      <c r="E60" s="48">
        <v>1.4934254655885715</v>
      </c>
      <c r="F60" s="48">
        <v>15.356455759815324</v>
      </c>
      <c r="G60" s="48">
        <v>17.736776936099162</v>
      </c>
      <c r="H60" s="48">
        <v>7.9519107163680935</v>
      </c>
      <c r="I60" s="48">
        <v>3.2513026546009183</v>
      </c>
      <c r="J60" s="48">
        <v>-4.5158108936602996</v>
      </c>
      <c r="K60" s="48">
        <v>-0.29333997200334805</v>
      </c>
      <c r="L60" s="48">
        <v>-11.33392026159189</v>
      </c>
      <c r="M60" s="48">
        <v>0.68458480975575053</v>
      </c>
      <c r="N60" s="48">
        <v>-0.35050763978182742</v>
      </c>
      <c r="O60" s="48">
        <v>-2.1094706001361208</v>
      </c>
      <c r="P60" s="48">
        <v>3.3723542924551264</v>
      </c>
      <c r="Q60" s="48">
        <v>1.2838450590373807</v>
      </c>
      <c r="R60" s="35"/>
    </row>
    <row r="61" spans="1:18" s="24" customFormat="1" ht="20.100000000000001" customHeight="1" x14ac:dyDescent="0.2">
      <c r="A61" s="31">
        <v>2014</v>
      </c>
      <c r="B61" s="31">
        <v>2</v>
      </c>
      <c r="C61" s="6" t="s">
        <v>151</v>
      </c>
      <c r="D61" s="48">
        <v>1.3132413332268111</v>
      </c>
      <c r="E61" s="48">
        <v>-0.18166275923038322</v>
      </c>
      <c r="F61" s="48">
        <v>-6.4869594123278862</v>
      </c>
      <c r="G61" s="48">
        <v>-6.0484116356599671</v>
      </c>
      <c r="H61" s="48">
        <v>-7.9748176087880873</v>
      </c>
      <c r="I61" s="48">
        <v>-0.32935275199827974</v>
      </c>
      <c r="J61" s="48">
        <v>4.4358077302419918</v>
      </c>
      <c r="K61" s="48">
        <v>1.2521268939628794</v>
      </c>
      <c r="L61" s="48">
        <v>10.216681424273455</v>
      </c>
      <c r="M61" s="48">
        <v>1.1640071570342414</v>
      </c>
      <c r="N61" s="48">
        <v>0.8630463243397779</v>
      </c>
      <c r="O61" s="48">
        <v>2.0870650512638367</v>
      </c>
      <c r="P61" s="48">
        <v>-1.5902192688142192</v>
      </c>
      <c r="Q61" s="48">
        <v>1.3354349445668046</v>
      </c>
      <c r="R61" s="35"/>
    </row>
    <row r="62" spans="1:18" s="24" customFormat="1" ht="20.100000000000001" customHeight="1" x14ac:dyDescent="0.2">
      <c r="A62" s="31">
        <v>2014</v>
      </c>
      <c r="B62" s="31">
        <v>3</v>
      </c>
      <c r="C62" s="6" t="s">
        <v>152</v>
      </c>
      <c r="D62" s="48">
        <v>0.80060127760268607</v>
      </c>
      <c r="E62" s="48">
        <v>1.7168229348818009</v>
      </c>
      <c r="F62" s="48">
        <v>-2.6310240562169018</v>
      </c>
      <c r="G62" s="48">
        <v>-4.0110079209989991</v>
      </c>
      <c r="H62" s="48">
        <v>2.1488458506795816</v>
      </c>
      <c r="I62" s="48">
        <v>0.48731484968589367</v>
      </c>
      <c r="J62" s="48">
        <v>3.4170390742347401</v>
      </c>
      <c r="K62" s="48">
        <v>2.0113053744233333</v>
      </c>
      <c r="L62" s="48">
        <v>5.7619364357485825</v>
      </c>
      <c r="M62" s="48">
        <v>1.4351593728023859</v>
      </c>
      <c r="N62" s="48">
        <v>1.7731483401052017</v>
      </c>
      <c r="O62" s="48">
        <v>2.2090491110724697</v>
      </c>
      <c r="P62" s="48">
        <v>0.86683870549351116</v>
      </c>
      <c r="Q62" s="48">
        <v>1.2435377519113056</v>
      </c>
      <c r="R62" s="35"/>
    </row>
    <row r="63" spans="1:18" s="24" customFormat="1" ht="20.100000000000001" customHeight="1" x14ac:dyDescent="0.2">
      <c r="A63" s="31">
        <v>2014</v>
      </c>
      <c r="B63" s="31">
        <v>4</v>
      </c>
      <c r="C63" s="6" t="s">
        <v>153</v>
      </c>
      <c r="D63" s="48">
        <v>-0.21457638352955222</v>
      </c>
      <c r="E63" s="48">
        <v>-0.50007206754962841</v>
      </c>
      <c r="F63" s="48">
        <v>-0.64329109718579414</v>
      </c>
      <c r="G63" s="48">
        <v>-1.124609527145537</v>
      </c>
      <c r="H63" s="48">
        <v>0.92332479166039594</v>
      </c>
      <c r="I63" s="48">
        <v>-0.34768095518677988</v>
      </c>
      <c r="J63" s="48">
        <v>2.6080467821266051</v>
      </c>
      <c r="K63" s="48">
        <v>0.77342499415911092</v>
      </c>
      <c r="L63" s="48">
        <v>5.5598421005727872</v>
      </c>
      <c r="M63" s="48">
        <v>0.62726013234246647</v>
      </c>
      <c r="N63" s="48">
        <v>1.6832642577837564</v>
      </c>
      <c r="O63" s="48">
        <v>1.0713712450538315</v>
      </c>
      <c r="P63" s="48">
        <v>2.9724200130513134</v>
      </c>
      <c r="Q63" s="48">
        <v>2.543059686830329E-2</v>
      </c>
      <c r="R63" s="35"/>
    </row>
    <row r="64" spans="1:18" s="24" customFormat="1" ht="20.100000000000001" customHeight="1" x14ac:dyDescent="0.2">
      <c r="A64" s="31">
        <v>2015</v>
      </c>
      <c r="B64" s="31">
        <v>1</v>
      </c>
      <c r="C64" s="6" t="s">
        <v>154</v>
      </c>
      <c r="D64" s="48">
        <v>0.16562658872001368</v>
      </c>
      <c r="E64" s="48">
        <v>-6.9139811129759199E-2</v>
      </c>
      <c r="F64" s="48">
        <v>6.6710062679983251</v>
      </c>
      <c r="G64" s="48">
        <v>9.3796257354240797</v>
      </c>
      <c r="H64" s="48">
        <v>-1.9662278831613089</v>
      </c>
      <c r="I64" s="48">
        <v>1.082297163818291</v>
      </c>
      <c r="J64" s="48">
        <v>-0.83572844344942387</v>
      </c>
      <c r="K64" s="48">
        <v>1.0745878228797912</v>
      </c>
      <c r="L64" s="48">
        <v>-3.7699456110152019</v>
      </c>
      <c r="M64" s="48">
        <v>0.43718664979417454</v>
      </c>
      <c r="N64" s="48">
        <v>1.1035825490090856</v>
      </c>
      <c r="O64" s="48">
        <v>0.81702857390424377</v>
      </c>
      <c r="P64" s="48">
        <v>1.6961578882200179</v>
      </c>
      <c r="Q64" s="48">
        <v>5.1104921682543214E-2</v>
      </c>
      <c r="R64" s="35"/>
    </row>
    <row r="65" spans="1:18" s="24" customFormat="1" ht="20.100000000000001" customHeight="1" x14ac:dyDescent="0.2">
      <c r="A65" s="31">
        <v>2015</v>
      </c>
      <c r="B65" s="31">
        <v>2</v>
      </c>
      <c r="C65" s="6" t="s">
        <v>155</v>
      </c>
      <c r="D65" s="48">
        <v>0.42704050801170013</v>
      </c>
      <c r="E65" s="48">
        <v>0.4292506222832726</v>
      </c>
      <c r="F65" s="48">
        <v>2.133214542330375</v>
      </c>
      <c r="G65" s="48">
        <v>3.5790870086834126</v>
      </c>
      <c r="H65" s="48">
        <v>-3.0109802417088605</v>
      </c>
      <c r="I65" s="48">
        <v>0.69690509239190845</v>
      </c>
      <c r="J65" s="48">
        <v>-1.1177620896081986</v>
      </c>
      <c r="K65" s="48">
        <v>-1.000673740785285</v>
      </c>
      <c r="L65" s="48">
        <v>-1.3066620684960339</v>
      </c>
      <c r="M65" s="48">
        <v>9.4293626181651824E-2</v>
      </c>
      <c r="N65" s="48">
        <v>0.30700957053406697</v>
      </c>
      <c r="O65" s="48">
        <v>0.52739739939486885</v>
      </c>
      <c r="P65" s="48">
        <v>-0.14479861037846042</v>
      </c>
      <c r="Q65" s="48">
        <v>-3.0241433309863286E-2</v>
      </c>
      <c r="R65" s="35"/>
    </row>
    <row r="66" spans="1:18" s="24" customFormat="1" ht="20.100000000000001" customHeight="1" x14ac:dyDescent="0.2">
      <c r="A66" s="31">
        <v>2015</v>
      </c>
      <c r="B66" s="31">
        <v>3</v>
      </c>
      <c r="C66" s="6" t="s">
        <v>156</v>
      </c>
      <c r="D66" s="48">
        <v>1.1630286792978728</v>
      </c>
      <c r="E66" s="48">
        <v>1.0103511809153254</v>
      </c>
      <c r="F66" s="48">
        <v>-0.11268683651493028</v>
      </c>
      <c r="G66" s="48">
        <v>1.1041546035006178</v>
      </c>
      <c r="H66" s="48">
        <v>-4.7361874234491346</v>
      </c>
      <c r="I66" s="48">
        <v>0.92255779360403967</v>
      </c>
      <c r="J66" s="48">
        <v>-5.3163573820642407</v>
      </c>
      <c r="K66" s="48">
        <v>-2.0244207914483892</v>
      </c>
      <c r="L66" s="48">
        <v>-10.643742465863159</v>
      </c>
      <c r="M66" s="48">
        <v>-1.1241623063460993</v>
      </c>
      <c r="N66" s="48">
        <v>-2.5104431807680516</v>
      </c>
      <c r="O66" s="48">
        <v>-2.1419688677171922</v>
      </c>
      <c r="P66" s="48">
        <v>-3.2709225714309897</v>
      </c>
      <c r="Q66" s="48">
        <v>-0.30982288376346645</v>
      </c>
      <c r="R66" s="35"/>
    </row>
    <row r="67" spans="1:18" s="24" customFormat="1" ht="20.100000000000001" customHeight="1" x14ac:dyDescent="0.2">
      <c r="A67" s="31">
        <v>2015</v>
      </c>
      <c r="B67" s="31">
        <v>4</v>
      </c>
      <c r="C67" s="6" t="s">
        <v>157</v>
      </c>
      <c r="D67" s="48">
        <v>-0.62811671201264963</v>
      </c>
      <c r="E67" s="48">
        <v>-0.83136822008905709</v>
      </c>
      <c r="F67" s="48">
        <v>-0.19307876148482173</v>
      </c>
      <c r="G67" s="48">
        <v>0.46022649303949503</v>
      </c>
      <c r="H67" s="48">
        <v>-2.8275539973571573</v>
      </c>
      <c r="I67" s="48">
        <v>-0.60742523928937198</v>
      </c>
      <c r="J67" s="48">
        <v>0.77155082648601159</v>
      </c>
      <c r="K67" s="48">
        <v>0.52497260569808191</v>
      </c>
      <c r="L67" s="48">
        <v>1.2090832198458301</v>
      </c>
      <c r="M67" s="48">
        <v>-0.17422280979074722</v>
      </c>
      <c r="N67" s="48">
        <v>-1.4241850285217739</v>
      </c>
      <c r="O67" s="48">
        <v>-0.87689372127407461</v>
      </c>
      <c r="P67" s="48">
        <v>-2.5669007679942402</v>
      </c>
      <c r="Q67" s="48">
        <v>0.54383075533237513</v>
      </c>
      <c r="R67" s="35"/>
    </row>
    <row r="68" spans="1:18" s="24" customFormat="1" ht="20.100000000000001" customHeight="1" x14ac:dyDescent="0.2">
      <c r="A68" s="31">
        <v>2016</v>
      </c>
      <c r="B68" s="31">
        <v>1</v>
      </c>
      <c r="C68" s="6" t="s">
        <v>158</v>
      </c>
      <c r="D68" s="48">
        <v>2.0408458576147925</v>
      </c>
      <c r="E68" s="48">
        <v>1.8412112060654628</v>
      </c>
      <c r="F68" s="48">
        <v>-6.312609507443856</v>
      </c>
      <c r="G68" s="48">
        <v>-8.2711482794015527</v>
      </c>
      <c r="H68" s="48">
        <v>1.8524839661120174</v>
      </c>
      <c r="I68" s="48">
        <v>0.66426583684899843</v>
      </c>
      <c r="J68" s="48">
        <v>0.86302758009948466</v>
      </c>
      <c r="K68" s="48">
        <v>-1.3204813439763652</v>
      </c>
      <c r="L68" s="48">
        <v>4.7112923187383249</v>
      </c>
      <c r="M68" s="48">
        <v>0.72729799750654855</v>
      </c>
      <c r="N68" s="48">
        <v>1.1732508374702633</v>
      </c>
      <c r="O68" s="48">
        <v>1.2392290102062997</v>
      </c>
      <c r="P68" s="48">
        <v>1.033102377657702</v>
      </c>
      <c r="Q68" s="48">
        <v>0.47613026853059459</v>
      </c>
      <c r="R68" s="35"/>
    </row>
    <row r="69" spans="1:18" s="24" customFormat="1" ht="20.100000000000001" customHeight="1" x14ac:dyDescent="0.2">
      <c r="A69" s="31">
        <v>2016</v>
      </c>
      <c r="B69" s="31">
        <v>2</v>
      </c>
      <c r="C69" s="6" t="s">
        <v>159</v>
      </c>
      <c r="D69" s="48">
        <v>0.84411408132130106</v>
      </c>
      <c r="E69" s="48">
        <v>1.2881337959642192</v>
      </c>
      <c r="F69" s="48">
        <v>9.464447323949754</v>
      </c>
      <c r="G69" s="48">
        <v>9.4097538171401318</v>
      </c>
      <c r="H69" s="48">
        <v>9.6697993961041959</v>
      </c>
      <c r="I69" s="48">
        <v>2.2272006863247151</v>
      </c>
      <c r="J69" s="48">
        <v>-0.73353854920774619</v>
      </c>
      <c r="K69" s="48">
        <v>-3.6527186597721584</v>
      </c>
      <c r="L69" s="48">
        <v>4.1149275609863478</v>
      </c>
      <c r="M69" s="48">
        <v>1.2870134041533809</v>
      </c>
      <c r="N69" s="48">
        <v>3.4787392859753741</v>
      </c>
      <c r="O69" s="48">
        <v>2.2125485433470704</v>
      </c>
      <c r="P69" s="48">
        <v>6.1738233713428681</v>
      </c>
      <c r="Q69" s="48">
        <v>4.4033963086276273E-2</v>
      </c>
      <c r="R69" s="35"/>
    </row>
    <row r="70" spans="1:18" s="24" customFormat="1" ht="20.100000000000001" customHeight="1" x14ac:dyDescent="0.2">
      <c r="A70" s="31">
        <v>2016</v>
      </c>
      <c r="B70" s="31">
        <v>3</v>
      </c>
      <c r="C70" s="6" t="s">
        <v>160</v>
      </c>
      <c r="D70" s="48">
        <v>1.4945887300638061</v>
      </c>
      <c r="E70" s="48">
        <v>0.60490793122731645</v>
      </c>
      <c r="F70" s="48">
        <v>-0.65479617193888728</v>
      </c>
      <c r="G70" s="48">
        <v>-1.0589353852716976</v>
      </c>
      <c r="H70" s="48">
        <v>0.85898570990670109</v>
      </c>
      <c r="I70" s="48">
        <v>0.94249565978474781</v>
      </c>
      <c r="J70" s="48">
        <v>5.172476928225711</v>
      </c>
      <c r="K70" s="48">
        <v>3.40857214080732</v>
      </c>
      <c r="L70" s="48">
        <v>7.8835740453751413</v>
      </c>
      <c r="M70" s="48">
        <v>2.2589367599975763</v>
      </c>
      <c r="N70" s="48">
        <v>3.8620726679265971</v>
      </c>
      <c r="O70" s="48">
        <v>1.9320787586452726</v>
      </c>
      <c r="P70" s="48">
        <v>7.8167939788628127</v>
      </c>
      <c r="Q70" s="48">
        <v>1.3185467973160669</v>
      </c>
      <c r="R70" s="35"/>
    </row>
    <row r="71" spans="1:18" s="24" customFormat="1" ht="20.100000000000001" customHeight="1" x14ac:dyDescent="0.2">
      <c r="A71" s="31">
        <v>2016</v>
      </c>
      <c r="B71" s="31">
        <v>4</v>
      </c>
      <c r="C71" s="6" t="s">
        <v>161</v>
      </c>
      <c r="D71" s="48">
        <v>0.58384281781442837</v>
      </c>
      <c r="E71" s="48">
        <v>1.1770740702015337</v>
      </c>
      <c r="F71" s="48">
        <v>7.3351686036627894</v>
      </c>
      <c r="G71" s="48">
        <v>9.5200909439859593</v>
      </c>
      <c r="H71" s="48">
        <v>-0.69325537138253956</v>
      </c>
      <c r="I71" s="48">
        <v>1.7779483433977061</v>
      </c>
      <c r="J71" s="48">
        <v>-0.44032212785033442</v>
      </c>
      <c r="K71" s="48">
        <v>1.341408956811696</v>
      </c>
      <c r="L71" s="48">
        <v>-3.0652254284346259</v>
      </c>
      <c r="M71" s="48">
        <v>1.0679156993873562</v>
      </c>
      <c r="N71" s="48">
        <v>0.98825416441425951</v>
      </c>
      <c r="O71" s="48">
        <v>1.09106493657527</v>
      </c>
      <c r="P71" s="48">
        <v>0.78908457230910667</v>
      </c>
      <c r="Q71" s="48">
        <v>1.1158177765945076</v>
      </c>
      <c r="R71" s="35"/>
    </row>
    <row r="72" spans="1:18" s="24" customFormat="1" ht="20.100000000000001" customHeight="1" x14ac:dyDescent="0.2">
      <c r="A72" s="31">
        <v>2017</v>
      </c>
      <c r="B72" s="31">
        <v>1</v>
      </c>
      <c r="C72" s="6" t="s">
        <v>162</v>
      </c>
      <c r="D72" s="48">
        <v>0.88883644957860053</v>
      </c>
      <c r="E72" s="48">
        <v>1.5140342095285142</v>
      </c>
      <c r="F72" s="48">
        <v>1.5785349718929087</v>
      </c>
      <c r="G72" s="48">
        <v>1.1996183811041616</v>
      </c>
      <c r="H72" s="48">
        <v>3.1140460899341083</v>
      </c>
      <c r="I72" s="48">
        <v>1.1494254607237853</v>
      </c>
      <c r="J72" s="48">
        <v>3.3798177017347886</v>
      </c>
      <c r="K72" s="48">
        <v>4.300756257621563</v>
      </c>
      <c r="L72" s="48">
        <v>1.9613836753949121</v>
      </c>
      <c r="M72" s="48">
        <v>1.8526843604979026</v>
      </c>
      <c r="N72" s="48">
        <v>1.5905476883923741</v>
      </c>
      <c r="O72" s="48">
        <v>2.3327587722262511</v>
      </c>
      <c r="P72" s="48">
        <v>0.14839541198199413</v>
      </c>
      <c r="Q72" s="48">
        <v>2.0101135370145684</v>
      </c>
      <c r="R72" s="35"/>
    </row>
    <row r="73" spans="1:18" s="24" customFormat="1" ht="20.100000000000001" customHeight="1" x14ac:dyDescent="0.2">
      <c r="A73" s="31">
        <v>2017</v>
      </c>
      <c r="B73" s="31">
        <v>2</v>
      </c>
      <c r="C73" s="6" t="s">
        <v>163</v>
      </c>
      <c r="D73" s="48">
        <v>1.2213155470800707</v>
      </c>
      <c r="E73" s="48">
        <v>1.0525932827954998</v>
      </c>
      <c r="F73" s="48">
        <v>-1.1601713999078722</v>
      </c>
      <c r="G73" s="48">
        <v>-3.29146399749779</v>
      </c>
      <c r="H73" s="48">
        <v>7.3162681085693126</v>
      </c>
      <c r="I73" s="48">
        <v>0.78782890482307355</v>
      </c>
      <c r="J73" s="48">
        <v>3.3944559438796817</v>
      </c>
      <c r="K73" s="48">
        <v>3.7916449990631262</v>
      </c>
      <c r="L73" s="48">
        <v>2.7686675634622571</v>
      </c>
      <c r="M73" s="48">
        <v>1.6220403995997001</v>
      </c>
      <c r="N73" s="48">
        <v>2.5189242491493236</v>
      </c>
      <c r="O73" s="48">
        <v>3.2695595202309136</v>
      </c>
      <c r="P73" s="48">
        <v>1.0285911787872415</v>
      </c>
      <c r="Q73" s="48">
        <v>1.0856219378979848</v>
      </c>
      <c r="R73" s="35"/>
    </row>
    <row r="74" spans="1:18" s="24" customFormat="1" ht="20.100000000000001" customHeight="1" x14ac:dyDescent="0.2">
      <c r="A74" s="31">
        <v>2017</v>
      </c>
      <c r="B74" s="31">
        <v>3</v>
      </c>
      <c r="C74" s="6" t="s">
        <v>164</v>
      </c>
      <c r="D74" s="48">
        <v>0.74509536278359878</v>
      </c>
      <c r="E74" s="48">
        <v>0.64810944527746717</v>
      </c>
      <c r="F74" s="48">
        <v>2.4270290311942944</v>
      </c>
      <c r="G74" s="48">
        <v>2.7299899272187789</v>
      </c>
      <c r="H74" s="48">
        <v>1.3412130880729345</v>
      </c>
      <c r="I74" s="48">
        <v>0.99478592324193649</v>
      </c>
      <c r="J74" s="48">
        <v>2.0063629347409462</v>
      </c>
      <c r="K74" s="48">
        <v>0.97118219692227115</v>
      </c>
      <c r="L74" s="48">
        <v>3.653569535481993</v>
      </c>
      <c r="M74" s="48">
        <v>1.3241722498060993</v>
      </c>
      <c r="N74" s="48">
        <v>1.4550195391135778</v>
      </c>
      <c r="O74" s="48">
        <v>0.55347156029201816</v>
      </c>
      <c r="P74" s="48">
        <v>3.2846831175045832</v>
      </c>
      <c r="Q74" s="48">
        <v>1.2448039831541413</v>
      </c>
      <c r="R74" s="35"/>
    </row>
    <row r="75" spans="1:18" s="24" customFormat="1" ht="20.100000000000001" customHeight="1" x14ac:dyDescent="0.2">
      <c r="A75" s="31">
        <v>2017</v>
      </c>
      <c r="B75" s="31">
        <v>4</v>
      </c>
      <c r="C75" s="6" t="s">
        <v>165</v>
      </c>
      <c r="D75" s="48">
        <v>0.85172826760426812</v>
      </c>
      <c r="E75" s="48">
        <v>1.3220774652876743</v>
      </c>
      <c r="F75" s="48">
        <v>-0.31800353904649636</v>
      </c>
      <c r="G75" s="48">
        <v>-1.189274262300799</v>
      </c>
      <c r="H75" s="48">
        <v>2.8474351448378954</v>
      </c>
      <c r="I75" s="48">
        <v>0.77037018150529768</v>
      </c>
      <c r="J75" s="48">
        <v>6.851023575324966E-2</v>
      </c>
      <c r="K75" s="48">
        <v>1.2207222013478569</v>
      </c>
      <c r="L75" s="48">
        <v>-1.71747330128591</v>
      </c>
      <c r="M75" s="48">
        <v>0.54029420578725063</v>
      </c>
      <c r="N75" s="48">
        <v>1.1041394384958769</v>
      </c>
      <c r="O75" s="48">
        <v>1.0833219120468085</v>
      </c>
      <c r="P75" s="48">
        <v>1.1452707606786294</v>
      </c>
      <c r="Q75" s="48">
        <v>0.19757150346884078</v>
      </c>
      <c r="R75" s="35"/>
    </row>
    <row r="76" spans="1:18" s="24" customFormat="1" ht="20.100000000000001" customHeight="1" x14ac:dyDescent="0.2">
      <c r="A76" s="31">
        <v>2018</v>
      </c>
      <c r="B76" s="31">
        <v>1</v>
      </c>
      <c r="C76" s="6" t="s">
        <v>166</v>
      </c>
      <c r="D76" s="48">
        <v>1.2538680076039421</v>
      </c>
      <c r="E76" s="48">
        <v>0.47060188057612695</v>
      </c>
      <c r="F76" s="48">
        <v>1.6806237507218436</v>
      </c>
      <c r="G76" s="48">
        <v>2.7336490497701593</v>
      </c>
      <c r="H76" s="48">
        <v>-1.9949929259825527</v>
      </c>
      <c r="I76" s="48">
        <v>1.1374976328115238</v>
      </c>
      <c r="J76" s="48">
        <v>-0.63060755679359426</v>
      </c>
      <c r="K76" s="48">
        <v>-2.8321830714674312</v>
      </c>
      <c r="L76" s="48">
        <v>2.8839590261947601</v>
      </c>
      <c r="M76" s="48">
        <v>0.56061668592235492</v>
      </c>
      <c r="N76" s="48">
        <v>1.5553012907612018</v>
      </c>
      <c r="O76" s="48">
        <v>-0.99206583029219919</v>
      </c>
      <c r="P76" s="48">
        <v>6.5853131615623006</v>
      </c>
      <c r="Q76" s="48">
        <v>-4.9453916687403066E-2</v>
      </c>
      <c r="R76" s="35"/>
    </row>
    <row r="77" spans="1:18" s="24" customFormat="1" ht="20.100000000000001" customHeight="1" x14ac:dyDescent="0.2">
      <c r="A77" s="31">
        <v>2018</v>
      </c>
      <c r="B77" s="31">
        <v>2</v>
      </c>
      <c r="C77" s="6" t="s">
        <v>167</v>
      </c>
      <c r="D77" s="48">
        <v>0.4261144691913632</v>
      </c>
      <c r="E77" s="48">
        <v>-8.2249263857969712E-2</v>
      </c>
      <c r="F77" s="48">
        <v>0.17798552197099138</v>
      </c>
      <c r="G77" s="48">
        <v>1.5503099238618478</v>
      </c>
      <c r="H77" s="48">
        <v>-4.8432737162992456</v>
      </c>
      <c r="I77" s="48">
        <v>0.26576867328769183</v>
      </c>
      <c r="J77" s="48">
        <v>0.16696393306923074</v>
      </c>
      <c r="K77" s="48">
        <v>0.73204887706728172</v>
      </c>
      <c r="L77" s="48">
        <v>-0.68501077595561899</v>
      </c>
      <c r="M77" s="48">
        <v>0.23391345512779882</v>
      </c>
      <c r="N77" s="48">
        <v>-1.5599292102409401</v>
      </c>
      <c r="O77" s="48">
        <v>0.69897269223089253</v>
      </c>
      <c r="P77" s="48">
        <v>-5.703239661676629</v>
      </c>
      <c r="Q77" s="48">
        <v>1.3517967824145716</v>
      </c>
      <c r="R77" s="35"/>
    </row>
    <row r="78" spans="1:18" s="24" customFormat="1" ht="20.100000000000001" customHeight="1" x14ac:dyDescent="0.2">
      <c r="A78" s="31">
        <v>2018</v>
      </c>
      <c r="B78" s="31">
        <v>3</v>
      </c>
      <c r="C78" s="6" t="s">
        <v>168</v>
      </c>
      <c r="D78" s="48">
        <v>1.1706779722736593</v>
      </c>
      <c r="E78" s="48">
        <v>0.42411804618707194</v>
      </c>
      <c r="F78" s="48">
        <v>-1.1925654501061755</v>
      </c>
      <c r="G78" s="48">
        <v>-2.930472916738136</v>
      </c>
      <c r="H78" s="48">
        <v>5.5935972513254884</v>
      </c>
      <c r="I78" s="48">
        <v>0.60933830893032948</v>
      </c>
      <c r="J78" s="48">
        <v>0.14130676659263042</v>
      </c>
      <c r="K78" s="48">
        <v>1.196636117517702</v>
      </c>
      <c r="L78" s="48">
        <v>-1.4725086181290536</v>
      </c>
      <c r="M78" s="48">
        <v>0.45854302847740946</v>
      </c>
      <c r="N78" s="48">
        <v>0.53443262427295135</v>
      </c>
      <c r="O78" s="48">
        <v>0.31223658005286037</v>
      </c>
      <c r="P78" s="48">
        <v>0.9696584869887559</v>
      </c>
      <c r="Q78" s="48">
        <v>0.41260896839325767</v>
      </c>
      <c r="R78" s="35"/>
    </row>
    <row r="79" spans="1:18" s="24" customFormat="1" ht="20.100000000000001" customHeight="1" x14ac:dyDescent="0.2">
      <c r="A79" s="31">
        <v>2018</v>
      </c>
      <c r="B79" s="31">
        <v>4</v>
      </c>
      <c r="C79" s="6" t="s">
        <v>169</v>
      </c>
      <c r="D79" s="48">
        <v>1.2836552953627178</v>
      </c>
      <c r="E79" s="48">
        <v>0.80686034214507707</v>
      </c>
      <c r="F79" s="48">
        <v>2.1498024737764521</v>
      </c>
      <c r="G79" s="48">
        <v>3.684933143418645</v>
      </c>
      <c r="H79" s="48">
        <v>-3.3606631270827192</v>
      </c>
      <c r="I79" s="48">
        <v>1.3108693282624762</v>
      </c>
      <c r="J79" s="48">
        <v>-6.0509554319809755E-2</v>
      </c>
      <c r="K79" s="48">
        <v>-1.4927805594472043</v>
      </c>
      <c r="L79" s="48">
        <v>2.1890613464307762</v>
      </c>
      <c r="M79" s="48">
        <v>0.87041948141355352</v>
      </c>
      <c r="N79" s="48">
        <v>1.7152291111932616</v>
      </c>
      <c r="O79" s="48">
        <v>-0.54704447480757867</v>
      </c>
      <c r="P79" s="48">
        <v>6.1175989358772442</v>
      </c>
      <c r="Q79" s="48">
        <v>0.35845712375863759</v>
      </c>
      <c r="R79" s="35"/>
    </row>
    <row r="80" spans="1:18" s="24" customFormat="1" ht="20.100000000000001" customHeight="1" x14ac:dyDescent="0.2">
      <c r="A80" s="31">
        <v>2019</v>
      </c>
      <c r="B80" s="31">
        <v>1</v>
      </c>
      <c r="C80" s="6" t="s">
        <v>170</v>
      </c>
      <c r="D80" s="48">
        <v>-0.13679217158032442</v>
      </c>
      <c r="E80" s="48">
        <v>0.7121746352425129</v>
      </c>
      <c r="F80" s="48">
        <v>2.8396962241021839</v>
      </c>
      <c r="G80" s="48">
        <v>2.865005257563058</v>
      </c>
      <c r="H80" s="48">
        <v>2.7422241476284581</v>
      </c>
      <c r="I80" s="48">
        <v>0.5426588259586751</v>
      </c>
      <c r="J80" s="48">
        <v>2.3456776905621757</v>
      </c>
      <c r="K80" s="48">
        <v>2.2359306284431613</v>
      </c>
      <c r="L80" s="48">
        <v>2.5118394335080119</v>
      </c>
      <c r="M80" s="48">
        <v>1.1163954587873226</v>
      </c>
      <c r="N80" s="48">
        <v>2.0811363347016609</v>
      </c>
      <c r="O80" s="48">
        <v>1.0880940413552143</v>
      </c>
      <c r="P80" s="48">
        <v>3.8922237910519186</v>
      </c>
      <c r="Q80" s="48">
        <v>0.52384974597881051</v>
      </c>
      <c r="R80" s="35"/>
    </row>
    <row r="81" spans="1:18" s="24" customFormat="1" ht="20.100000000000001" customHeight="1" x14ac:dyDescent="0.2">
      <c r="A81" s="31">
        <v>2019</v>
      </c>
      <c r="B81" s="31">
        <v>2</v>
      </c>
      <c r="C81" s="6" t="s">
        <v>171</v>
      </c>
      <c r="D81" s="48">
        <v>2.0022625595591759</v>
      </c>
      <c r="E81" s="48">
        <v>1.3338048632840271</v>
      </c>
      <c r="F81" s="48">
        <v>3.9342924343306551</v>
      </c>
      <c r="G81" s="48">
        <v>4.4856814756765395</v>
      </c>
      <c r="H81" s="48">
        <v>1.8082032505374546</v>
      </c>
      <c r="I81" s="48">
        <v>2.1657819050869387</v>
      </c>
      <c r="J81" s="48">
        <v>-0.37783760431198132</v>
      </c>
      <c r="K81" s="48">
        <v>0.44505639310663536</v>
      </c>
      <c r="L81" s="48">
        <v>-1.6203809804012814</v>
      </c>
      <c r="M81" s="48">
        <v>1.3465395765989152</v>
      </c>
      <c r="N81" s="48">
        <v>0.85054636054289201</v>
      </c>
      <c r="O81" s="48">
        <v>1.4075118586059032</v>
      </c>
      <c r="P81" s="48">
        <v>-0.13781768024808683</v>
      </c>
      <c r="Q81" s="48">
        <v>1.6558989648526312</v>
      </c>
      <c r="R81" s="35"/>
    </row>
    <row r="82" spans="1:18" s="24" customFormat="1" ht="20.100000000000001" customHeight="1" x14ac:dyDescent="0.2">
      <c r="A82" s="31">
        <v>2019</v>
      </c>
      <c r="B82" s="31">
        <v>3</v>
      </c>
      <c r="C82" s="6" t="s">
        <v>172</v>
      </c>
      <c r="D82" s="48">
        <v>-0.11549617784780697</v>
      </c>
      <c r="E82" s="48">
        <v>2.2136437984606072</v>
      </c>
      <c r="F82" s="48">
        <v>4.1218615768423561E-2</v>
      </c>
      <c r="G82" s="48">
        <v>-0.34774817190798002</v>
      </c>
      <c r="H82" s="48">
        <v>1.5804711404091121</v>
      </c>
      <c r="I82" s="48">
        <v>0.45051412486201148</v>
      </c>
      <c r="J82" s="48">
        <v>1.1374444829509001</v>
      </c>
      <c r="K82" s="48">
        <v>-0.2843545267288361</v>
      </c>
      <c r="L82" s="48">
        <v>3.3293877130076144</v>
      </c>
      <c r="M82" s="48">
        <v>0.66799445601930518</v>
      </c>
      <c r="N82" s="48">
        <v>-6.5680849749094605E-2</v>
      </c>
      <c r="O82" s="48">
        <v>0.65019277374376294</v>
      </c>
      <c r="P82" s="48">
        <v>-1.355693825158244</v>
      </c>
      <c r="Q82" s="48">
        <v>1.1219748900154647</v>
      </c>
      <c r="R82" s="35"/>
    </row>
    <row r="83" spans="1:18" s="24" customFormat="1" ht="20.100000000000001" customHeight="1" x14ac:dyDescent="0.2">
      <c r="A83" s="31">
        <v>2019</v>
      </c>
      <c r="B83" s="31">
        <v>4</v>
      </c>
      <c r="C83" s="6" t="s">
        <v>173</v>
      </c>
      <c r="D83" s="48">
        <v>-0.97317350971348748</v>
      </c>
      <c r="E83" s="48">
        <v>2.6902375672736234</v>
      </c>
      <c r="F83" s="48">
        <v>-2.836651273772739</v>
      </c>
      <c r="G83" s="48">
        <v>-3.7637072522694215</v>
      </c>
      <c r="H83" s="48">
        <v>0.7623351414632662</v>
      </c>
      <c r="I83" s="48">
        <v>-0.42189072722901289</v>
      </c>
      <c r="J83" s="48">
        <v>0.46288262805300739</v>
      </c>
      <c r="K83" s="48">
        <v>2.9308335594213863</v>
      </c>
      <c r="L83" s="48">
        <v>-3.2088163120693181</v>
      </c>
      <c r="M83" s="48">
        <v>-0.1404675444366954</v>
      </c>
      <c r="N83" s="48">
        <v>-1.7153222406470992</v>
      </c>
      <c r="O83" s="48">
        <v>-4.7698831344167303E-2</v>
      </c>
      <c r="P83" s="48">
        <v>-4.7815067767351671</v>
      </c>
      <c r="Q83" s="48">
        <v>0.82256915841945055</v>
      </c>
      <c r="R83" s="35"/>
    </row>
    <row r="84" spans="1:18" s="24" customFormat="1" ht="20.100000000000001" customHeight="1" x14ac:dyDescent="0.2">
      <c r="A84" s="31">
        <v>2020</v>
      </c>
      <c r="B84" s="31">
        <v>1</v>
      </c>
      <c r="C84" s="6" t="s">
        <v>174</v>
      </c>
      <c r="D84" s="48">
        <v>-2.3887458738984235</v>
      </c>
      <c r="E84" s="48">
        <v>0.96618401133883314</v>
      </c>
      <c r="F84" s="48">
        <v>3.3991048561607284</v>
      </c>
      <c r="G84" s="48">
        <v>4.1895869126787222</v>
      </c>
      <c r="H84" s="48">
        <v>0.46816487274314866</v>
      </c>
      <c r="I84" s="48">
        <v>-0.62638044672396198</v>
      </c>
      <c r="J84" s="48">
        <v>-4.6564444813379406</v>
      </c>
      <c r="K84" s="48">
        <v>-4.496754253185653</v>
      </c>
      <c r="L84" s="48">
        <v>-4.9090940574275095</v>
      </c>
      <c r="M84" s="48">
        <v>-1.9159830133540168</v>
      </c>
      <c r="N84" s="48">
        <v>-2.3977345630688762</v>
      </c>
      <c r="O84" s="48">
        <v>-2.9378243009270721</v>
      </c>
      <c r="P84" s="48">
        <v>-1.3553265913384904</v>
      </c>
      <c r="Q84" s="48">
        <v>-1.6288034520406613</v>
      </c>
      <c r="R84" s="35"/>
    </row>
    <row r="85" spans="1:18" s="24" customFormat="1" ht="20.100000000000001" customHeight="1" x14ac:dyDescent="0.2">
      <c r="A85" s="31">
        <v>2020</v>
      </c>
      <c r="B85" s="31">
        <v>2</v>
      </c>
      <c r="C85" s="6" t="s">
        <v>175</v>
      </c>
      <c r="D85" s="48">
        <v>-22.753278045529569</v>
      </c>
      <c r="E85" s="48">
        <v>6.553131636888665</v>
      </c>
      <c r="F85" s="48">
        <v>-30.581720942897796</v>
      </c>
      <c r="G85" s="48">
        <v>-39.186088558920559</v>
      </c>
      <c r="H85" s="48">
        <v>2.5031704231329055</v>
      </c>
      <c r="I85" s="48">
        <v>-16.846413736624065</v>
      </c>
      <c r="J85" s="48">
        <v>-23.210795046780575</v>
      </c>
      <c r="K85" s="48">
        <v>-23.974592450269625</v>
      </c>
      <c r="L85" s="48">
        <v>-21.997133599181108</v>
      </c>
      <c r="M85" s="48">
        <v>-18.826085703486083</v>
      </c>
      <c r="N85" s="48">
        <v>-21.891981620949153</v>
      </c>
      <c r="O85" s="48">
        <v>-22.996064010036378</v>
      </c>
      <c r="P85" s="48">
        <v>-19.795217078031747</v>
      </c>
      <c r="Q85" s="48">
        <v>-17.012743544683349</v>
      </c>
      <c r="R85" s="35"/>
    </row>
    <row r="86" spans="1:18" s="24" customFormat="1" ht="20.100000000000001" customHeight="1" x14ac:dyDescent="0.2">
      <c r="A86" s="31">
        <v>2020</v>
      </c>
      <c r="B86" s="31">
        <v>3</v>
      </c>
      <c r="C86" s="6" t="s">
        <v>176</v>
      </c>
      <c r="D86" s="48">
        <v>18.56264130859946</v>
      </c>
      <c r="E86" s="48">
        <v>0.55973101641357825</v>
      </c>
      <c r="F86" s="48">
        <v>30.834663085060242</v>
      </c>
      <c r="G86" s="48">
        <v>45.11086146138679</v>
      </c>
      <c r="H86" s="48">
        <v>-1.7331779108652801</v>
      </c>
      <c r="I86" s="48">
        <v>14.607813693487781</v>
      </c>
      <c r="J86" s="48">
        <v>12.27702380872071</v>
      </c>
      <c r="K86" s="48">
        <v>14.947392238128486</v>
      </c>
      <c r="L86" s="48">
        <v>8.1414215995941461</v>
      </c>
      <c r="M86" s="48">
        <v>13.921972054292308</v>
      </c>
      <c r="N86" s="48">
        <v>13.413741923354383</v>
      </c>
      <c r="O86" s="48">
        <v>18.92220185961677</v>
      </c>
      <c r="P86" s="48">
        <v>3.3701043439049672</v>
      </c>
      <c r="Q86" s="48">
        <v>14.204894219623942</v>
      </c>
      <c r="R86" s="35"/>
    </row>
    <row r="87" spans="1:18" s="24" customFormat="1" ht="20.100000000000001" customHeight="1" x14ac:dyDescent="0.2">
      <c r="A87" s="31">
        <v>2020</v>
      </c>
      <c r="B87" s="31">
        <v>4</v>
      </c>
      <c r="C87" s="6" t="s">
        <v>177</v>
      </c>
      <c r="D87" s="48">
        <v>0.56397168132005238</v>
      </c>
      <c r="E87" s="48">
        <v>2.1083911544204081</v>
      </c>
      <c r="F87" s="48">
        <v>10.854041226654365</v>
      </c>
      <c r="G87" s="48">
        <v>14.177181906927405</v>
      </c>
      <c r="H87" s="48">
        <v>-0.34080495738202377</v>
      </c>
      <c r="I87" s="48">
        <v>2.6619350216908089</v>
      </c>
      <c r="J87" s="48">
        <v>6.7730683427885907</v>
      </c>
      <c r="K87" s="48">
        <v>4.7671422041645206</v>
      </c>
      <c r="L87" s="48">
        <v>10.075163315346325</v>
      </c>
      <c r="M87" s="48">
        <v>3.8541804963843518</v>
      </c>
      <c r="N87" s="48">
        <v>7.3524172191722137</v>
      </c>
      <c r="O87" s="48">
        <v>0.77892124237550764</v>
      </c>
      <c r="P87" s="48">
        <v>21.141177655589296</v>
      </c>
      <c r="Q87" s="48">
        <v>1.9202684331929287</v>
      </c>
      <c r="R87" s="35"/>
    </row>
    <row r="88" spans="1:18" s="24" customFormat="1" ht="20.100000000000001" customHeight="1" x14ac:dyDescent="0.2">
      <c r="A88" s="31">
        <v>2021</v>
      </c>
      <c r="B88" s="31">
        <v>1</v>
      </c>
      <c r="C88" s="6" t="s">
        <v>178</v>
      </c>
      <c r="D88" s="48">
        <v>-2.5160776297672882</v>
      </c>
      <c r="E88" s="48">
        <v>3.0645838888830212</v>
      </c>
      <c r="F88" s="48">
        <v>-7.0079291540896982</v>
      </c>
      <c r="G88" s="48">
        <v>-8.2826402020242611</v>
      </c>
      <c r="H88" s="48">
        <v>-2.0881784288745542</v>
      </c>
      <c r="I88" s="48">
        <v>-1.7612201897280633</v>
      </c>
      <c r="J88" s="48">
        <v>2.8564084741722118</v>
      </c>
      <c r="K88" s="48">
        <v>3.3601144210207767</v>
      </c>
      <c r="L88" s="48">
        <v>2.0672077778835174</v>
      </c>
      <c r="M88" s="48">
        <v>-0.38445185981467178</v>
      </c>
      <c r="N88" s="48">
        <v>-0.2400055906292109</v>
      </c>
      <c r="O88" s="48">
        <v>5.8495879126109429</v>
      </c>
      <c r="P88" s="48">
        <v>-10.866622930814597</v>
      </c>
      <c r="Q88" s="48">
        <v>-0.46856137432493838</v>
      </c>
      <c r="R88" s="35"/>
    </row>
    <row r="89" spans="1:18" s="24" customFormat="1" ht="20.100000000000001" customHeight="1" x14ac:dyDescent="0.2">
      <c r="A89" s="31">
        <v>2021</v>
      </c>
      <c r="B89" s="31">
        <v>2</v>
      </c>
      <c r="C89" s="6" t="s">
        <v>179</v>
      </c>
      <c r="D89" s="48">
        <v>11.231787212387644</v>
      </c>
      <c r="E89" s="48">
        <v>0.70143721127748915</v>
      </c>
      <c r="F89" s="48">
        <v>2.522648534716887</v>
      </c>
      <c r="G89" s="48">
        <v>-1.0181861493396949</v>
      </c>
      <c r="H89" s="48">
        <v>15.323929021449478</v>
      </c>
      <c r="I89" s="48">
        <v>6.7361979082892764</v>
      </c>
      <c r="J89" s="48">
        <v>3.1159298914318123</v>
      </c>
      <c r="K89" s="48">
        <v>3.2865468647691021</v>
      </c>
      <c r="L89" s="48">
        <v>2.8452229684972741</v>
      </c>
      <c r="M89" s="48">
        <v>5.6216806135845454</v>
      </c>
      <c r="N89" s="48">
        <v>7.8775203355536227</v>
      </c>
      <c r="O89" s="48">
        <v>9.9606775610476372</v>
      </c>
      <c r="P89" s="48">
        <v>3.5605645708839173</v>
      </c>
      <c r="Q89" s="48">
        <v>4.3051129889787099</v>
      </c>
      <c r="R89" s="35"/>
    </row>
    <row r="90" spans="1:18" s="24" customFormat="1" ht="20.100000000000001" customHeight="1" x14ac:dyDescent="0.2">
      <c r="A90" s="31">
        <v>2021</v>
      </c>
      <c r="B90" s="31">
        <v>3</v>
      </c>
      <c r="C90" s="6" t="s">
        <v>180</v>
      </c>
      <c r="D90" s="48">
        <v>3.0606129614905386</v>
      </c>
      <c r="E90" s="48">
        <v>0.33532096555943802</v>
      </c>
      <c r="F90" s="48">
        <v>4.9390950663519728</v>
      </c>
      <c r="G90" s="48">
        <v>6.9797216703995968</v>
      </c>
      <c r="H90" s="48">
        <v>-1.3929979365486678</v>
      </c>
      <c r="I90" s="48">
        <v>2.6146041143304322</v>
      </c>
      <c r="J90" s="48">
        <v>0.51668157767741363</v>
      </c>
      <c r="K90" s="48">
        <v>2.926948276000596</v>
      </c>
      <c r="L90" s="48">
        <v>-3.3239430564985795</v>
      </c>
      <c r="M90" s="48">
        <v>1.9840705265108616</v>
      </c>
      <c r="N90" s="48">
        <v>1.6954409184015473</v>
      </c>
      <c r="O90" s="48">
        <v>0.87478121379447327</v>
      </c>
      <c r="P90" s="48">
        <v>3.5012076873170539</v>
      </c>
      <c r="Q90" s="48">
        <v>2.1582917939202639</v>
      </c>
      <c r="R90" s="35"/>
    </row>
    <row r="91" spans="1:18" s="24" customFormat="1" ht="20.100000000000001" customHeight="1" x14ac:dyDescent="0.2">
      <c r="A91" s="31">
        <v>2021</v>
      </c>
      <c r="B91" s="31">
        <v>4</v>
      </c>
      <c r="C91" s="6" t="s">
        <v>181</v>
      </c>
      <c r="D91" s="48">
        <v>3.3350798280906035</v>
      </c>
      <c r="E91" s="48">
        <v>1.0609905465715164</v>
      </c>
      <c r="F91" s="48">
        <v>9.4279863659059373</v>
      </c>
      <c r="G91" s="48">
        <v>12.639349998490413</v>
      </c>
      <c r="H91" s="48">
        <v>-1.3830401847503615</v>
      </c>
      <c r="I91" s="48">
        <v>3.7193430231013513</v>
      </c>
      <c r="J91" s="48">
        <v>8.4273446876516278</v>
      </c>
      <c r="K91" s="48">
        <v>2.8222912521284949</v>
      </c>
      <c r="L91" s="48">
        <v>17.936166030332057</v>
      </c>
      <c r="M91" s="48">
        <v>5.1139800318806605</v>
      </c>
      <c r="N91" s="48">
        <v>8.2570635687593263</v>
      </c>
      <c r="O91" s="48">
        <v>3.3467541655098021</v>
      </c>
      <c r="P91" s="48">
        <v>18.787456912141188</v>
      </c>
      <c r="Q91" s="48">
        <v>3.2253622514792912</v>
      </c>
      <c r="R91" s="35"/>
    </row>
    <row r="92" spans="1:18" s="24" customFormat="1" ht="20.100000000000001" customHeight="1" x14ac:dyDescent="0.2">
      <c r="A92" s="31">
        <v>2022</v>
      </c>
      <c r="B92" s="31">
        <v>1</v>
      </c>
      <c r="C92" s="6" t="s">
        <v>182</v>
      </c>
      <c r="D92" s="48">
        <v>2.7291331129243313</v>
      </c>
      <c r="E92" s="48">
        <v>4.8954727836530987</v>
      </c>
      <c r="F92" s="48">
        <v>1.7646294201763668</v>
      </c>
      <c r="G92" s="48">
        <v>-3.4108164922823092</v>
      </c>
      <c r="H92" s="48">
        <v>21.665118462685374</v>
      </c>
      <c r="I92" s="48">
        <v>3.1277339764860912</v>
      </c>
      <c r="J92" s="48">
        <v>0.63597558400441123</v>
      </c>
      <c r="K92" s="48">
        <v>0.29505271008103406</v>
      </c>
      <c r="L92" s="48">
        <v>1.140222607445085</v>
      </c>
      <c r="M92" s="48">
        <v>2.3663410295736709</v>
      </c>
      <c r="N92" s="48">
        <v>1.0200733735526102</v>
      </c>
      <c r="O92" s="48">
        <v>0.16712634088940082</v>
      </c>
      <c r="P92" s="48">
        <v>2.6114905990384019</v>
      </c>
      <c r="Q92" s="48">
        <v>3.2147190129712566</v>
      </c>
      <c r="R92" s="35"/>
    </row>
    <row r="93" spans="1:18" s="24" customFormat="1" ht="20.100000000000001" customHeight="1" x14ac:dyDescent="0.2">
      <c r="A93" s="31">
        <v>2022</v>
      </c>
      <c r="B93" s="31">
        <v>2</v>
      </c>
      <c r="C93" s="6" t="s">
        <v>183</v>
      </c>
      <c r="D93" s="48">
        <v>5.6457000041445715</v>
      </c>
      <c r="E93" s="48">
        <v>-4.8671192961605936</v>
      </c>
      <c r="F93" s="48">
        <v>0.75853378872157151</v>
      </c>
      <c r="G93" s="48">
        <v>7.7668063859416492</v>
      </c>
      <c r="H93" s="48">
        <v>-20.635337193864856</v>
      </c>
      <c r="I93" s="48">
        <v>2.0316689668312238</v>
      </c>
      <c r="J93" s="48">
        <v>6.1011794049828927</v>
      </c>
      <c r="K93" s="48">
        <v>6.3449529635236201</v>
      </c>
      <c r="L93" s="48">
        <v>5.7436354782715471</v>
      </c>
      <c r="M93" s="48">
        <v>3.254147291190157</v>
      </c>
      <c r="N93" s="48">
        <v>3.2142375193018768</v>
      </c>
      <c r="O93" s="48">
        <v>2.9843003374799615</v>
      </c>
      <c r="P93" s="48">
        <v>3.6330314840122391</v>
      </c>
      <c r="Q93" s="48">
        <v>3.2787624854275554</v>
      </c>
      <c r="R93" s="35"/>
    </row>
    <row r="94" spans="1:18" s="24" customFormat="1" ht="20.100000000000001" customHeight="1" x14ac:dyDescent="0.2">
      <c r="A94" s="31">
        <v>2022</v>
      </c>
      <c r="B94" s="31">
        <v>3</v>
      </c>
      <c r="C94" s="6" t="s">
        <v>184</v>
      </c>
      <c r="D94" s="48">
        <v>0.66195041037548918</v>
      </c>
      <c r="E94" s="48">
        <v>3.5949220487082822</v>
      </c>
      <c r="F94" s="48">
        <v>1.7933898611641741</v>
      </c>
      <c r="G94" s="48">
        <v>1.104220705283554</v>
      </c>
      <c r="H94" s="48">
        <v>4.6500728990102713</v>
      </c>
      <c r="I94" s="48">
        <v>1.5759525262747154</v>
      </c>
      <c r="J94" s="48">
        <v>4.7284507970733136</v>
      </c>
      <c r="K94" s="48">
        <v>2.6422123613558446</v>
      </c>
      <c r="L94" s="48">
        <v>7.8057476780199142</v>
      </c>
      <c r="M94" s="48">
        <v>2.5490728987199951</v>
      </c>
      <c r="N94" s="48">
        <v>3.0201317607868594</v>
      </c>
      <c r="O94" s="48">
        <v>3.0047707712631322</v>
      </c>
      <c r="P94" s="48">
        <v>3.0479342207140325</v>
      </c>
      <c r="Q94" s="48">
        <v>2.2587189182487144</v>
      </c>
      <c r="R94" s="35"/>
    </row>
    <row r="95" spans="1:18" s="24" customFormat="1" ht="20.100000000000001" customHeight="1" x14ac:dyDescent="0.2">
      <c r="A95" s="31">
        <v>2022</v>
      </c>
      <c r="B95" s="31">
        <v>4</v>
      </c>
      <c r="C95" s="6" t="s">
        <v>185</v>
      </c>
      <c r="D95" s="48">
        <v>3.5631792864578182</v>
      </c>
      <c r="E95" s="48">
        <v>0.45245644706386479</v>
      </c>
      <c r="F95" s="48">
        <v>-2.7394551601090056</v>
      </c>
      <c r="G95" s="48">
        <v>-4.6463731121657688</v>
      </c>
      <c r="H95" s="48">
        <v>4.8971085986179164</v>
      </c>
      <c r="I95" s="48">
        <v>1.7219366688961735</v>
      </c>
      <c r="J95" s="48">
        <v>2.3684075854257136</v>
      </c>
      <c r="K95" s="48">
        <v>2.4613770103647958</v>
      </c>
      <c r="L95" s="48">
        <v>2.2378417092969505</v>
      </c>
      <c r="M95" s="48">
        <v>1.9257317230575888</v>
      </c>
      <c r="N95" s="48">
        <v>3.8218487174382254</v>
      </c>
      <c r="O95" s="48">
        <v>4.4148190936535769</v>
      </c>
      <c r="P95" s="48">
        <v>2.7490578252941766</v>
      </c>
      <c r="Q95" s="48">
        <v>0.74828981426737773</v>
      </c>
      <c r="R95" s="35"/>
    </row>
    <row r="96" spans="1:18" s="24" customFormat="1" ht="20.100000000000001" customHeight="1" x14ac:dyDescent="0.2">
      <c r="A96" s="31">
        <v>2023</v>
      </c>
      <c r="B96" s="31">
        <v>1</v>
      </c>
      <c r="C96" s="6" t="s">
        <v>186</v>
      </c>
      <c r="D96" s="48">
        <v>1.8080239082763017</v>
      </c>
      <c r="E96" s="48">
        <v>0.57592236435475286</v>
      </c>
      <c r="F96" s="48">
        <v>2.9415115910752521</v>
      </c>
      <c r="G96" s="48">
        <v>-3.3654541823815554</v>
      </c>
      <c r="H96" s="48">
        <v>25.900891172528162</v>
      </c>
      <c r="I96" s="48">
        <v>1.6833072729440568</v>
      </c>
      <c r="J96" s="48">
        <v>0.84347229362096154</v>
      </c>
      <c r="K96" s="48">
        <v>2.2840355595722395</v>
      </c>
      <c r="L96" s="48">
        <v>-1.1840722041505436</v>
      </c>
      <c r="M96" s="48">
        <v>1.4174058158222813</v>
      </c>
      <c r="N96" s="48">
        <v>3.378186885124701</v>
      </c>
      <c r="O96" s="48">
        <v>4.3149973457518254</v>
      </c>
      <c r="P96" s="48">
        <v>1.6558499932133097</v>
      </c>
      <c r="Q96" s="48">
        <v>0.16266351542983948</v>
      </c>
      <c r="R96" s="35"/>
    </row>
    <row r="97" spans="1:18" s="24" customFormat="1" ht="20.100000000000001" customHeight="1" x14ac:dyDescent="0.2">
      <c r="A97" s="31">
        <v>2023</v>
      </c>
      <c r="B97" s="31">
        <v>2</v>
      </c>
      <c r="C97" s="6" t="s">
        <v>187</v>
      </c>
      <c r="D97" s="48">
        <v>1.6040766929702244</v>
      </c>
      <c r="E97" s="48">
        <v>4.9059550035401633</v>
      </c>
      <c r="F97" s="48">
        <v>0.63355828452491547</v>
      </c>
      <c r="G97" s="48">
        <v>10.204400574829965</v>
      </c>
      <c r="H97" s="48">
        <v>-26.108414317868856</v>
      </c>
      <c r="I97" s="48">
        <v>2.2590427553560666</v>
      </c>
      <c r="J97" s="48">
        <v>-0.11792211742682746</v>
      </c>
      <c r="K97" s="48">
        <v>7.4696597372581053E-3</v>
      </c>
      <c r="L97" s="48">
        <v>-0.30060086170986544</v>
      </c>
      <c r="M97" s="48">
        <v>1.5107271269083844</v>
      </c>
      <c r="N97" s="48">
        <v>-1.3297973246947481</v>
      </c>
      <c r="O97" s="48">
        <v>-2.1925242089640085</v>
      </c>
      <c r="P97" s="48">
        <v>0.29782665486925985</v>
      </c>
      <c r="Q97" s="48">
        <v>3.3867883733325943</v>
      </c>
      <c r="R97" s="35"/>
    </row>
    <row r="98" spans="1:18" s="24" customFormat="1" ht="20.100000000000001" customHeight="1" x14ac:dyDescent="0.2">
      <c r="A98" s="31">
        <v>2023</v>
      </c>
      <c r="B98" s="31">
        <v>3</v>
      </c>
      <c r="C98" s="6" t="s">
        <v>188</v>
      </c>
      <c r="D98" s="48">
        <v>-0.21025780853907161</v>
      </c>
      <c r="E98" s="48">
        <v>1.3078238771901729</v>
      </c>
      <c r="F98" s="48">
        <v>-1.6792950140276153</v>
      </c>
      <c r="G98" s="48">
        <v>-3.7681274890049243</v>
      </c>
      <c r="H98" s="48">
        <v>7.0253455087410988</v>
      </c>
      <c r="I98" s="48">
        <v>-6.1784435228140477E-2</v>
      </c>
      <c r="J98" s="48">
        <v>0.92032436606579449</v>
      </c>
      <c r="K98" s="48">
        <v>0.65543791391629025</v>
      </c>
      <c r="L98" s="48">
        <v>1.3074202957902736</v>
      </c>
      <c r="M98" s="48">
        <v>0.24244223544866994</v>
      </c>
      <c r="N98" s="48">
        <v>-0.44331590297908008</v>
      </c>
      <c r="O98" s="48">
        <v>-0.57767687767549258</v>
      </c>
      <c r="P98" s="48">
        <v>-0.19612389685723652</v>
      </c>
      <c r="Q98" s="48">
        <v>0.67469763442480346</v>
      </c>
      <c r="R98" s="35"/>
    </row>
    <row r="99" spans="1:18" s="24" customFormat="1" ht="20.100000000000001" customHeight="1" x14ac:dyDescent="0.2">
      <c r="A99" s="31">
        <v>2023</v>
      </c>
      <c r="B99" s="31">
        <v>4</v>
      </c>
      <c r="C99" s="6" t="s">
        <v>189</v>
      </c>
      <c r="D99" s="48">
        <v>-0.48684743978368861</v>
      </c>
      <c r="E99" s="48">
        <v>1.7424453319406341</v>
      </c>
      <c r="F99" s="48">
        <v>2.7088400195988793</v>
      </c>
      <c r="G99" s="48">
        <v>3.0764475978195094</v>
      </c>
      <c r="H99" s="48">
        <v>1.3314276346270359</v>
      </c>
      <c r="I99" s="48">
        <v>0.5861916798844069</v>
      </c>
      <c r="J99" s="48">
        <v>-2.1797319427612982</v>
      </c>
      <c r="K99" s="48">
        <v>-0.23283720910645123</v>
      </c>
      <c r="L99" s="48">
        <v>-5.0065464706711698</v>
      </c>
      <c r="M99" s="48">
        <v>-0.2763992036449836</v>
      </c>
      <c r="N99" s="48">
        <v>-1.783152671356425</v>
      </c>
      <c r="O99" s="48">
        <v>-3.8837513856061157</v>
      </c>
      <c r="P99" s="48">
        <v>2.0666712782916319</v>
      </c>
      <c r="Q99" s="48">
        <v>0.66280871388422202</v>
      </c>
      <c r="R99" s="35"/>
    </row>
    <row r="100" spans="1:18" s="24" customFormat="1" ht="20.100000000000001" customHeight="1" x14ac:dyDescent="0.2">
      <c r="A100" s="31">
        <v>2024</v>
      </c>
      <c r="B100" s="31">
        <v>1</v>
      </c>
      <c r="C100" s="6" t="s">
        <v>190</v>
      </c>
      <c r="D100" s="48">
        <v>1.7630114643949923</v>
      </c>
      <c r="E100" s="48">
        <v>-8.0825215081925528E-2</v>
      </c>
      <c r="F100" s="48">
        <v>2.9776296219496956</v>
      </c>
      <c r="G100" s="48">
        <v>1.3906278737523703</v>
      </c>
      <c r="H100" s="48">
        <v>9.0264712566325613</v>
      </c>
      <c r="I100" s="48">
        <v>1.4807156257399035</v>
      </c>
      <c r="J100" s="48">
        <v>4.9315749409247545</v>
      </c>
      <c r="K100" s="48">
        <v>5.8772272256758296</v>
      </c>
      <c r="L100" s="48">
        <v>3.4895251190838028</v>
      </c>
      <c r="M100" s="48">
        <v>2.5363726257079389</v>
      </c>
      <c r="N100" s="48">
        <v>5.1413766857352883</v>
      </c>
      <c r="O100" s="48">
        <v>7.5590503686124855</v>
      </c>
      <c r="P100" s="48">
        <v>0.96876165154586857</v>
      </c>
      <c r="Q100" s="48">
        <v>0.95204536327120337</v>
      </c>
      <c r="R100" s="35"/>
    </row>
    <row r="101" spans="1:18" s="24" customFormat="1" ht="20.100000000000001" customHeight="1" x14ac:dyDescent="0.2">
      <c r="A101" s="31">
        <v>2024</v>
      </c>
      <c r="B101" s="31">
        <v>2</v>
      </c>
      <c r="C101" s="6" t="s">
        <v>191</v>
      </c>
      <c r="D101" s="48">
        <v>1.6908230664290258</v>
      </c>
      <c r="E101" s="48">
        <v>1.4467643910530903</v>
      </c>
      <c r="F101" s="48">
        <v>1.8293514944967004</v>
      </c>
      <c r="G101" s="48">
        <v>4.9715100002266865</v>
      </c>
      <c r="H101" s="48">
        <v>-9.308175120938067</v>
      </c>
      <c r="I101" s="48">
        <v>1.6511858508898136</v>
      </c>
      <c r="J101" s="48">
        <v>-1.5588480252616943</v>
      </c>
      <c r="K101" s="48">
        <v>-2.0136059319909805</v>
      </c>
      <c r="L101" s="48">
        <v>-0.8493761027565605</v>
      </c>
      <c r="M101" s="48">
        <v>0.64626134981613514</v>
      </c>
      <c r="N101" s="48">
        <v>1.2340558055545792E-2</v>
      </c>
      <c r="O101" s="48">
        <v>-0.96561589247291524</v>
      </c>
      <c r="P101" s="48">
        <v>1.8103421853345791</v>
      </c>
      <c r="Q101" s="48">
        <v>1.0478024678443942</v>
      </c>
      <c r="R101" s="35"/>
    </row>
    <row r="102" spans="1:18" s="24" customFormat="1" ht="20.100000000000001" customHeight="1" x14ac:dyDescent="0.2">
      <c r="A102" s="31">
        <v>2024</v>
      </c>
      <c r="B102" s="31">
        <v>3</v>
      </c>
      <c r="C102" s="6" t="s">
        <v>192</v>
      </c>
      <c r="D102" s="48">
        <v>1.1772228690131392</v>
      </c>
      <c r="E102" s="48">
        <v>1.7091994180027825</v>
      </c>
      <c r="F102" s="48">
        <v>1.1122980778600855</v>
      </c>
      <c r="G102" s="48">
        <v>1.9038088705321865</v>
      </c>
      <c r="H102" s="48">
        <v>-2.1349899437468678</v>
      </c>
      <c r="I102" s="48">
        <v>1.3019477628715359</v>
      </c>
      <c r="J102" s="48">
        <v>-1.1891150499600767</v>
      </c>
      <c r="K102" s="48">
        <v>1.4873385034399611</v>
      </c>
      <c r="L102" s="48">
        <v>-5.3156448886028995</v>
      </c>
      <c r="M102" s="48">
        <v>0.53918841634037484</v>
      </c>
      <c r="N102" s="48">
        <v>-0.27023393564498122</v>
      </c>
      <c r="O102" s="48">
        <v>1.0885688852916076</v>
      </c>
      <c r="P102" s="48">
        <v>-2.7003169654386872</v>
      </c>
      <c r="Q102" s="48">
        <v>1.0466427184579796</v>
      </c>
      <c r="R102" s="35"/>
    </row>
    <row r="103" spans="1:18" s="24" customFormat="1" ht="20.100000000000001" customHeight="1" x14ac:dyDescent="0.2">
      <c r="A103" s="31">
        <v>2024</v>
      </c>
      <c r="B103" s="31">
        <v>4</v>
      </c>
      <c r="C103" s="6" t="s">
        <v>193</v>
      </c>
      <c r="D103" s="48">
        <v>-0.2162348362011679</v>
      </c>
      <c r="E103" s="48">
        <v>1.6608263334623397</v>
      </c>
      <c r="F103" s="48">
        <v>-0.35990846992465242</v>
      </c>
      <c r="G103" s="48">
        <v>-1.4268490793843625</v>
      </c>
      <c r="H103" s="48">
        <v>4.1980166572310074</v>
      </c>
      <c r="I103" s="48">
        <v>0.23975654300225635</v>
      </c>
      <c r="J103" s="48">
        <v>3.0537916204218085</v>
      </c>
      <c r="K103" s="48">
        <v>1.0843207015337253</v>
      </c>
      <c r="L103" s="48">
        <v>6.3084730718393267</v>
      </c>
      <c r="M103" s="48">
        <v>1.0865973549307295</v>
      </c>
      <c r="N103" s="48">
        <v>1.1460867263309416</v>
      </c>
      <c r="O103" s="48">
        <v>1.2160639570605092</v>
      </c>
      <c r="P103" s="48">
        <v>1.0160661618166644</v>
      </c>
      <c r="Q103" s="48">
        <v>0.99823520247108721</v>
      </c>
      <c r="R103" s="35"/>
    </row>
    <row r="104" spans="1:18" s="24" customFormat="1" ht="20.100000000000001" customHeight="1" x14ac:dyDescent="0.2">
      <c r="A104" s="31">
        <v>2025</v>
      </c>
      <c r="B104" s="31">
        <v>1</v>
      </c>
      <c r="C104" s="6" t="s">
        <v>194</v>
      </c>
      <c r="D104" s="48">
        <v>0.99632775724656231</v>
      </c>
      <c r="E104" s="48">
        <v>1.4264138459834097</v>
      </c>
      <c r="F104" s="48">
        <v>0.95695682530465564</v>
      </c>
      <c r="G104" s="48">
        <v>1.077743298001832</v>
      </c>
      <c r="H104" s="48">
        <v>0.46881679156860478</v>
      </c>
      <c r="I104" s="48">
        <v>1.1013524568635358</v>
      </c>
      <c r="J104" s="48">
        <v>0.94020079486565322</v>
      </c>
      <c r="K104" s="48">
        <v>0.96067135376629587</v>
      </c>
      <c r="L104" s="48">
        <v>0.90803424117857912</v>
      </c>
      <c r="M104" s="48">
        <v>1.0519125710360733</v>
      </c>
      <c r="N104" s="48">
        <v>1.3131024453620688</v>
      </c>
      <c r="O104" s="48">
        <v>1.2030738342838854</v>
      </c>
      <c r="P104" s="48">
        <v>1.5179448753259939</v>
      </c>
      <c r="Q104" s="48">
        <v>1.0114314975741445</v>
      </c>
      <c r="R104" s="35"/>
    </row>
    <row r="105" spans="1:18" s="24" customFormat="1" ht="20.100000000000001" customHeight="1" x14ac:dyDescent="0.2">
      <c r="A105" s="31">
        <v>2025</v>
      </c>
      <c r="B105" s="31">
        <v>2</v>
      </c>
      <c r="C105" s="6" t="s">
        <v>195</v>
      </c>
      <c r="D105" s="48">
        <v>0.78418880195962881</v>
      </c>
      <c r="E105" s="48">
        <v>1.3833743810084176</v>
      </c>
      <c r="F105" s="48">
        <v>0.73808016856971026</v>
      </c>
      <c r="G105" s="48">
        <v>0.73549066092581938</v>
      </c>
      <c r="H105" s="48">
        <v>0.74860869459003609</v>
      </c>
      <c r="I105" s="48">
        <v>0.93243198053640786</v>
      </c>
      <c r="J105" s="48">
        <v>0.8268502220285745</v>
      </c>
      <c r="K105" s="48">
        <v>0.8743487058642696</v>
      </c>
      <c r="L105" s="48">
        <v>0.75217421911177862</v>
      </c>
      <c r="M105" s="48">
        <v>0.90007625162782379</v>
      </c>
      <c r="N105" s="48">
        <v>0.90353498436588353</v>
      </c>
      <c r="O105" s="48">
        <v>0.96435704023363211</v>
      </c>
      <c r="P105" s="48">
        <v>0.79065257505168685</v>
      </c>
      <c r="Q105" s="48">
        <v>0.7722621537631813</v>
      </c>
      <c r="R105" s="35"/>
    </row>
    <row r="106" spans="1:18" s="24" customFormat="1" ht="20.100000000000001" customHeight="1" x14ac:dyDescent="0.2">
      <c r="A106" s="31">
        <v>2025</v>
      </c>
      <c r="B106" s="31">
        <v>3</v>
      </c>
      <c r="C106" s="6" t="s">
        <v>196</v>
      </c>
      <c r="D106" s="48">
        <v>0.82263363999206529</v>
      </c>
      <c r="E106" s="48">
        <v>1.2811288511550778</v>
      </c>
      <c r="F106" s="48">
        <v>0.77587761299764413</v>
      </c>
      <c r="G106" s="48">
        <v>0.76089692404239795</v>
      </c>
      <c r="H106" s="48">
        <v>0.83677877975680826</v>
      </c>
      <c r="I106" s="48">
        <v>0.93476042005478099</v>
      </c>
      <c r="J106" s="48">
        <v>0.72124024873088111</v>
      </c>
      <c r="K106" s="48">
        <v>0.92328734151647662</v>
      </c>
      <c r="L106" s="48">
        <v>0.40320135101130639</v>
      </c>
      <c r="M106" s="48">
        <v>0.86937424813353648</v>
      </c>
      <c r="N106" s="48">
        <v>0.67957348525373718</v>
      </c>
      <c r="O106" s="48">
        <v>0.90959046189347248</v>
      </c>
      <c r="P106" s="48">
        <v>0.25193883083827195</v>
      </c>
      <c r="Q106" s="48">
        <v>0.90959998181869839</v>
      </c>
      <c r="R106" s="35"/>
    </row>
    <row r="107" spans="1:18" s="24" customFormat="1" ht="20.100000000000001" customHeight="1" x14ac:dyDescent="0.2">
      <c r="A107" s="31">
        <v>2025</v>
      </c>
      <c r="B107" s="31">
        <v>4</v>
      </c>
      <c r="C107" s="6" t="s">
        <v>197</v>
      </c>
      <c r="D107" s="48">
        <v>0.79116951351256848</v>
      </c>
      <c r="E107" s="48">
        <v>1.1757839471460363</v>
      </c>
      <c r="F107" s="48">
        <v>0.78589402008324427</v>
      </c>
      <c r="G107" s="48">
        <v>0.77822866080521358</v>
      </c>
      <c r="H107" s="48">
        <v>0.81703264300616585</v>
      </c>
      <c r="I107" s="48">
        <v>0.89105297486382629</v>
      </c>
      <c r="J107" s="48">
        <v>0.75350812481609353</v>
      </c>
      <c r="K107" s="48">
        <v>0.90049421253581841</v>
      </c>
      <c r="L107" s="48">
        <v>0.52094133831597222</v>
      </c>
      <c r="M107" s="48">
        <v>0.84899454308715594</v>
      </c>
      <c r="N107" s="48">
        <v>0.54992220938636649</v>
      </c>
      <c r="O107" s="48">
        <v>0.86609615076362889</v>
      </c>
      <c r="P107" s="48">
        <v>-4.1746684646382093E-2</v>
      </c>
      <c r="Q107" s="48">
        <v>0.9773813934918385</v>
      </c>
      <c r="R107" s="35"/>
    </row>
    <row r="108" spans="1:18" s="24" customFormat="1" ht="20.100000000000001" customHeight="1" x14ac:dyDescent="0.2">
      <c r="A108" s="31">
        <v>2026</v>
      </c>
      <c r="B108" s="31">
        <v>1</v>
      </c>
      <c r="C108" s="6" t="s">
        <v>198</v>
      </c>
      <c r="D108" s="48">
        <v>0.77712047677800378</v>
      </c>
      <c r="E108" s="48">
        <v>1.0885092889109105</v>
      </c>
      <c r="F108" s="48">
        <v>0.72897768665545204</v>
      </c>
      <c r="G108" s="48">
        <v>0.72369081220573506</v>
      </c>
      <c r="H108" s="48">
        <v>0.75044603800391574</v>
      </c>
      <c r="I108" s="48">
        <v>0.85115627054672682</v>
      </c>
      <c r="J108" s="48">
        <v>0.63566411482156582</v>
      </c>
      <c r="K108" s="48">
        <v>0.85528046887597409</v>
      </c>
      <c r="L108" s="48">
        <v>0.28686699885591693</v>
      </c>
      <c r="M108" s="48">
        <v>0.78532551935928119</v>
      </c>
      <c r="N108" s="48">
        <v>0.50641699304112553</v>
      </c>
      <c r="O108" s="48">
        <v>0.79128767943470457</v>
      </c>
      <c r="P108" s="48">
        <v>-3.1514512080166313E-2</v>
      </c>
      <c r="Q108" s="48">
        <v>0.84188287330657641</v>
      </c>
      <c r="R108" s="35"/>
    </row>
    <row r="109" spans="1:18" s="24" customFormat="1" ht="20.100000000000001" customHeight="1" x14ac:dyDescent="0.2">
      <c r="A109" s="31">
        <v>2026</v>
      </c>
      <c r="B109" s="31">
        <v>2</v>
      </c>
      <c r="C109" s="31" t="s">
        <v>199</v>
      </c>
      <c r="D109" s="48">
        <v>0.77307982689986954</v>
      </c>
      <c r="E109" s="48">
        <v>1.0105769795961006</v>
      </c>
      <c r="F109" s="48">
        <v>0.6741938990444174</v>
      </c>
      <c r="G109" s="48">
        <v>0.67386786180587688</v>
      </c>
      <c r="H109" s="48">
        <v>0.67551748319192306</v>
      </c>
      <c r="I109" s="48">
        <v>0.81970616357458503</v>
      </c>
      <c r="J109" s="48">
        <v>0.61972595296775346</v>
      </c>
      <c r="K109" s="48">
        <v>0.81397625565460263</v>
      </c>
      <c r="L109" s="48">
        <v>0.30946688064792394</v>
      </c>
      <c r="M109" s="48">
        <v>0.75870487899598604</v>
      </c>
      <c r="N109" s="48">
        <v>0.44896917935732805</v>
      </c>
      <c r="O109" s="48">
        <v>0.74751692452854623</v>
      </c>
      <c r="P109" s="48">
        <v>-0.11942928363423144</v>
      </c>
      <c r="Q109" s="48">
        <v>0.79819747946774378</v>
      </c>
      <c r="R109" s="35"/>
    </row>
    <row r="110" spans="1:18" s="24" customFormat="1" ht="20.100000000000001" customHeight="1" x14ac:dyDescent="0.2">
      <c r="A110" s="31">
        <v>2026</v>
      </c>
      <c r="B110" s="31">
        <v>3</v>
      </c>
      <c r="C110" s="31" t="s">
        <v>200</v>
      </c>
      <c r="D110" s="48">
        <v>0.74239249441578892</v>
      </c>
      <c r="E110" s="48">
        <v>0.90715468970830049</v>
      </c>
      <c r="F110" s="48">
        <v>0.75686130454468703</v>
      </c>
      <c r="G110" s="48">
        <v>0.79286415019117484</v>
      </c>
      <c r="H110" s="48">
        <v>0.61070617465650567</v>
      </c>
      <c r="I110" s="48">
        <v>0.78817362294154591</v>
      </c>
      <c r="J110" s="48">
        <v>0.58175720056665714</v>
      </c>
      <c r="K110" s="48">
        <v>0.90769390184670673</v>
      </c>
      <c r="L110" s="48">
        <v>5.854860125753536E-2</v>
      </c>
      <c r="M110" s="48">
        <v>0.72529590672565369</v>
      </c>
      <c r="N110" s="48">
        <v>0.40863787090328341</v>
      </c>
      <c r="O110" s="48">
        <v>0.82771710185844949</v>
      </c>
      <c r="P110" s="48">
        <v>-0.39616325180493739</v>
      </c>
      <c r="Q110" s="48">
        <v>0.82813872343299177</v>
      </c>
      <c r="R110" s="35"/>
    </row>
    <row r="111" spans="1:18" s="24" customFormat="1" ht="20.100000000000001" customHeight="1" x14ac:dyDescent="0.2">
      <c r="A111" s="31">
        <v>2026</v>
      </c>
      <c r="B111" s="31">
        <v>4</v>
      </c>
      <c r="C111" s="31" t="s">
        <v>201</v>
      </c>
      <c r="D111" s="48">
        <v>0.69332803018515854</v>
      </c>
      <c r="E111" s="48">
        <v>0.81986053762359568</v>
      </c>
      <c r="F111" s="48">
        <v>0.77941791307378772</v>
      </c>
      <c r="G111" s="48">
        <v>0.83181605542437254</v>
      </c>
      <c r="H111" s="48">
        <v>0.56632023669040965</v>
      </c>
      <c r="I111" s="48">
        <v>0.74055892479425456</v>
      </c>
      <c r="J111" s="48">
        <v>0.63877024669951599</v>
      </c>
      <c r="K111" s="48">
        <v>0.9723614295254146</v>
      </c>
      <c r="L111" s="48">
        <v>9.8729843435796383E-2</v>
      </c>
      <c r="M111" s="48">
        <v>0.70959666475503003</v>
      </c>
      <c r="N111" s="48">
        <v>0.35550554226175812</v>
      </c>
      <c r="O111" s="48">
        <v>0.90921732649453801</v>
      </c>
      <c r="P111" s="48">
        <v>-0.72091026810340297</v>
      </c>
      <c r="Q111" s="48">
        <v>0.90980717871269601</v>
      </c>
      <c r="R111" s="35"/>
    </row>
    <row r="112" spans="1:18" s="24" customFormat="1" ht="20.100000000000001" customHeight="1" x14ac:dyDescent="0.2">
      <c r="A112" s="37">
        <v>2027</v>
      </c>
      <c r="B112" s="31">
        <v>1</v>
      </c>
      <c r="C112" s="6" t="s">
        <v>202</v>
      </c>
      <c r="D112" s="48">
        <v>0.66691585880822579</v>
      </c>
      <c r="E112" s="48">
        <v>0.76614684509528352</v>
      </c>
      <c r="F112" s="48">
        <v>0.7537177497533909</v>
      </c>
      <c r="G112" s="48">
        <v>0.8067803273221319</v>
      </c>
      <c r="H112" s="48">
        <v>0.53734817273580759</v>
      </c>
      <c r="I112" s="48">
        <v>0.70707737989166297</v>
      </c>
      <c r="J112" s="48">
        <v>0.70521385384620938</v>
      </c>
      <c r="K112" s="48">
        <v>0.94929910815835239</v>
      </c>
      <c r="L112" s="48">
        <v>0.3066231370990824</v>
      </c>
      <c r="M112" s="48">
        <v>0.70651092789610903</v>
      </c>
      <c r="N112" s="48">
        <v>0.36830768105877709</v>
      </c>
      <c r="O112" s="48">
        <v>0.92676558693676192</v>
      </c>
      <c r="P112" s="48">
        <v>-0.73516045338198888</v>
      </c>
      <c r="Q112" s="48">
        <v>0.92751030495406006</v>
      </c>
      <c r="R112" s="35"/>
    </row>
    <row r="113" spans="1:18" s="24" customFormat="1" ht="20.100000000000001" customHeight="1" x14ac:dyDescent="0.2">
      <c r="A113" s="37">
        <v>2027</v>
      </c>
      <c r="B113" s="31">
        <v>2</v>
      </c>
      <c r="C113" s="6" t="s">
        <v>203</v>
      </c>
      <c r="D113" s="48">
        <v>0.65569022341920302</v>
      </c>
      <c r="E113" s="48">
        <v>0.74275142750133138</v>
      </c>
      <c r="F113" s="48">
        <v>0.75711434515932652</v>
      </c>
      <c r="G113" s="48">
        <v>0.81878218482058784</v>
      </c>
      <c r="H113" s="48">
        <v>0.50498180087930056</v>
      </c>
      <c r="I113" s="48">
        <v>0.69500418989945079</v>
      </c>
      <c r="J113" s="48">
        <v>0.72646564600726826</v>
      </c>
      <c r="K113" s="48">
        <v>0.9576329494735969</v>
      </c>
      <c r="L113" s="48">
        <v>0.34655125816100973</v>
      </c>
      <c r="M113" s="48">
        <v>0.70456733773072155</v>
      </c>
      <c r="N113" s="48">
        <v>0.28632034795732508</v>
      </c>
      <c r="O113" s="48">
        <v>0.94390401660258139</v>
      </c>
      <c r="P113" s="48">
        <v>-1.0347662362433452</v>
      </c>
      <c r="Q113" s="48">
        <v>0.99529191900604719</v>
      </c>
      <c r="R113" s="35"/>
    </row>
    <row r="114" spans="1:18" s="24" customFormat="1" ht="20.100000000000001" customHeight="1" x14ac:dyDescent="0.2">
      <c r="A114" s="37">
        <v>2027</v>
      </c>
      <c r="B114" s="31">
        <v>3</v>
      </c>
      <c r="C114" s="31" t="s">
        <v>204</v>
      </c>
      <c r="D114" s="48">
        <v>0.65212946510488923</v>
      </c>
      <c r="E114" s="48">
        <v>0.72779529865927284</v>
      </c>
      <c r="F114" s="48">
        <v>0.70571927729692341</v>
      </c>
      <c r="G114" s="48">
        <v>0.77108615851479989</v>
      </c>
      <c r="H114" s="48">
        <v>0.43762854925464278</v>
      </c>
      <c r="I114" s="48">
        <v>0.68076126770661993</v>
      </c>
      <c r="J114" s="48">
        <v>0.72369506820113561</v>
      </c>
      <c r="K114" s="48">
        <v>0.92822407855650546</v>
      </c>
      <c r="L114" s="48">
        <v>0.38551270120248393</v>
      </c>
      <c r="M114" s="48">
        <v>0.69381443222653605</v>
      </c>
      <c r="N114" s="48">
        <v>0.39573977287881146</v>
      </c>
      <c r="O114" s="48">
        <v>0.89823695221504796</v>
      </c>
      <c r="P114" s="48">
        <v>-0.63396170018138465</v>
      </c>
      <c r="Q114" s="48">
        <v>0.89928655908013688</v>
      </c>
      <c r="R114" s="35"/>
    </row>
    <row r="115" spans="1:18" s="24" customFormat="1" ht="20.100000000000001" customHeight="1" x14ac:dyDescent="0.2">
      <c r="A115" s="38">
        <v>2027</v>
      </c>
      <c r="B115" s="31">
        <v>4</v>
      </c>
      <c r="C115" s="31" t="s">
        <v>205</v>
      </c>
      <c r="D115" s="48">
        <v>0.6585704713378604</v>
      </c>
      <c r="E115" s="48">
        <v>0.73758022414063262</v>
      </c>
      <c r="F115" s="48">
        <v>0.68551170059010236</v>
      </c>
      <c r="G115" s="48">
        <v>0.76396097633268933</v>
      </c>
      <c r="H115" s="48">
        <v>0.36269762879386214</v>
      </c>
      <c r="I115" s="48">
        <v>0.68381460549373774</v>
      </c>
      <c r="J115" s="48">
        <v>0.73334823284392225</v>
      </c>
      <c r="K115" s="48">
        <v>0.91858888831477525</v>
      </c>
      <c r="L115" s="48">
        <v>0.42540267640398532</v>
      </c>
      <c r="M115" s="48">
        <v>0.69887878448129381</v>
      </c>
      <c r="N115" s="48">
        <v>0.41410344804944099</v>
      </c>
      <c r="O115" s="48">
        <v>0.88772629414191062</v>
      </c>
      <c r="P115" s="48">
        <v>-0.57139501587016861</v>
      </c>
      <c r="Q115" s="48">
        <v>0.88895947811575837</v>
      </c>
      <c r="R115" s="35"/>
    </row>
    <row r="116" spans="1:18" s="24" customFormat="1" ht="20.100000000000001" customHeight="1" x14ac:dyDescent="0.2">
      <c r="A116" s="31">
        <v>2028</v>
      </c>
      <c r="B116" s="31">
        <v>1</v>
      </c>
      <c r="C116" s="31" t="s">
        <v>206</v>
      </c>
      <c r="D116" s="48">
        <v>0.68194764475206782</v>
      </c>
      <c r="E116" s="48">
        <v>0.76988864874150131</v>
      </c>
      <c r="F116" s="48">
        <v>0.66933106214275284</v>
      </c>
      <c r="G116" s="48">
        <v>0.75968559577823669</v>
      </c>
      <c r="H116" s="48">
        <v>0.29604104747649185</v>
      </c>
      <c r="I116" s="48">
        <v>0.70320851777405657</v>
      </c>
      <c r="J116" s="48">
        <v>0.73890053963590052</v>
      </c>
      <c r="K116" s="48">
        <v>0.9117122526272059</v>
      </c>
      <c r="L116" s="48">
        <v>0.45020611593882265</v>
      </c>
      <c r="M116" s="48">
        <v>0.71406689985706873</v>
      </c>
      <c r="N116" s="48">
        <v>0.45139124892474847</v>
      </c>
      <c r="O116" s="48">
        <v>0.87947230098999185</v>
      </c>
      <c r="P116" s="48">
        <v>-0.45241700268732199</v>
      </c>
      <c r="Q116" s="48">
        <v>0.88091362564983733</v>
      </c>
      <c r="R116" s="35"/>
    </row>
    <row r="117" spans="1:18" s="24" customFormat="1" ht="20.100000000000001" customHeight="1" x14ac:dyDescent="0.2">
      <c r="A117" s="37">
        <v>2028</v>
      </c>
      <c r="B117" s="31">
        <v>2</v>
      </c>
      <c r="C117" s="31" t="s">
        <v>207</v>
      </c>
      <c r="D117" s="48">
        <v>0.70416205512664476</v>
      </c>
      <c r="E117" s="48">
        <v>0.80437516995708336</v>
      </c>
      <c r="F117" s="48">
        <v>0.66936163279667227</v>
      </c>
      <c r="G117" s="48">
        <v>0.77179184009146251</v>
      </c>
      <c r="H117" s="48">
        <v>0.24422601757310147</v>
      </c>
      <c r="I117" s="48">
        <v>0.72512586578514782</v>
      </c>
      <c r="J117" s="48">
        <v>0.74946441098526773</v>
      </c>
      <c r="K117" s="48">
        <v>0.91536571427628388</v>
      </c>
      <c r="L117" s="48">
        <v>0.47104099279315914</v>
      </c>
      <c r="M117" s="48">
        <v>0.73253206957173411</v>
      </c>
      <c r="N117" s="48">
        <v>0.48687957065816079</v>
      </c>
      <c r="O117" s="48">
        <v>0.88697992345316834</v>
      </c>
      <c r="P117" s="48">
        <v>-0.36915501796130901</v>
      </c>
      <c r="Q117" s="48">
        <v>0.88863669228826936</v>
      </c>
      <c r="R117" s="35"/>
    </row>
    <row r="118" spans="1:18" s="24" customFormat="1" ht="20.100000000000001" customHeight="1" x14ac:dyDescent="0.2">
      <c r="A118" s="37">
        <v>2028</v>
      </c>
      <c r="B118" s="31">
        <v>3</v>
      </c>
      <c r="C118" s="31" t="s">
        <v>208</v>
      </c>
      <c r="D118" s="48">
        <v>0.72574821279844937</v>
      </c>
      <c r="E118" s="48">
        <v>0.80248265358795479</v>
      </c>
      <c r="F118" s="48">
        <v>0.6647933625530511</v>
      </c>
      <c r="G118" s="48">
        <v>0.77465055020939921</v>
      </c>
      <c r="H118" s="48">
        <v>0.20643249988974155</v>
      </c>
      <c r="I118" s="48">
        <v>0.73630805677207256</v>
      </c>
      <c r="J118" s="48">
        <v>0.73269404621150169</v>
      </c>
      <c r="K118" s="48">
        <v>0.91932699047394539</v>
      </c>
      <c r="L118" s="48">
        <v>0.41809263459775536</v>
      </c>
      <c r="M118" s="48">
        <v>0.73520813080494296</v>
      </c>
      <c r="N118" s="48">
        <v>0.51662078517342724</v>
      </c>
      <c r="O118" s="48">
        <v>0.86942634712889877</v>
      </c>
      <c r="P118" s="48">
        <v>-0.24774125274850123</v>
      </c>
      <c r="Q118" s="48">
        <v>0.87128998628918097</v>
      </c>
      <c r="R118" s="35"/>
    </row>
    <row r="119" spans="1:18" s="24" customFormat="1" ht="20.100000000000001" customHeight="1" x14ac:dyDescent="0.2">
      <c r="A119" s="37">
        <v>2028</v>
      </c>
      <c r="B119" s="31">
        <v>4</v>
      </c>
      <c r="C119" s="31" t="s">
        <v>209</v>
      </c>
      <c r="D119" s="48">
        <v>0.75337143013975982</v>
      </c>
      <c r="E119" s="48">
        <v>0.79617136231977526</v>
      </c>
      <c r="F119" s="48">
        <v>0.65689368695931449</v>
      </c>
      <c r="G119" s="48">
        <v>0.76900660947467614</v>
      </c>
      <c r="H119" s="48">
        <v>0.18646865297913262</v>
      </c>
      <c r="I119" s="48">
        <v>0.74924392468569412</v>
      </c>
      <c r="J119" s="48">
        <v>0.73859733129937322</v>
      </c>
      <c r="K119" s="48">
        <v>0.91805031149958527</v>
      </c>
      <c r="L119" s="48">
        <v>0.43458905127693459</v>
      </c>
      <c r="M119" s="48">
        <v>0.74600370939894578</v>
      </c>
      <c r="N119" s="48">
        <v>0.54246527395043209</v>
      </c>
      <c r="O119" s="48">
        <v>0.8656470298715746</v>
      </c>
      <c r="P119" s="48">
        <v>-0.16555767614325756</v>
      </c>
      <c r="Q119" s="48">
        <v>0.8677014642947567</v>
      </c>
      <c r="R119" s="35"/>
    </row>
    <row r="120" spans="1:18" s="24" customFormat="1" ht="20.100000000000001" customHeight="1" x14ac:dyDescent="0.2">
      <c r="A120" s="31">
        <v>2029</v>
      </c>
      <c r="B120" s="31">
        <v>1</v>
      </c>
      <c r="C120" s="31" t="s">
        <v>210</v>
      </c>
      <c r="D120" s="48">
        <v>0.7794954299328527</v>
      </c>
      <c r="E120" s="48">
        <v>0.79641738093729764</v>
      </c>
      <c r="F120" s="48">
        <v>0.64838895310230793</v>
      </c>
      <c r="G120" s="48">
        <v>0.75865700901986965</v>
      </c>
      <c r="H120" s="48">
        <v>0.18301467309735919</v>
      </c>
      <c r="I120" s="48">
        <v>0.7629632537107911</v>
      </c>
      <c r="J120" s="48">
        <v>0.74515871590197236</v>
      </c>
      <c r="K120" s="48">
        <v>0.91781259816745564</v>
      </c>
      <c r="L120" s="48">
        <v>0.45126071628958098</v>
      </c>
      <c r="M120" s="48">
        <v>0.7575449670956802</v>
      </c>
      <c r="N120" s="48">
        <v>0.57958359858851782</v>
      </c>
      <c r="O120" s="48">
        <v>0.85680071412352898</v>
      </c>
      <c r="P120" s="48">
        <v>-3.4013675872179849E-2</v>
      </c>
      <c r="Q120" s="48">
        <v>0.85903163676099847</v>
      </c>
      <c r="R120" s="35"/>
    </row>
    <row r="121" spans="1:18" s="24" customFormat="1" ht="20.100000000000001" customHeight="1" x14ac:dyDescent="0.2">
      <c r="A121" s="37">
        <v>2029</v>
      </c>
      <c r="B121" s="37">
        <v>2</v>
      </c>
      <c r="C121" s="31" t="s">
        <v>211</v>
      </c>
      <c r="D121" s="48">
        <v>0.79542097014790869</v>
      </c>
      <c r="E121" s="48">
        <v>0.79417458728243684</v>
      </c>
      <c r="F121" s="48">
        <v>0.64663157143876049</v>
      </c>
      <c r="G121" s="48">
        <v>0.75417538235875714</v>
      </c>
      <c r="H121" s="48">
        <v>0.19014673504695878</v>
      </c>
      <c r="I121" s="48">
        <v>0.77125619120206323</v>
      </c>
      <c r="J121" s="48">
        <v>0.74347404659456107</v>
      </c>
      <c r="K121" s="48">
        <v>0.92009830943293736</v>
      </c>
      <c r="L121" s="48">
        <v>0.44142109706086785</v>
      </c>
      <c r="M121" s="48">
        <v>0.7628025532115057</v>
      </c>
      <c r="N121" s="48">
        <v>0.58995927705633999</v>
      </c>
      <c r="O121" s="48">
        <v>0.85348196637027307</v>
      </c>
      <c r="P121" s="48">
        <v>1.4757264999998299E-3</v>
      </c>
      <c r="Q121" s="48">
        <v>0.85587443754089332</v>
      </c>
      <c r="R121" s="35"/>
    </row>
    <row r="122" spans="1:18" s="24" customFormat="1" ht="20.100000000000001" customHeight="1" x14ac:dyDescent="0.2">
      <c r="A122" s="37">
        <v>2029</v>
      </c>
      <c r="B122" s="37">
        <v>3</v>
      </c>
      <c r="C122" s="31" t="s">
        <v>212</v>
      </c>
      <c r="D122" s="48">
        <v>0.80135400445546789</v>
      </c>
      <c r="E122" s="48">
        <v>0.76115267814478305</v>
      </c>
      <c r="F122" s="48">
        <v>0.67013670150974924</v>
      </c>
      <c r="G122" s="48">
        <v>0.78087631919001588</v>
      </c>
      <c r="H122" s="48">
        <v>0.19744062929718531</v>
      </c>
      <c r="I122" s="48">
        <v>0.76968121255402977</v>
      </c>
      <c r="J122" s="48">
        <v>0.7486954965691961</v>
      </c>
      <c r="K122" s="48">
        <v>0.92138335376006353</v>
      </c>
      <c r="L122" s="48">
        <v>0.45196694583244934</v>
      </c>
      <c r="M122" s="48">
        <v>0.76329683805247406</v>
      </c>
      <c r="N122" s="48">
        <v>0.61246089627409184</v>
      </c>
      <c r="O122" s="48">
        <v>0.85799978568121826</v>
      </c>
      <c r="P122" s="48">
        <v>5.9466043510925104E-2</v>
      </c>
      <c r="Q122" s="48">
        <v>0.86053979855698071</v>
      </c>
      <c r="R122" s="35"/>
    </row>
    <row r="123" spans="1:18" s="24" customFormat="1" ht="20.100000000000001" customHeight="1" x14ac:dyDescent="0.2">
      <c r="A123" s="37">
        <v>2029</v>
      </c>
      <c r="B123" s="37">
        <v>4</v>
      </c>
      <c r="C123" s="31" t="s">
        <v>213</v>
      </c>
      <c r="D123" s="48">
        <v>0.80166248657917993</v>
      </c>
      <c r="E123" s="48">
        <v>0.72759110410618444</v>
      </c>
      <c r="F123" s="48">
        <v>0.67328289681021225</v>
      </c>
      <c r="G123" s="48">
        <v>0.78149926068726838</v>
      </c>
      <c r="H123" s="48">
        <v>0.20866769747196479</v>
      </c>
      <c r="I123" s="48">
        <v>0.76146777979964053</v>
      </c>
      <c r="J123" s="48">
        <v>0.74898604589812567</v>
      </c>
      <c r="K123" s="48">
        <v>0.91774090932432717</v>
      </c>
      <c r="L123" s="48">
        <v>0.45766049090403271</v>
      </c>
      <c r="M123" s="48">
        <v>0.75767107749376006</v>
      </c>
      <c r="N123" s="48">
        <v>0.60524388772440485</v>
      </c>
      <c r="O123" s="48">
        <v>0.85921441440015567</v>
      </c>
      <c r="P123" s="48">
        <v>2.8694797234973812E-2</v>
      </c>
      <c r="Q123" s="48">
        <v>0.86188602021617378</v>
      </c>
      <c r="R123" s="35"/>
    </row>
    <row r="124" spans="1:18" s="24" customFormat="1" ht="20.100000000000001" customHeight="1" x14ac:dyDescent="0.2">
      <c r="A124" s="37">
        <v>2030</v>
      </c>
      <c r="B124" s="37">
        <v>1</v>
      </c>
      <c r="C124" s="37" t="s">
        <v>214</v>
      </c>
      <c r="D124" s="48">
        <v>0.80152864633651344</v>
      </c>
      <c r="E124" s="48">
        <v>0.70382416587255747</v>
      </c>
      <c r="F124" s="48">
        <v>0.67093302011389522</v>
      </c>
      <c r="G124" s="48">
        <v>0.77475334662460149</v>
      </c>
      <c r="H124" s="48">
        <v>0.22264369964002384</v>
      </c>
      <c r="I124" s="48">
        <v>0.75472894820265424</v>
      </c>
      <c r="J124" s="48">
        <v>0.74752384049361353</v>
      </c>
      <c r="K124" s="48">
        <v>0.9216276852334504</v>
      </c>
      <c r="L124" s="48">
        <v>0.44558769495559591</v>
      </c>
      <c r="M124" s="48">
        <v>0.75253748255468267</v>
      </c>
      <c r="N124" s="48">
        <v>0.59454830977629936</v>
      </c>
      <c r="O124" s="48">
        <v>0.85294351934546153</v>
      </c>
      <c r="P124" s="48">
        <v>3.0841834108619182E-3</v>
      </c>
      <c r="Q124" s="48">
        <v>0.85573493590489491</v>
      </c>
      <c r="R124" s="35"/>
    </row>
    <row r="125" spans="1:18" s="24" customFormat="1" ht="20.100000000000001" customHeight="1" x14ac:dyDescent="0.2">
      <c r="A125" s="37">
        <v>2030</v>
      </c>
      <c r="B125" s="37">
        <v>2</v>
      </c>
      <c r="C125" s="45" t="s">
        <v>267</v>
      </c>
      <c r="D125" s="48">
        <v>0.80273535223183146</v>
      </c>
      <c r="E125" s="48">
        <v>0.68189487661312054</v>
      </c>
      <c r="F125" s="48">
        <v>0.67536146095743543</v>
      </c>
      <c r="G125" s="48">
        <v>0.77724798479439361</v>
      </c>
      <c r="H125" s="48">
        <v>0.2329986214826496</v>
      </c>
      <c r="I125" s="48">
        <v>0.75033957171219967</v>
      </c>
      <c r="J125" s="48">
        <v>0.74942155964841106</v>
      </c>
      <c r="K125" s="48">
        <v>0.92384292661487066</v>
      </c>
      <c r="L125" s="48">
        <v>0.44550118714508091</v>
      </c>
      <c r="M125" s="48">
        <v>0.75006036814262433</v>
      </c>
      <c r="N125" s="48">
        <v>0.5957442359657561</v>
      </c>
      <c r="O125" s="48">
        <v>0.8557554735913353</v>
      </c>
      <c r="P125" s="48">
        <v>-4.4768569486097753E-3</v>
      </c>
      <c r="Q125" s="48">
        <v>0.85865986766002766</v>
      </c>
      <c r="R125" s="35"/>
    </row>
    <row r="126" spans="1:18" s="24" customFormat="1" ht="20.100000000000001" customHeight="1" x14ac:dyDescent="0.2">
      <c r="A126" s="37">
        <v>2030</v>
      </c>
      <c r="B126" s="37">
        <v>3</v>
      </c>
      <c r="C126" s="45" t="s">
        <v>268</v>
      </c>
      <c r="D126" s="48">
        <v>0.80622528735636578</v>
      </c>
      <c r="E126" s="48">
        <v>0.6367772231561819</v>
      </c>
      <c r="F126" s="48">
        <v>0.67513154268721287</v>
      </c>
      <c r="G126" s="48">
        <v>0.77758471643440963</v>
      </c>
      <c r="H126" s="48">
        <v>0.22789314841831221</v>
      </c>
      <c r="I126" s="48">
        <v>0.74038104374734015</v>
      </c>
      <c r="J126" s="48">
        <v>0.74993181383582463</v>
      </c>
      <c r="K126" s="48">
        <v>0.9238429266150483</v>
      </c>
      <c r="L126" s="48">
        <v>0.44545743724817566</v>
      </c>
      <c r="M126" s="48">
        <v>0.7432857900991241</v>
      </c>
      <c r="N126" s="48">
        <v>0.58634613727430729</v>
      </c>
      <c r="O126" s="48">
        <v>0.85728438638734694</v>
      </c>
      <c r="P126" s="48">
        <v>-4.4479862684687621E-2</v>
      </c>
      <c r="Q126" s="48">
        <v>0.86029372828073658</v>
      </c>
      <c r="R126" s="35"/>
    </row>
    <row r="127" spans="1:18" s="24" customFormat="1" ht="20.100000000000001" customHeight="1" x14ac:dyDescent="0.2">
      <c r="A127" s="37">
        <v>2030</v>
      </c>
      <c r="B127" s="37">
        <v>4</v>
      </c>
      <c r="C127" s="45" t="s">
        <v>269</v>
      </c>
      <c r="D127" s="48">
        <v>0.81929341555824209</v>
      </c>
      <c r="E127" s="48">
        <v>0.59788518430916593</v>
      </c>
      <c r="F127" s="48">
        <v>0.67434303008047092</v>
      </c>
      <c r="G127" s="48">
        <v>0.77793319409686923</v>
      </c>
      <c r="H127" s="48">
        <v>0.21966127444523753</v>
      </c>
      <c r="I127" s="48">
        <v>0.73753376940635107</v>
      </c>
      <c r="J127" s="48">
        <v>0.75044145352707314</v>
      </c>
      <c r="K127" s="48">
        <v>0.92384292661575884</v>
      </c>
      <c r="L127" s="48">
        <v>0.44541347496553918</v>
      </c>
      <c r="M127" s="48">
        <v>0.7414597378316623</v>
      </c>
      <c r="N127" s="48">
        <v>0.58898424286240036</v>
      </c>
      <c r="O127" s="48">
        <v>0.8587897078346618</v>
      </c>
      <c r="P127" s="48">
        <v>-4.4871594245343704E-2</v>
      </c>
      <c r="Q127" s="48">
        <v>0.86190001317070219</v>
      </c>
      <c r="R127" s="35"/>
    </row>
    <row r="128" spans="1:18" s="24" customFormat="1" ht="20.100000000000001" customHeight="1" x14ac:dyDescent="0.2">
      <c r="A128" s="37">
        <v>2031</v>
      </c>
      <c r="B128" s="37">
        <v>1</v>
      </c>
      <c r="C128" s="45" t="s">
        <v>270</v>
      </c>
      <c r="D128" s="48">
        <v>0.8344859485115208</v>
      </c>
      <c r="E128" s="48">
        <v>0.57796351923593559</v>
      </c>
      <c r="F128" s="48">
        <v>0.674189328196384</v>
      </c>
      <c r="G128" s="48">
        <v>0.77826678388202009</v>
      </c>
      <c r="H128" s="48">
        <v>0.21482402269992207</v>
      </c>
      <c r="I128" s="48">
        <v>0.74108753908308511</v>
      </c>
      <c r="J128" s="48">
        <v>0.75095047430853157</v>
      </c>
      <c r="K128" s="48">
        <v>0.92384292661544798</v>
      </c>
      <c r="L128" s="48">
        <v>0.44536929922807111</v>
      </c>
      <c r="M128" s="48">
        <v>0.74408769187412904</v>
      </c>
      <c r="N128" s="48">
        <v>0.59706377750674555</v>
      </c>
      <c r="O128" s="48">
        <v>0.86029518499393109</v>
      </c>
      <c r="P128" s="48">
        <v>-2.6938433913359372E-2</v>
      </c>
      <c r="Q128" s="48">
        <v>0.8635028765204833</v>
      </c>
      <c r="R128" s="35"/>
    </row>
    <row r="129" spans="1:18" s="24" customFormat="1" ht="20.100000000000001" customHeight="1" x14ac:dyDescent="0.2">
      <c r="A129" s="39">
        <v>2000</v>
      </c>
      <c r="B129" s="39" t="s">
        <v>44</v>
      </c>
      <c r="C129" s="40">
        <v>2000</v>
      </c>
      <c r="D129" s="41" t="s">
        <v>44</v>
      </c>
      <c r="E129" s="41" t="s">
        <v>44</v>
      </c>
      <c r="F129" s="41" t="s">
        <v>44</v>
      </c>
      <c r="G129" s="41" t="s">
        <v>44</v>
      </c>
      <c r="H129" s="41" t="s">
        <v>44</v>
      </c>
      <c r="I129" s="41" t="s">
        <v>44</v>
      </c>
      <c r="J129" s="41" t="s">
        <v>44</v>
      </c>
      <c r="K129" s="41" t="s">
        <v>44</v>
      </c>
      <c r="L129" s="41" t="s">
        <v>44</v>
      </c>
      <c r="M129" s="41" t="s">
        <v>44</v>
      </c>
      <c r="N129" s="41" t="s">
        <v>44</v>
      </c>
      <c r="O129" s="41" t="s">
        <v>44</v>
      </c>
      <c r="P129" s="41" t="s">
        <v>44</v>
      </c>
      <c r="Q129" s="41" t="s">
        <v>44</v>
      </c>
      <c r="R129" s="35"/>
    </row>
    <row r="130" spans="1:18" s="24" customFormat="1" ht="20.100000000000001" customHeight="1" x14ac:dyDescent="0.2">
      <c r="A130" s="31">
        <v>2001</v>
      </c>
      <c r="B130" s="31" t="s">
        <v>44</v>
      </c>
      <c r="C130" s="6">
        <v>2001</v>
      </c>
      <c r="D130" s="48">
        <v>4.1903875103840971</v>
      </c>
      <c r="E130" s="48">
        <v>10.280662243956339</v>
      </c>
      <c r="F130" s="48">
        <v>-4.4740440390348972</v>
      </c>
      <c r="G130" s="48">
        <v>-7.1245838305687865</v>
      </c>
      <c r="H130" s="48">
        <v>18.359739115532282</v>
      </c>
      <c r="I130" s="48">
        <v>4.0056440177215213</v>
      </c>
      <c r="J130" s="48">
        <v>0.80220954016998469</v>
      </c>
      <c r="K130" s="48">
        <v>2.8816695428369066</v>
      </c>
      <c r="L130" s="48">
        <v>-1.9283094850441107</v>
      </c>
      <c r="M130" s="48">
        <v>2.9525200577602773</v>
      </c>
      <c r="N130" s="48">
        <v>-0.77491942799178259</v>
      </c>
      <c r="O130" s="48">
        <v>1.3030728773429923</v>
      </c>
      <c r="P130" s="48">
        <v>-5.2617196137781157</v>
      </c>
      <c r="Q130" s="48">
        <v>5.4200229440515058</v>
      </c>
      <c r="R130" s="35"/>
    </row>
    <row r="131" spans="1:18" s="24" customFormat="1" ht="20.100000000000001" customHeight="1" x14ac:dyDescent="0.2">
      <c r="A131" s="31">
        <v>2002</v>
      </c>
      <c r="B131" s="31" t="s">
        <v>44</v>
      </c>
      <c r="C131" s="6">
        <v>2002</v>
      </c>
      <c r="D131" s="48">
        <v>4.415092224967565</v>
      </c>
      <c r="E131" s="48">
        <v>6.0138900701199871</v>
      </c>
      <c r="F131" s="48">
        <v>2.504897783538218</v>
      </c>
      <c r="G131" s="48">
        <v>1.5188112204338911</v>
      </c>
      <c r="H131" s="48">
        <v>9.1707450481029351</v>
      </c>
      <c r="I131" s="48">
        <v>4.4747650765256219</v>
      </c>
      <c r="J131" s="48">
        <v>6.4578831942540882</v>
      </c>
      <c r="K131" s="48">
        <v>8.8268780352369411</v>
      </c>
      <c r="L131" s="48">
        <v>3.1946125643962597</v>
      </c>
      <c r="M131" s="48">
        <v>5.1130951424045445</v>
      </c>
      <c r="N131" s="48">
        <v>7.150518514078219</v>
      </c>
      <c r="O131" s="48">
        <v>12.028210653321558</v>
      </c>
      <c r="P131" s="48">
        <v>-4.1111905032841012</v>
      </c>
      <c r="Q131" s="48">
        <v>3.8436126805162729</v>
      </c>
      <c r="R131" s="35"/>
    </row>
    <row r="132" spans="1:18" s="24" customFormat="1" ht="20.100000000000001" customHeight="1" x14ac:dyDescent="0.2">
      <c r="A132" s="31">
        <v>2003</v>
      </c>
      <c r="B132" s="31" t="s">
        <v>44</v>
      </c>
      <c r="C132" s="6">
        <v>2003</v>
      </c>
      <c r="D132" s="48">
        <v>4.9230797594812969</v>
      </c>
      <c r="E132" s="48">
        <v>9.6178907245115788</v>
      </c>
      <c r="F132" s="48">
        <v>5.201866699291946</v>
      </c>
      <c r="G132" s="48">
        <v>2.5102331200475003</v>
      </c>
      <c r="H132" s="48">
        <v>22.121716540085103</v>
      </c>
      <c r="I132" s="48">
        <v>6.0269062633594661</v>
      </c>
      <c r="J132" s="48">
        <v>0.55085337004345813</v>
      </c>
      <c r="K132" s="48">
        <v>3.3513314505822622</v>
      </c>
      <c r="L132" s="48">
        <v>-3.5173279446145345</v>
      </c>
      <c r="M132" s="48">
        <v>4.2417125260388877</v>
      </c>
      <c r="N132" s="48">
        <v>1.5164636094129103</v>
      </c>
      <c r="O132" s="48">
        <v>1.62913560148783</v>
      </c>
      <c r="P132" s="48">
        <v>1.2125393540849405</v>
      </c>
      <c r="Q132" s="48">
        <v>5.9938415576932025</v>
      </c>
      <c r="R132" s="35"/>
    </row>
    <row r="133" spans="1:18" s="24" customFormat="1" ht="20.100000000000001" customHeight="1" x14ac:dyDescent="0.2">
      <c r="A133" s="31">
        <v>2004</v>
      </c>
      <c r="B133" s="31" t="s">
        <v>44</v>
      </c>
      <c r="C133" s="6">
        <v>2004</v>
      </c>
      <c r="D133" s="48">
        <v>5.0816507518585574</v>
      </c>
      <c r="E133" s="48">
        <v>9.2316201016406687</v>
      </c>
      <c r="F133" s="48">
        <v>7.1390705614351235</v>
      </c>
      <c r="G133" s="48">
        <v>6.6945386463585832</v>
      </c>
      <c r="H133" s="48">
        <v>9.4846915247614128</v>
      </c>
      <c r="I133" s="48">
        <v>6.3625355203647427</v>
      </c>
      <c r="J133" s="48">
        <v>5.674347403419211</v>
      </c>
      <c r="K133" s="48">
        <v>9.4931827229628887</v>
      </c>
      <c r="L133" s="48">
        <v>-0.2681062995559369</v>
      </c>
      <c r="M133" s="48">
        <v>6.146129612481932</v>
      </c>
      <c r="N133" s="48">
        <v>4.9630715919665169</v>
      </c>
      <c r="O133" s="48">
        <v>4.0730482371494459</v>
      </c>
      <c r="P133" s="48">
        <v>7.3737246000263434</v>
      </c>
      <c r="Q133" s="48">
        <v>6.8746166055828617</v>
      </c>
      <c r="R133" s="35"/>
    </row>
    <row r="134" spans="1:18" s="24" customFormat="1" ht="20.100000000000001" customHeight="1" x14ac:dyDescent="0.2">
      <c r="A134" s="31">
        <v>2005</v>
      </c>
      <c r="B134" s="31" t="s">
        <v>44</v>
      </c>
      <c r="C134" s="6">
        <v>2005</v>
      </c>
      <c r="D134" s="48">
        <v>5.0786935855925863</v>
      </c>
      <c r="E134" s="48">
        <v>8.9826681593299327</v>
      </c>
      <c r="F134" s="48">
        <v>12.286830492236245</v>
      </c>
      <c r="G134" s="48">
        <v>20.507764001722293</v>
      </c>
      <c r="H134" s="48">
        <v>-29.986339329004807</v>
      </c>
      <c r="I134" s="48">
        <v>7.1130246052623969</v>
      </c>
      <c r="J134" s="48">
        <v>1.2206349721752163</v>
      </c>
      <c r="K134" s="48">
        <v>0.80423433743019856</v>
      </c>
      <c r="L134" s="48">
        <v>1.9320110777901744</v>
      </c>
      <c r="M134" s="48">
        <v>5.2683540669559825</v>
      </c>
      <c r="N134" s="48">
        <v>3.8741149208713299</v>
      </c>
      <c r="O134" s="48">
        <v>1.929550703865357</v>
      </c>
      <c r="P134" s="48">
        <v>8.9791160869119757</v>
      </c>
      <c r="Q134" s="48">
        <v>6.1115237670151368</v>
      </c>
      <c r="R134" s="35"/>
    </row>
    <row r="135" spans="1:18" s="24" customFormat="1" ht="20.100000000000001" customHeight="1" x14ac:dyDescent="0.2">
      <c r="A135" s="31">
        <v>2006</v>
      </c>
      <c r="B135" s="31" t="s">
        <v>44</v>
      </c>
      <c r="C135" s="6">
        <v>2006</v>
      </c>
      <c r="D135" s="48">
        <v>6.100425293014089</v>
      </c>
      <c r="E135" s="48">
        <v>3.6592133876757638</v>
      </c>
      <c r="F135" s="48">
        <v>7.3708058596865245</v>
      </c>
      <c r="G135" s="48">
        <v>-0.76396531048015248</v>
      </c>
      <c r="H135" s="48">
        <v>79.368943426151816</v>
      </c>
      <c r="I135" s="48">
        <v>5.7069465472262326</v>
      </c>
      <c r="J135" s="48">
        <v>6.5021877234083814</v>
      </c>
      <c r="K135" s="48">
        <v>5.8237365896592896</v>
      </c>
      <c r="L135" s="48">
        <v>7.6484253108761058</v>
      </c>
      <c r="M135" s="48">
        <v>5.9463318255099873</v>
      </c>
      <c r="N135" s="48">
        <v>5.3333978007400473</v>
      </c>
      <c r="O135" s="48">
        <v>4.3207158612124541</v>
      </c>
      <c r="P135" s="48">
        <v>7.8199836013062463</v>
      </c>
      <c r="Q135" s="48">
        <v>6.3091894346838151</v>
      </c>
      <c r="R135" s="35"/>
    </row>
    <row r="136" spans="1:18" s="24" customFormat="1" ht="20.100000000000001" customHeight="1" x14ac:dyDescent="0.2">
      <c r="A136" s="31">
        <v>2007</v>
      </c>
      <c r="B136" s="31" t="s">
        <v>44</v>
      </c>
      <c r="C136" s="6">
        <v>2007</v>
      </c>
      <c r="D136" s="48">
        <v>4.2591958211918524</v>
      </c>
      <c r="E136" s="48">
        <v>5.7004329402684961</v>
      </c>
      <c r="F136" s="48">
        <v>4.691729233212194</v>
      </c>
      <c r="G136" s="48">
        <v>1.6906630978531734</v>
      </c>
      <c r="H136" s="48">
        <v>19.386866259144565</v>
      </c>
      <c r="I136" s="48">
        <v>4.6744693939792858</v>
      </c>
      <c r="J136" s="48">
        <v>10.817801721766408</v>
      </c>
      <c r="K136" s="48">
        <v>13.255180585587922</v>
      </c>
      <c r="L136" s="48">
        <v>6.7696710313299269</v>
      </c>
      <c r="M136" s="48">
        <v>6.5334514310503744</v>
      </c>
      <c r="N136" s="48">
        <v>10.14551817764</v>
      </c>
      <c r="O136" s="48">
        <v>11.436902951112838</v>
      </c>
      <c r="P136" s="48">
        <v>7.0775041346848644</v>
      </c>
      <c r="Q136" s="48">
        <v>4.4147314698272488</v>
      </c>
      <c r="R136" s="35"/>
    </row>
    <row r="137" spans="1:18" s="24" customFormat="1" ht="20.100000000000001" customHeight="1" x14ac:dyDescent="0.2">
      <c r="A137" s="31">
        <v>2008</v>
      </c>
      <c r="B137" s="31" t="s">
        <v>44</v>
      </c>
      <c r="C137" s="6">
        <v>2008</v>
      </c>
      <c r="D137" s="48">
        <v>2.954839044344526</v>
      </c>
      <c r="E137" s="48">
        <v>2.9531207085179423</v>
      </c>
      <c r="F137" s="48">
        <v>-4.9966221759684792</v>
      </c>
      <c r="G137" s="48">
        <v>-8.9785245344818687</v>
      </c>
      <c r="H137" s="48">
        <v>11.611219909697246</v>
      </c>
      <c r="I137" s="48">
        <v>1.6653765349671223</v>
      </c>
      <c r="J137" s="48">
        <v>6.5871143993927905</v>
      </c>
      <c r="K137" s="48">
        <v>5.6360245814957244</v>
      </c>
      <c r="L137" s="48">
        <v>8.2626867631229395</v>
      </c>
      <c r="M137" s="48">
        <v>3.2145968971990513</v>
      </c>
      <c r="N137" s="48">
        <v>1.7593996985187044</v>
      </c>
      <c r="O137" s="48">
        <v>1.2250966548578601</v>
      </c>
      <c r="P137" s="48">
        <v>3.0804523403713757</v>
      </c>
      <c r="Q137" s="48">
        <v>4.1150159909386863</v>
      </c>
      <c r="R137" s="35"/>
    </row>
    <row r="138" spans="1:18" s="24" customFormat="1" ht="20.100000000000001" customHeight="1" x14ac:dyDescent="0.2">
      <c r="A138" s="31">
        <v>2009</v>
      </c>
      <c r="B138" s="31" t="s">
        <v>44</v>
      </c>
      <c r="C138" s="6">
        <v>2009</v>
      </c>
      <c r="D138" s="48">
        <v>-2.212476299234345</v>
      </c>
      <c r="E138" s="48">
        <v>0.25317468989769498</v>
      </c>
      <c r="F138" s="48">
        <v>-5.2071676080107103</v>
      </c>
      <c r="G138" s="48">
        <v>-11.691668218144235</v>
      </c>
      <c r="H138" s="48">
        <v>16.849258942123257</v>
      </c>
      <c r="I138" s="48">
        <v>-2.0623008565780476</v>
      </c>
      <c r="J138" s="48">
        <v>1.268451527477632</v>
      </c>
      <c r="K138" s="48">
        <v>1.2126003157826748</v>
      </c>
      <c r="L138" s="48">
        <v>1.3644595455240438</v>
      </c>
      <c r="M138" s="48">
        <v>-0.97961952380460904</v>
      </c>
      <c r="N138" s="48">
        <v>-0.42953807324640492</v>
      </c>
      <c r="O138" s="48">
        <v>1.6776583573961057</v>
      </c>
      <c r="P138" s="48">
        <v>-5.545760089044693</v>
      </c>
      <c r="Q138" s="48">
        <v>-1.31228751226794</v>
      </c>
      <c r="R138" s="35"/>
    </row>
    <row r="139" spans="1:18" s="24" customFormat="1" ht="20.100000000000001" customHeight="1" x14ac:dyDescent="0.2">
      <c r="A139" s="31">
        <v>2010</v>
      </c>
      <c r="B139" s="31" t="s">
        <v>44</v>
      </c>
      <c r="C139" s="6">
        <v>2010</v>
      </c>
      <c r="D139" s="48">
        <v>1.8384796546959459</v>
      </c>
      <c r="E139" s="48">
        <v>1.4543938088732444</v>
      </c>
      <c r="F139" s="48">
        <v>3.3138241239287547</v>
      </c>
      <c r="G139" s="48">
        <v>8.1408851159289632</v>
      </c>
      <c r="H139" s="48">
        <v>-9.0946140499723604</v>
      </c>
      <c r="I139" s="48">
        <v>1.9585170554876852</v>
      </c>
      <c r="J139" s="48">
        <v>0.28143346781928091</v>
      </c>
      <c r="K139" s="48">
        <v>-2.0574594212283914</v>
      </c>
      <c r="L139" s="48">
        <v>4.2959579582996898</v>
      </c>
      <c r="M139" s="48">
        <v>1.4009943116121581</v>
      </c>
      <c r="N139" s="48">
        <v>0.72975353634259221</v>
      </c>
      <c r="O139" s="48">
        <v>-3.148042050913713</v>
      </c>
      <c r="P139" s="48">
        <v>10.864977515180696</v>
      </c>
      <c r="Q139" s="48">
        <v>1.8105658616274223</v>
      </c>
      <c r="R139" s="35"/>
    </row>
    <row r="140" spans="1:18" s="24" customFormat="1" ht="20.100000000000001" customHeight="1" x14ac:dyDescent="0.2">
      <c r="A140" s="31">
        <v>2011</v>
      </c>
      <c r="B140" s="31" t="s">
        <v>44</v>
      </c>
      <c r="C140" s="6">
        <v>2011</v>
      </c>
      <c r="D140" s="48">
        <v>3.8638748780583931</v>
      </c>
      <c r="E140" s="48">
        <v>1.9109685203695381</v>
      </c>
      <c r="F140" s="48">
        <v>1.7836871966583123</v>
      </c>
      <c r="G140" s="48">
        <v>-0.23636814503941173</v>
      </c>
      <c r="H140" s="48">
        <v>7.960976015909238</v>
      </c>
      <c r="I140" s="48">
        <v>3.0676498513589001</v>
      </c>
      <c r="J140" s="48">
        <v>5.1726516273062462</v>
      </c>
      <c r="K140" s="48">
        <v>2.7682665380019511</v>
      </c>
      <c r="L140" s="48">
        <v>9.0481868825173848</v>
      </c>
      <c r="M140" s="48">
        <v>3.7597017530394128</v>
      </c>
      <c r="N140" s="48">
        <v>4.5617414738926554</v>
      </c>
      <c r="O140" s="48">
        <v>3.6903694248337615</v>
      </c>
      <c r="P140" s="48">
        <v>6.5513429527213285</v>
      </c>
      <c r="Q140" s="48">
        <v>3.2755157298943516</v>
      </c>
      <c r="R140" s="35"/>
    </row>
    <row r="141" spans="1:18" s="24" customFormat="1" ht="20.100000000000001" customHeight="1" x14ac:dyDescent="0.2">
      <c r="A141" s="31">
        <v>2012</v>
      </c>
      <c r="B141" s="31" t="s">
        <v>44</v>
      </c>
      <c r="C141" s="6">
        <v>2012</v>
      </c>
      <c r="D141" s="48">
        <v>2.681507503686964</v>
      </c>
      <c r="E141" s="48">
        <v>1.0479014489529703</v>
      </c>
      <c r="F141" s="48">
        <v>-3.281973759413026</v>
      </c>
      <c r="G141" s="48">
        <v>-1.2945186938025155</v>
      </c>
      <c r="H141" s="48">
        <v>-8.8981070565740339</v>
      </c>
      <c r="I141" s="48">
        <v>1.4035802924546648</v>
      </c>
      <c r="J141" s="48">
        <v>7.3674417701896644E-3</v>
      </c>
      <c r="K141" s="48">
        <v>2.4270226620945801</v>
      </c>
      <c r="L141" s="48">
        <v>-3.6681774811894496</v>
      </c>
      <c r="M141" s="48">
        <v>0.93830291223246931</v>
      </c>
      <c r="N141" s="48">
        <v>-3.0964407568791152</v>
      </c>
      <c r="O141" s="48">
        <v>-4.1168582949056232</v>
      </c>
      <c r="P141" s="48">
        <v>-0.82908390197904414</v>
      </c>
      <c r="Q141" s="48">
        <v>3.4043862887425336</v>
      </c>
      <c r="R141" s="35"/>
    </row>
    <row r="142" spans="1:18" s="24" customFormat="1" ht="20.100000000000001" customHeight="1" x14ac:dyDescent="0.2">
      <c r="A142" s="31">
        <v>2013</v>
      </c>
      <c r="B142" s="31" t="s">
        <v>44</v>
      </c>
      <c r="C142" s="6">
        <v>2013</v>
      </c>
      <c r="D142" s="48">
        <v>4.5688281108733575</v>
      </c>
      <c r="E142" s="48">
        <v>1.9412955522247977</v>
      </c>
      <c r="F142" s="48">
        <v>10.249038426590307</v>
      </c>
      <c r="G142" s="48">
        <v>11.922063774265791</v>
      </c>
      <c r="H142" s="48">
        <v>5.1268390480168291</v>
      </c>
      <c r="I142" s="48">
        <v>4.7179285094454348</v>
      </c>
      <c r="J142" s="48">
        <v>5.5580727668454344</v>
      </c>
      <c r="K142" s="48">
        <v>5.0706307995611599</v>
      </c>
      <c r="L142" s="48">
        <v>6.3453649469987994</v>
      </c>
      <c r="M142" s="48">
        <v>4.9953181056931584</v>
      </c>
      <c r="N142" s="48">
        <v>5.6753085215809351</v>
      </c>
      <c r="O142" s="48">
        <v>5.4420649527838316</v>
      </c>
      <c r="P142" s="48">
        <v>6.1763914101481632</v>
      </c>
      <c r="Q142" s="48">
        <v>4.6058289539859798</v>
      </c>
      <c r="R142" s="35"/>
    </row>
    <row r="143" spans="1:18" s="24" customFormat="1" ht="20.100000000000001" customHeight="1" x14ac:dyDescent="0.2">
      <c r="A143" s="31">
        <v>2014</v>
      </c>
      <c r="B143" s="31" t="s">
        <v>44</v>
      </c>
      <c r="C143" s="6">
        <v>2014</v>
      </c>
      <c r="D143" s="48">
        <v>3.5259809354036609</v>
      </c>
      <c r="E143" s="48">
        <v>4.823262797027783</v>
      </c>
      <c r="F143" s="48">
        <v>10.180603075925966</v>
      </c>
      <c r="G143" s="48">
        <v>10.692588160011995</v>
      </c>
      <c r="H143" s="48">
        <v>8.5117681882923577</v>
      </c>
      <c r="I143" s="48">
        <v>4.8168561953771949</v>
      </c>
      <c r="J143" s="48">
        <v>1.9793805834015465</v>
      </c>
      <c r="K143" s="48">
        <v>3.2738976816292009</v>
      </c>
      <c r="L143" s="48">
        <v>-8.6397114977676548E-2</v>
      </c>
      <c r="M143" s="48">
        <v>3.8749883699987997</v>
      </c>
      <c r="N143" s="48">
        <v>3.0569053549837522</v>
      </c>
      <c r="O143" s="48">
        <v>1.9687368609155653</v>
      </c>
      <c r="P143" s="48">
        <v>5.3784764270934815</v>
      </c>
      <c r="Q143" s="48">
        <v>4.3483658456020091</v>
      </c>
      <c r="R143" s="35"/>
    </row>
    <row r="144" spans="1:18" s="24" customFormat="1" ht="20.100000000000001" customHeight="1" x14ac:dyDescent="0.2">
      <c r="A144" s="31">
        <v>2015</v>
      </c>
      <c r="B144" s="31" t="s">
        <v>44</v>
      </c>
      <c r="C144" s="6">
        <v>2015</v>
      </c>
      <c r="D144" s="48">
        <v>1.4787375904899536</v>
      </c>
      <c r="E144" s="48">
        <v>0.97931600359322246</v>
      </c>
      <c r="F144" s="48">
        <v>4.4633264723285437</v>
      </c>
      <c r="G144" s="48">
        <v>8.036441132069605</v>
      </c>
      <c r="H144" s="48">
        <v>-7.4174470192117647</v>
      </c>
      <c r="I144" s="48">
        <v>1.8214760566070298</v>
      </c>
      <c r="J144" s="48">
        <v>0.44259202593328606</v>
      </c>
      <c r="K144" s="48">
        <v>1.3107594608180673</v>
      </c>
      <c r="L144" s="48">
        <v>-0.98941527803940721</v>
      </c>
      <c r="M144" s="48">
        <v>1.3721237788116847</v>
      </c>
      <c r="N144" s="48">
        <v>2.0639333818879946</v>
      </c>
      <c r="O144" s="48">
        <v>2.3268070004252905</v>
      </c>
      <c r="P144" s="48">
        <v>1.5212481994763216</v>
      </c>
      <c r="Q144" s="48">
        <v>0.97676786035598706</v>
      </c>
      <c r="R144" s="35"/>
    </row>
    <row r="145" spans="1:18" s="24" customFormat="1" ht="20.100000000000001" customHeight="1" x14ac:dyDescent="0.2">
      <c r="A145" s="31">
        <v>2016</v>
      </c>
      <c r="B145" s="31" t="s">
        <v>44</v>
      </c>
      <c r="C145" s="6">
        <v>2016</v>
      </c>
      <c r="D145" s="48">
        <v>3.8264620145316508</v>
      </c>
      <c r="E145" s="48">
        <v>3.4240987784481369</v>
      </c>
      <c r="F145" s="48">
        <v>2.1994401176105294</v>
      </c>
      <c r="G145" s="48">
        <v>1.8033513489969399</v>
      </c>
      <c r="H145" s="48">
        <v>3.7362898587561144</v>
      </c>
      <c r="I145" s="48">
        <v>3.4724525425521735</v>
      </c>
      <c r="J145" s="48">
        <v>0.26704908717636311</v>
      </c>
      <c r="K145" s="48">
        <v>-2.9401740007275134</v>
      </c>
      <c r="L145" s="48">
        <v>5.6801342156950207</v>
      </c>
      <c r="M145" s="48">
        <v>2.4374503429872352</v>
      </c>
      <c r="N145" s="48">
        <v>3.7074775676135818</v>
      </c>
      <c r="O145" s="48">
        <v>2.5328354688093135</v>
      </c>
      <c r="P145" s="48">
        <v>6.1516902656537198</v>
      </c>
      <c r="Q145" s="48">
        <v>1.7038398660908394</v>
      </c>
      <c r="R145" s="35"/>
    </row>
    <row r="146" spans="1:18" s="24" customFormat="1" ht="20.100000000000001" customHeight="1" x14ac:dyDescent="0.2">
      <c r="A146" s="31">
        <v>2017</v>
      </c>
      <c r="B146" s="31" t="s">
        <v>44</v>
      </c>
      <c r="C146" s="6">
        <v>2017</v>
      </c>
      <c r="D146" s="48">
        <v>3.8374863384012636</v>
      </c>
      <c r="E146" s="48">
        <v>4.5383907146788971</v>
      </c>
      <c r="F146" s="48">
        <v>9.3143719403966152</v>
      </c>
      <c r="G146" s="48">
        <v>8.4289954570183401</v>
      </c>
      <c r="H146" s="48">
        <v>12.685678353421048</v>
      </c>
      <c r="I146" s="48">
        <v>4.8632818681194401</v>
      </c>
      <c r="J146" s="48">
        <v>9.2458410673202707</v>
      </c>
      <c r="K146" s="48">
        <v>10.01233370910397</v>
      </c>
      <c r="L146" s="48">
        <v>8.0576950140739392</v>
      </c>
      <c r="M146" s="48">
        <v>6.2483968807916845</v>
      </c>
      <c r="N146" s="48">
        <v>8.2126929503346879</v>
      </c>
      <c r="O146" s="48">
        <v>7.8734139791704738</v>
      </c>
      <c r="P146" s="48">
        <v>8.894601963086334</v>
      </c>
      <c r="Q146" s="48">
        <v>5.0914000669057824</v>
      </c>
      <c r="R146" s="35"/>
    </row>
    <row r="147" spans="1:18" s="24" customFormat="1" ht="20.100000000000001" customHeight="1" x14ac:dyDescent="0.2">
      <c r="A147" s="31">
        <v>2018</v>
      </c>
      <c r="B147" s="31" t="s">
        <v>44</v>
      </c>
      <c r="C147" s="6">
        <v>2018</v>
      </c>
      <c r="D147" s="48">
        <v>3.8496921252107352</v>
      </c>
      <c r="E147" s="48">
        <v>2.4140642326423656</v>
      </c>
      <c r="F147" s="48">
        <v>2.4278374365960032</v>
      </c>
      <c r="G147" s="48">
        <v>2.9246683280710561</v>
      </c>
      <c r="H147" s="48">
        <v>0.60748472000782261</v>
      </c>
      <c r="I147" s="48">
        <v>3.2776035897218891</v>
      </c>
      <c r="J147" s="48">
        <v>1.4132339318117193</v>
      </c>
      <c r="K147" s="48">
        <v>0.19492318824525512</v>
      </c>
      <c r="L147" s="48">
        <v>3.335907659211701</v>
      </c>
      <c r="M147" s="48">
        <v>2.6717431466170893</v>
      </c>
      <c r="N147" s="48">
        <v>3.2617979115887152</v>
      </c>
      <c r="O147" s="48">
        <v>1.4270703447046396</v>
      </c>
      <c r="P147" s="48">
        <v>6.9147934855794402</v>
      </c>
      <c r="Q147" s="48">
        <v>2.3138704512926767</v>
      </c>
      <c r="R147" s="35"/>
    </row>
    <row r="148" spans="1:18" s="24" customFormat="1" ht="20.100000000000001" customHeight="1" x14ac:dyDescent="0.2">
      <c r="A148" s="31">
        <v>2019</v>
      </c>
      <c r="B148" s="31" t="s">
        <v>44</v>
      </c>
      <c r="C148" s="6">
        <v>2019</v>
      </c>
      <c r="D148" s="48">
        <v>2.7260879523385517</v>
      </c>
      <c r="E148" s="48">
        <v>4.374785964871486</v>
      </c>
      <c r="F148" s="48">
        <v>6.2338882923507644</v>
      </c>
      <c r="G148" s="48">
        <v>6.8283462469857836</v>
      </c>
      <c r="H148" s="48">
        <v>4.0056723214204615</v>
      </c>
      <c r="I148" s="48">
        <v>3.6818422105428406</v>
      </c>
      <c r="J148" s="48">
        <v>2.8235567612178158</v>
      </c>
      <c r="K148" s="48">
        <v>2.8173980471278837</v>
      </c>
      <c r="L148" s="48">
        <v>2.8329806904827004</v>
      </c>
      <c r="M148" s="48">
        <v>3.4063457533707764</v>
      </c>
      <c r="N148" s="48">
        <v>3.4350684990807512</v>
      </c>
      <c r="O148" s="48">
        <v>2.3920956848588526</v>
      </c>
      <c r="P148" s="48">
        <v>5.4050703220682728</v>
      </c>
      <c r="Q148" s="48">
        <v>3.3887637902603629</v>
      </c>
      <c r="R148" s="35"/>
    </row>
    <row r="149" spans="1:18" s="24" customFormat="1" ht="20.100000000000001" customHeight="1" x14ac:dyDescent="0.2">
      <c r="A149" s="31">
        <v>2020</v>
      </c>
      <c r="B149" s="31" t="s">
        <v>44</v>
      </c>
      <c r="C149" s="6">
        <v>2020</v>
      </c>
      <c r="D149" s="48">
        <v>-12.184598575426264</v>
      </c>
      <c r="E149" s="48">
        <v>10.481994941632422</v>
      </c>
      <c r="F149" s="48">
        <v>-7.8039000142389963</v>
      </c>
      <c r="G149" s="48">
        <v>-10.663531485835476</v>
      </c>
      <c r="H149" s="48">
        <v>3.2058051158051715</v>
      </c>
      <c r="I149" s="48">
        <v>-6.1058288335875783</v>
      </c>
      <c r="J149" s="48">
        <v>-14.674999493920859</v>
      </c>
      <c r="K149" s="48">
        <v>-13.425740588878499</v>
      </c>
      <c r="L149" s="48">
        <v>-16.586298415597167</v>
      </c>
      <c r="M149" s="48">
        <v>-8.8408991236110008</v>
      </c>
      <c r="N149" s="48">
        <v>-12.705230978592608</v>
      </c>
      <c r="O149" s="48">
        <v>-11.876528353273741</v>
      </c>
      <c r="P149" s="48">
        <v>-14.225768998765631</v>
      </c>
      <c r="Q149" s="48">
        <v>-6.4743785218036587</v>
      </c>
      <c r="R149" s="35"/>
    </row>
    <row r="150" spans="1:18" s="24" customFormat="1" ht="20.100000000000001" customHeight="1" x14ac:dyDescent="0.2">
      <c r="A150" s="31">
        <v>2021</v>
      </c>
      <c r="B150" s="31" t="s">
        <v>44</v>
      </c>
      <c r="C150" s="6">
        <v>2021</v>
      </c>
      <c r="D150" s="48">
        <v>10.529360761290718</v>
      </c>
      <c r="E150" s="48">
        <v>7.6287810433468994</v>
      </c>
      <c r="F150" s="48">
        <v>10.983890378438566</v>
      </c>
      <c r="G150" s="48">
        <v>12.048217880102108</v>
      </c>
      <c r="H150" s="48">
        <v>7.4368546885268838</v>
      </c>
      <c r="I150" s="48">
        <v>9.7979135056230469</v>
      </c>
      <c r="J150" s="48">
        <v>11.77574079620971</v>
      </c>
      <c r="K150" s="48">
        <v>11.676402189449519</v>
      </c>
      <c r="L150" s="48">
        <v>11.933482169259623</v>
      </c>
      <c r="M150" s="48">
        <v>10.388786758908953</v>
      </c>
      <c r="N150" s="48">
        <v>14.420835315327697</v>
      </c>
      <c r="O150" s="48">
        <v>17.894654050206871</v>
      </c>
      <c r="P150" s="48">
        <v>7.8723555920806376</v>
      </c>
      <c r="Q150" s="48">
        <v>8.0840610544118618</v>
      </c>
      <c r="R150" s="35"/>
    </row>
    <row r="151" spans="1:18" s="24" customFormat="1" ht="20.100000000000001" customHeight="1" x14ac:dyDescent="0.2">
      <c r="A151" s="31">
        <v>2022</v>
      </c>
      <c r="B151" s="31" t="s">
        <v>44</v>
      </c>
      <c r="C151" s="6">
        <v>2022</v>
      </c>
      <c r="D151" s="48">
        <v>15.611518550627235</v>
      </c>
      <c r="E151" s="48">
        <v>4.1481675846143817</v>
      </c>
      <c r="F151" s="48">
        <v>12.873909564226116</v>
      </c>
      <c r="G151" s="48">
        <v>14.247627198530122</v>
      </c>
      <c r="H151" s="48">
        <v>8.0992829403672815</v>
      </c>
      <c r="I151" s="48">
        <v>12.038713003027945</v>
      </c>
      <c r="J151" s="48">
        <v>16.287914859779072</v>
      </c>
      <c r="K151" s="48">
        <v>11.840116210317774</v>
      </c>
      <c r="L151" s="48">
        <v>23.33442482146171</v>
      </c>
      <c r="M151" s="48">
        <v>13.324105988477797</v>
      </c>
      <c r="N151" s="48">
        <v>15.465039174035411</v>
      </c>
      <c r="O151" s="48">
        <v>10.68889599166436</v>
      </c>
      <c r="P151" s="48">
        <v>25.305028376192841</v>
      </c>
      <c r="Q151" s="48">
        <v>12.028598087935327</v>
      </c>
      <c r="R151" s="35"/>
    </row>
    <row r="152" spans="1:18" s="24" customFormat="1" ht="20.100000000000001" customHeight="1" x14ac:dyDescent="0.2">
      <c r="A152" s="31">
        <v>2023</v>
      </c>
      <c r="B152" s="31" t="s">
        <v>44</v>
      </c>
      <c r="C152" s="6">
        <v>2023</v>
      </c>
      <c r="D152" s="48">
        <v>7.2822864680817112</v>
      </c>
      <c r="E152" s="48">
        <v>6.3209898731175551</v>
      </c>
      <c r="F152" s="48">
        <v>2.2114632954869373</v>
      </c>
      <c r="G152" s="48">
        <v>1.5799020675819841</v>
      </c>
      <c r="H152" s="48">
        <v>4.5314301406766289</v>
      </c>
      <c r="I152" s="48">
        <v>6.1960363917515693</v>
      </c>
      <c r="J152" s="48">
        <v>6.2767274420746588</v>
      </c>
      <c r="K152" s="48">
        <v>7.371162652883978</v>
      </c>
      <c r="L152" s="48">
        <v>4.7044386976157648</v>
      </c>
      <c r="M152" s="48">
        <v>6.2210839971790666</v>
      </c>
      <c r="N152" s="48">
        <v>6.9074527717728484</v>
      </c>
      <c r="O152" s="48">
        <v>6.92459591600596</v>
      </c>
      <c r="P152" s="48">
        <v>6.8762535817426862</v>
      </c>
      <c r="Q152" s="48">
        <v>5.7930127327963765</v>
      </c>
      <c r="R152" s="35"/>
    </row>
    <row r="153" spans="1:18" s="24" customFormat="1" ht="20.100000000000001" customHeight="1" x14ac:dyDescent="0.2">
      <c r="A153" s="31">
        <v>2024</v>
      </c>
      <c r="B153" s="31" t="s">
        <v>44</v>
      </c>
      <c r="C153" s="6">
        <v>2024</v>
      </c>
      <c r="D153" s="48">
        <v>3.5280110729158487</v>
      </c>
      <c r="E153" s="48">
        <v>5.5193586529453054</v>
      </c>
      <c r="F153" s="48">
        <v>6.2622855881820039</v>
      </c>
      <c r="G153" s="48">
        <v>8.7027559763160678</v>
      </c>
      <c r="H153" s="48">
        <v>-2.449371214708751</v>
      </c>
      <c r="I153" s="48">
        <v>4.4700776633221917</v>
      </c>
      <c r="J153" s="48">
        <v>2.6027188465259865</v>
      </c>
      <c r="K153" s="48">
        <v>5.4967902800578283</v>
      </c>
      <c r="L153" s="48">
        <v>-1.6608576340349734</v>
      </c>
      <c r="M153" s="48">
        <v>3.890120302416622</v>
      </c>
      <c r="N153" s="48">
        <v>3.3125673210828932</v>
      </c>
      <c r="O153" s="48">
        <v>3.6259087799691336</v>
      </c>
      <c r="P153" s="48">
        <v>2.742052281305507</v>
      </c>
      <c r="Q153" s="48">
        <v>4.2406148047107628</v>
      </c>
      <c r="R153" s="35"/>
    </row>
    <row r="154" spans="1:18" s="24" customFormat="1" ht="20.100000000000001" customHeight="1" x14ac:dyDescent="0.2">
      <c r="A154" s="31">
        <v>2025</v>
      </c>
      <c r="B154" s="31" t="s">
        <v>44</v>
      </c>
      <c r="C154" s="6">
        <v>2025</v>
      </c>
      <c r="D154" s="48">
        <v>3.0697619636516293</v>
      </c>
      <c r="E154" s="48">
        <v>5.9835672879627433</v>
      </c>
      <c r="F154" s="48">
        <v>2.85940626190202</v>
      </c>
      <c r="G154" s="48">
        <v>3.2973345654461861</v>
      </c>
      <c r="H154" s="48">
        <v>1.1174360977903364</v>
      </c>
      <c r="I154" s="48">
        <v>3.7812701653663128</v>
      </c>
      <c r="J154" s="48">
        <v>3.418838835007576</v>
      </c>
      <c r="K154" s="48">
        <v>3.387764677974836</v>
      </c>
      <c r="L154" s="48">
        <v>3.4679496337443272</v>
      </c>
      <c r="M154" s="48">
        <v>3.6701024599433918</v>
      </c>
      <c r="N154" s="48">
        <v>3.2306721422235007</v>
      </c>
      <c r="O154" s="48">
        <v>3.8639789775735345</v>
      </c>
      <c r="P154" s="48">
        <v>2.0676619313385602</v>
      </c>
      <c r="Q154" s="48">
        <v>3.8769588555296108</v>
      </c>
      <c r="R154" s="35"/>
    </row>
    <row r="155" spans="1:18" s="24" customFormat="1" ht="20.100000000000001" customHeight="1" x14ac:dyDescent="0.2">
      <c r="A155" s="38">
        <v>2026</v>
      </c>
      <c r="B155" s="31" t="s">
        <v>44</v>
      </c>
      <c r="C155" s="38">
        <v>2026</v>
      </c>
      <c r="D155" s="48">
        <v>3.1378232681332774</v>
      </c>
      <c r="E155" s="48">
        <v>4.4398578127232691</v>
      </c>
      <c r="F155" s="48">
        <v>3.0027222145960764</v>
      </c>
      <c r="G155" s="48">
        <v>3.015038126525349</v>
      </c>
      <c r="H155" s="48">
        <v>2.9526764489114399</v>
      </c>
      <c r="I155" s="48">
        <v>3.4563382597729841</v>
      </c>
      <c r="J155" s="48">
        <v>2.7091875679409627</v>
      </c>
      <c r="K155" s="48">
        <v>3.5649310563713454</v>
      </c>
      <c r="L155" s="48">
        <v>1.3577855992797261</v>
      </c>
      <c r="M155" s="48">
        <v>3.2277219338836982</v>
      </c>
      <c r="N155" s="48">
        <v>2.1287708019222862</v>
      </c>
      <c r="O155" s="48">
        <v>3.3795550948836794</v>
      </c>
      <c r="P155" s="48">
        <v>-0.2086050925637184</v>
      </c>
      <c r="Q155" s="48">
        <v>3.5075851285526038</v>
      </c>
      <c r="R155" s="35"/>
    </row>
    <row r="156" spans="1:18" s="24" customFormat="1" ht="20.100000000000001" customHeight="1" x14ac:dyDescent="0.2">
      <c r="A156" s="38">
        <v>2027</v>
      </c>
      <c r="B156" s="31" t="s">
        <v>44</v>
      </c>
      <c r="C156" s="38">
        <v>2027</v>
      </c>
      <c r="D156" s="48">
        <v>2.7612567166876323</v>
      </c>
      <c r="E156" s="48">
        <v>3.229058869399859</v>
      </c>
      <c r="F156" s="48">
        <v>3.010497138887791</v>
      </c>
      <c r="G156" s="48">
        <v>3.2245371000064971</v>
      </c>
      <c r="H156" s="48">
        <v>2.1402179201349458</v>
      </c>
      <c r="I156" s="48">
        <v>2.9247119915438269</v>
      </c>
      <c r="J156" s="48">
        <v>2.7489485952163939</v>
      </c>
      <c r="K156" s="48">
        <v>3.8012741460583088</v>
      </c>
      <c r="L156" s="48">
        <v>1.0509134843967649</v>
      </c>
      <c r="M156" s="48">
        <v>2.8712013171234618</v>
      </c>
      <c r="N156" s="48">
        <v>1.475514287665014</v>
      </c>
      <c r="O156" s="48">
        <v>3.6378035858430691</v>
      </c>
      <c r="P156" s="48">
        <v>-2.710507710661092</v>
      </c>
      <c r="Q156" s="48">
        <v>3.6927297686091709</v>
      </c>
      <c r="R156" s="35"/>
    </row>
    <row r="157" spans="1:18" s="24" customFormat="1" ht="20.100000000000001" customHeight="1" x14ac:dyDescent="0.2">
      <c r="A157" s="31">
        <v>2028</v>
      </c>
      <c r="B157" s="31" t="s">
        <v>44</v>
      </c>
      <c r="C157" s="6">
        <v>2028</v>
      </c>
      <c r="D157" s="48">
        <v>2.7742109929833614</v>
      </c>
      <c r="E157" s="48">
        <v>3.1125218672861887</v>
      </c>
      <c r="F157" s="48">
        <v>2.7517394115311289</v>
      </c>
      <c r="G157" s="48">
        <v>3.1169884281633031</v>
      </c>
      <c r="H157" s="48">
        <v>1.2508836075256768</v>
      </c>
      <c r="I157" s="48">
        <v>2.8601264977583751</v>
      </c>
      <c r="J157" s="48">
        <v>2.9782759436590256</v>
      </c>
      <c r="K157" s="48">
        <v>3.7307706031269205</v>
      </c>
      <c r="L157" s="48">
        <v>1.7310003813270081</v>
      </c>
      <c r="M157" s="48">
        <v>2.8960540188395001</v>
      </c>
      <c r="N157" s="48">
        <v>1.8033068113964656</v>
      </c>
      <c r="O157" s="48">
        <v>3.5937652390784391</v>
      </c>
      <c r="P157" s="48">
        <v>-1.8890546755716553</v>
      </c>
      <c r="Q157" s="48">
        <v>3.6125054555111502</v>
      </c>
      <c r="R157" s="35"/>
    </row>
    <row r="158" spans="1:18" s="24" customFormat="1" ht="20.100000000000001" customHeight="1" x14ac:dyDescent="0.2">
      <c r="A158" s="38">
        <v>2029</v>
      </c>
      <c r="B158" s="31" t="s">
        <v>44</v>
      </c>
      <c r="C158" s="38">
        <v>2029</v>
      </c>
      <c r="D158" s="48">
        <v>3.1175619028070312</v>
      </c>
      <c r="E158" s="48">
        <v>3.1910790278679713</v>
      </c>
      <c r="F158" s="48">
        <v>2.6551951201377433</v>
      </c>
      <c r="G158" s="48">
        <v>3.1025956565038371</v>
      </c>
      <c r="H158" s="48">
        <v>0.78288487840982857</v>
      </c>
      <c r="I158" s="48">
        <v>3.062829048046356</v>
      </c>
      <c r="J158" s="48">
        <v>3.0053799716223351</v>
      </c>
      <c r="K158" s="48">
        <v>3.7260396158175224</v>
      </c>
      <c r="L158" s="48">
        <v>1.7873906429065167</v>
      </c>
      <c r="M158" s="48">
        <v>3.0453456634488729</v>
      </c>
      <c r="N158" s="48">
        <v>2.2864072463304463</v>
      </c>
      <c r="O158" s="48">
        <v>3.4910228234420471</v>
      </c>
      <c r="P158" s="48">
        <v>-0.33663088258865104</v>
      </c>
      <c r="Q158" s="48">
        <v>3.5001109755723236</v>
      </c>
      <c r="R158" s="35"/>
    </row>
    <row r="159" spans="1:18" s="24" customFormat="1" ht="20.100000000000001" customHeight="1" x14ac:dyDescent="0.2">
      <c r="A159" s="46">
        <v>2030</v>
      </c>
      <c r="B159" s="46" t="s">
        <v>44</v>
      </c>
      <c r="C159" s="47">
        <v>2030</v>
      </c>
      <c r="D159" s="49">
        <v>3.2512949587046203</v>
      </c>
      <c r="E159" s="49">
        <v>2.836487233308671</v>
      </c>
      <c r="F159" s="49">
        <v>2.7125475543003041</v>
      </c>
      <c r="G159" s="49">
        <v>3.1424814344785723</v>
      </c>
      <c r="H159" s="49">
        <v>0.87192052173505896</v>
      </c>
      <c r="I159" s="49">
        <v>3.0549614317091578</v>
      </c>
      <c r="J159" s="49">
        <v>3.0279338179160842</v>
      </c>
      <c r="K159" s="49">
        <v>3.7377353728533791</v>
      </c>
      <c r="L159" s="49">
        <v>1.8054474023550648</v>
      </c>
      <c r="M159" s="49">
        <v>3.0467393518122332</v>
      </c>
      <c r="N159" s="49">
        <v>2.4108199161818167</v>
      </c>
      <c r="O159" s="49">
        <v>3.4691221321721644</v>
      </c>
      <c r="P159" s="49">
        <v>1.7873636268950222E-2</v>
      </c>
      <c r="Q159" s="49">
        <v>3.4805397779926084</v>
      </c>
      <c r="R159" s="35"/>
    </row>
    <row r="160" spans="1:18" s="24" customFormat="1" ht="20.100000000000001" customHeight="1" x14ac:dyDescent="0.2">
      <c r="A160" s="31" t="s">
        <v>44</v>
      </c>
      <c r="B160" s="31" t="s">
        <v>44</v>
      </c>
      <c r="C160" s="6" t="s">
        <v>215</v>
      </c>
      <c r="D160" s="32" t="s">
        <v>44</v>
      </c>
      <c r="E160" s="32" t="s">
        <v>44</v>
      </c>
      <c r="F160" s="32" t="s">
        <v>44</v>
      </c>
      <c r="G160" s="32" t="s">
        <v>44</v>
      </c>
      <c r="H160" s="32" t="s">
        <v>44</v>
      </c>
      <c r="I160" s="32" t="s">
        <v>44</v>
      </c>
      <c r="J160" s="32" t="s">
        <v>44</v>
      </c>
      <c r="K160" s="32" t="s">
        <v>44</v>
      </c>
      <c r="L160" s="32" t="s">
        <v>44</v>
      </c>
      <c r="M160" s="32" t="s">
        <v>44</v>
      </c>
      <c r="N160" s="32" t="s">
        <v>44</v>
      </c>
      <c r="O160" s="32" t="s">
        <v>44</v>
      </c>
      <c r="P160" s="32" t="s">
        <v>44</v>
      </c>
      <c r="Q160" s="32" t="s">
        <v>44</v>
      </c>
      <c r="R160" s="35"/>
    </row>
    <row r="161" spans="1:18" s="24" customFormat="1" ht="20.100000000000001" customHeight="1" x14ac:dyDescent="0.2">
      <c r="A161" s="31" t="s">
        <v>44</v>
      </c>
      <c r="B161" s="31" t="s">
        <v>44</v>
      </c>
      <c r="C161" s="6" t="s">
        <v>216</v>
      </c>
      <c r="D161" s="48">
        <v>4.1515799570879919</v>
      </c>
      <c r="E161" s="48">
        <v>7.9812877483511402</v>
      </c>
      <c r="F161" s="48">
        <v>-8.8401169497677738</v>
      </c>
      <c r="G161" s="48">
        <v>-12.908831047356085</v>
      </c>
      <c r="H161" s="48">
        <v>27.197955391406147</v>
      </c>
      <c r="I161" s="48">
        <v>2.7827538175615896</v>
      </c>
      <c r="J161" s="48">
        <v>0.63694613981735149</v>
      </c>
      <c r="K161" s="48">
        <v>4.8061223132073172</v>
      </c>
      <c r="L161" s="48">
        <v>-4.7213425727056224</v>
      </c>
      <c r="M161" s="48">
        <v>2.0789452274191822</v>
      </c>
      <c r="N161" s="48">
        <v>-2.9506548099480834</v>
      </c>
      <c r="O161" s="48">
        <v>3.0376354294871399</v>
      </c>
      <c r="P161" s="48">
        <v>-15.177854229216614</v>
      </c>
      <c r="Q161" s="48">
        <v>5.4403631642563788</v>
      </c>
      <c r="R161" s="35"/>
    </row>
    <row r="162" spans="1:18" s="24" customFormat="1" ht="20.100000000000001" customHeight="1" x14ac:dyDescent="0.2">
      <c r="A162" s="31" t="s">
        <v>44</v>
      </c>
      <c r="B162" s="31" t="s">
        <v>44</v>
      </c>
      <c r="C162" s="6" t="s">
        <v>217</v>
      </c>
      <c r="D162" s="48">
        <v>4.5774323522074889</v>
      </c>
      <c r="E162" s="48">
        <v>6.9451388533577241</v>
      </c>
      <c r="F162" s="48">
        <v>8.7049136592207041</v>
      </c>
      <c r="G162" s="48">
        <v>8.2440993620573888</v>
      </c>
      <c r="H162" s="48">
        <v>11.499543636796595</v>
      </c>
      <c r="I162" s="48">
        <v>5.7257365351053302</v>
      </c>
      <c r="J162" s="48">
        <v>5.8358475156146561</v>
      </c>
      <c r="K162" s="48">
        <v>7.1013252779361213</v>
      </c>
      <c r="L162" s="48">
        <v>4.0468019361808105</v>
      </c>
      <c r="M162" s="48">
        <v>5.7613419190995163</v>
      </c>
      <c r="N162" s="48">
        <v>8.7551662163481083</v>
      </c>
      <c r="O162" s="48">
        <v>12.360733470114171</v>
      </c>
      <c r="P162" s="48">
        <v>-0.18785752303289716</v>
      </c>
      <c r="Q162" s="48">
        <v>3.9197174031402549</v>
      </c>
      <c r="R162" s="35"/>
    </row>
    <row r="163" spans="1:18" s="24" customFormat="1" ht="20.100000000000001" customHeight="1" x14ac:dyDescent="0.2">
      <c r="A163" s="31" t="s">
        <v>44</v>
      </c>
      <c r="B163" s="31" t="s">
        <v>44</v>
      </c>
      <c r="C163" s="6" t="s">
        <v>218</v>
      </c>
      <c r="D163" s="48">
        <v>5.0606324638400535</v>
      </c>
      <c r="E163" s="48">
        <v>10.18896998572265</v>
      </c>
      <c r="F163" s="48">
        <v>4.5364983974371054</v>
      </c>
      <c r="G163" s="48">
        <v>3.7067935357060877</v>
      </c>
      <c r="H163" s="48">
        <v>9.4213699075834221</v>
      </c>
      <c r="I163" s="48">
        <v>6.1454323599213989</v>
      </c>
      <c r="J163" s="48">
        <v>1.1630406891895317</v>
      </c>
      <c r="K163" s="48">
        <v>5.3931642695284721</v>
      </c>
      <c r="L163" s="48">
        <v>-4.9927812824013484</v>
      </c>
      <c r="M163" s="48">
        <v>4.5331958634391434</v>
      </c>
      <c r="N163" s="48">
        <v>0.97059861359545252</v>
      </c>
      <c r="O163" s="48">
        <v>-8.5641238272637921E-2</v>
      </c>
      <c r="P163" s="48">
        <v>3.9198006144019804</v>
      </c>
      <c r="Q163" s="48">
        <v>6.8266678864472574</v>
      </c>
      <c r="R163" s="35"/>
    </row>
    <row r="164" spans="1:18" s="24" customFormat="1" ht="20.100000000000001" customHeight="1" x14ac:dyDescent="0.2">
      <c r="A164" s="31" t="s">
        <v>44</v>
      </c>
      <c r="B164" s="31" t="s">
        <v>44</v>
      </c>
      <c r="C164" s="6" t="s">
        <v>219</v>
      </c>
      <c r="D164" s="48">
        <v>5.1597774879112768</v>
      </c>
      <c r="E164" s="48">
        <v>8.7401126433375822</v>
      </c>
      <c r="F164" s="48">
        <v>8.4666489046542956</v>
      </c>
      <c r="G164" s="48">
        <v>2.7322739842137622</v>
      </c>
      <c r="H164" s="48">
        <v>40.464488215474418</v>
      </c>
      <c r="I164" s="48">
        <v>6.5044084130637447</v>
      </c>
      <c r="J164" s="48">
        <v>5.463119256626614</v>
      </c>
      <c r="K164" s="48">
        <v>8.0831479780633977</v>
      </c>
      <c r="L164" s="48">
        <v>1.2335622035154259</v>
      </c>
      <c r="M164" s="48">
        <v>6.1783241233928976</v>
      </c>
      <c r="N164" s="48">
        <v>5.8810609643797696</v>
      </c>
      <c r="O164" s="48">
        <v>4.7157739378468788</v>
      </c>
      <c r="P164" s="48">
        <v>9.0093327847132088</v>
      </c>
      <c r="Q164" s="48">
        <v>6.3592010025154577</v>
      </c>
      <c r="R164" s="35"/>
    </row>
    <row r="165" spans="1:18" s="24" customFormat="1" ht="20.100000000000001" customHeight="1" x14ac:dyDescent="0.2">
      <c r="A165" s="31" t="s">
        <v>44</v>
      </c>
      <c r="B165" s="31" t="s">
        <v>44</v>
      </c>
      <c r="C165" s="6" t="s">
        <v>220</v>
      </c>
      <c r="D165" s="48">
        <v>5.1185913764192792</v>
      </c>
      <c r="E165" s="48">
        <v>8.120164024219001</v>
      </c>
      <c r="F165" s="48">
        <v>12.19799537618178</v>
      </c>
      <c r="G165" s="48">
        <v>28.457318674929354</v>
      </c>
      <c r="H165" s="48">
        <v>-54.157576380577098</v>
      </c>
      <c r="I165" s="48">
        <v>6.9318121814768929</v>
      </c>
      <c r="J165" s="48">
        <v>1.1268340445174774</v>
      </c>
      <c r="K165" s="48">
        <v>-0.15666534946959798</v>
      </c>
      <c r="L165" s="48">
        <v>3.3390013506561234</v>
      </c>
      <c r="M165" s="48">
        <v>5.1262025445695469</v>
      </c>
      <c r="N165" s="48">
        <v>3.0014965137094229</v>
      </c>
      <c r="O165" s="48">
        <v>0.48344136694933315</v>
      </c>
      <c r="P165" s="48">
        <v>9.4950920396648328</v>
      </c>
      <c r="Q165" s="48">
        <v>6.4132188116922562</v>
      </c>
      <c r="R165" s="35"/>
    </row>
    <row r="166" spans="1:18" s="24" customFormat="1" ht="20.100000000000001" customHeight="1" x14ac:dyDescent="0.2">
      <c r="A166" s="31" t="s">
        <v>44</v>
      </c>
      <c r="B166" s="31" t="s">
        <v>44</v>
      </c>
      <c r="C166" s="6" t="s">
        <v>221</v>
      </c>
      <c r="D166" s="48">
        <v>5.6179500325502563</v>
      </c>
      <c r="E166" s="48">
        <v>3.3658348694629581</v>
      </c>
      <c r="F166" s="48">
        <v>6.3534562812854967</v>
      </c>
      <c r="G166" s="48">
        <v>-3.8844430595465496</v>
      </c>
      <c r="H166" s="48">
        <v>123.43193395915742</v>
      </c>
      <c r="I166" s="48">
        <v>5.1883996482416039</v>
      </c>
      <c r="J166" s="48">
        <v>8.2542013739042019</v>
      </c>
      <c r="K166" s="48">
        <v>8.7939007065967125</v>
      </c>
      <c r="L166" s="48">
        <v>7.3554718683882525</v>
      </c>
      <c r="M166" s="48">
        <v>6.1057236865323938</v>
      </c>
      <c r="N166" s="48">
        <v>6.9876172167468553</v>
      </c>
      <c r="O166" s="48">
        <v>8.0153570472819347</v>
      </c>
      <c r="P166" s="48">
        <v>4.5553962265294512</v>
      </c>
      <c r="Q166" s="48">
        <v>5.5886537394195024</v>
      </c>
      <c r="R166" s="35"/>
    </row>
    <row r="167" spans="1:18" s="24" customFormat="1" ht="20.100000000000001" customHeight="1" x14ac:dyDescent="0.2">
      <c r="A167" s="31" t="s">
        <v>44</v>
      </c>
      <c r="B167" s="31" t="s">
        <v>44</v>
      </c>
      <c r="C167" s="6" t="s">
        <v>222</v>
      </c>
      <c r="D167" s="48">
        <v>4.8927579394927534</v>
      </c>
      <c r="E167" s="48">
        <v>6.1976102841946545</v>
      </c>
      <c r="F167" s="48">
        <v>-1.3383386219019688</v>
      </c>
      <c r="G167" s="48">
        <v>-6.7535321093553975</v>
      </c>
      <c r="H167" s="48">
        <v>25.301318609835356</v>
      </c>
      <c r="I167" s="48">
        <v>4.1868872045843997</v>
      </c>
      <c r="J167" s="48">
        <v>10.705818267034806</v>
      </c>
      <c r="K167" s="48">
        <v>12.627557278215228</v>
      </c>
      <c r="L167" s="48">
        <v>7.4627813813058941</v>
      </c>
      <c r="M167" s="48">
        <v>6.1769237272233823</v>
      </c>
      <c r="N167" s="48">
        <v>8.638270049265051</v>
      </c>
      <c r="O167" s="48">
        <v>9.2868509207015606</v>
      </c>
      <c r="P167" s="48">
        <v>7.0525627210683117</v>
      </c>
      <c r="Q167" s="48">
        <v>4.7146720511469509</v>
      </c>
      <c r="R167" s="35"/>
    </row>
    <row r="168" spans="1:18" s="24" customFormat="1" ht="20.100000000000001" customHeight="1" x14ac:dyDescent="0.2">
      <c r="A168" s="31" t="s">
        <v>44</v>
      </c>
      <c r="B168" s="31" t="s">
        <v>44</v>
      </c>
      <c r="C168" s="6" t="s">
        <v>223</v>
      </c>
      <c r="D168" s="48">
        <v>0.74868765370079693</v>
      </c>
      <c r="E168" s="48">
        <v>1.2820870905870807</v>
      </c>
      <c r="F168" s="48">
        <v>-0.70784650490399725</v>
      </c>
      <c r="G168" s="48">
        <v>-3.0007557802887663</v>
      </c>
      <c r="H168" s="48">
        <v>7.6863334149572804</v>
      </c>
      <c r="I168" s="48">
        <v>0.65342330688455963</v>
      </c>
      <c r="J168" s="48">
        <v>5.1188155127404711</v>
      </c>
      <c r="K168" s="48">
        <v>3.8997930780006795</v>
      </c>
      <c r="L168" s="48">
        <v>7.2748503226739425</v>
      </c>
      <c r="M168" s="48">
        <v>2.0747194467942487</v>
      </c>
      <c r="N168" s="48">
        <v>1.5376599549860925</v>
      </c>
      <c r="O168" s="48">
        <v>0.81736154503868619</v>
      </c>
      <c r="P168" s="48">
        <v>3.3354633539682599</v>
      </c>
      <c r="Q168" s="48">
        <v>2.405734011827021</v>
      </c>
      <c r="R168" s="35"/>
    </row>
    <row r="169" spans="1:18" s="24" customFormat="1" ht="20.100000000000001" customHeight="1" x14ac:dyDescent="0.2">
      <c r="A169" s="31" t="s">
        <v>44</v>
      </c>
      <c r="B169" s="31" t="s">
        <v>44</v>
      </c>
      <c r="C169" s="6" t="s">
        <v>224</v>
      </c>
      <c r="D169" s="48">
        <v>-1.7920130328484718</v>
      </c>
      <c r="E169" s="48">
        <v>0.5091436833674079</v>
      </c>
      <c r="F169" s="48">
        <v>-3.3492164919853296</v>
      </c>
      <c r="G169" s="48">
        <v>-7.8913976052658041</v>
      </c>
      <c r="H169" s="48">
        <v>11.629120934314209</v>
      </c>
      <c r="I169" s="48">
        <v>-1.4649202176753029</v>
      </c>
      <c r="J169" s="48">
        <v>2.9504281521064435E-2</v>
      </c>
      <c r="K169" s="48">
        <v>-6.7329080623146353E-2</v>
      </c>
      <c r="L169" s="48">
        <v>0.19538115719901494</v>
      </c>
      <c r="M169" s="48">
        <v>-0.97507236472543779</v>
      </c>
      <c r="N169" s="48">
        <v>-1.715556955794284</v>
      </c>
      <c r="O169" s="48">
        <v>-0.20444367381742268</v>
      </c>
      <c r="P169" s="48">
        <v>-5.3952593914709528</v>
      </c>
      <c r="Q169" s="48">
        <v>-0.52254629015918708</v>
      </c>
      <c r="R169" s="35"/>
    </row>
    <row r="170" spans="1:18" s="24" customFormat="1" ht="20.100000000000001" customHeight="1" x14ac:dyDescent="0.2">
      <c r="A170" s="31" t="s">
        <v>44</v>
      </c>
      <c r="B170" s="31" t="s">
        <v>44</v>
      </c>
      <c r="C170" s="6" t="s">
        <v>225</v>
      </c>
      <c r="D170" s="48">
        <v>3.479521287739451</v>
      </c>
      <c r="E170" s="48">
        <v>3.1658241593880865</v>
      </c>
      <c r="F170" s="48">
        <v>-1.2322926242542387</v>
      </c>
      <c r="G170" s="48">
        <v>0.95995778672546273</v>
      </c>
      <c r="H170" s="48">
        <v>-7.1973140903495487</v>
      </c>
      <c r="I170" s="48">
        <v>2.6955581325145417</v>
      </c>
      <c r="J170" s="48">
        <v>1.2139313048517675</v>
      </c>
      <c r="K170" s="48">
        <v>-2.3357529658900589</v>
      </c>
      <c r="L170" s="48">
        <v>7.2786457188308784</v>
      </c>
      <c r="M170" s="48">
        <v>2.204978350194442</v>
      </c>
      <c r="N170" s="48">
        <v>2.4396127235819742</v>
      </c>
      <c r="O170" s="48">
        <v>-1.5433605192188393</v>
      </c>
      <c r="P170" s="48">
        <v>12.670690132276441</v>
      </c>
      <c r="Q170" s="48">
        <v>2.0633078787777315</v>
      </c>
      <c r="R170" s="35"/>
    </row>
    <row r="171" spans="1:18" s="24" customFormat="1" ht="20.100000000000001" customHeight="1" x14ac:dyDescent="0.2">
      <c r="A171" s="31" t="s">
        <v>44</v>
      </c>
      <c r="B171" s="31" t="s">
        <v>44</v>
      </c>
      <c r="C171" s="6" t="s">
        <v>226</v>
      </c>
      <c r="D171" s="48">
        <v>2.8677528913374273</v>
      </c>
      <c r="E171" s="48">
        <v>-0.82342336102483316</v>
      </c>
      <c r="F171" s="48">
        <v>4.8118102363418291</v>
      </c>
      <c r="G171" s="48">
        <v>3.7908810970066709</v>
      </c>
      <c r="H171" s="48">
        <v>7.8338909886034092</v>
      </c>
      <c r="I171" s="48">
        <v>2.2193658373780734</v>
      </c>
      <c r="J171" s="48">
        <v>5.9531892518575491</v>
      </c>
      <c r="K171" s="48">
        <v>5.4504700892055169</v>
      </c>
      <c r="L171" s="48">
        <v>6.7351201820796458</v>
      </c>
      <c r="M171" s="48">
        <v>3.4436798809611924</v>
      </c>
      <c r="N171" s="48">
        <v>3.273803032216871</v>
      </c>
      <c r="O171" s="48">
        <v>2.4085474787421735</v>
      </c>
      <c r="P171" s="48">
        <v>5.2159962400667004</v>
      </c>
      <c r="Q171" s="48">
        <v>3.5466284199884512</v>
      </c>
      <c r="R171" s="35"/>
    </row>
    <row r="172" spans="1:18" s="24" customFormat="1" ht="20.100000000000001" customHeight="1" x14ac:dyDescent="0.2">
      <c r="A172" s="31" t="s">
        <v>44</v>
      </c>
      <c r="B172" s="31" t="s">
        <v>44</v>
      </c>
      <c r="C172" s="6" t="s">
        <v>227</v>
      </c>
      <c r="D172" s="48">
        <v>3.3501654197618969</v>
      </c>
      <c r="E172" s="48">
        <v>2.2085757188672561</v>
      </c>
      <c r="F172" s="48">
        <v>-5.1310125474609114</v>
      </c>
      <c r="G172" s="48">
        <v>-3.6685006522636288</v>
      </c>
      <c r="H172" s="48">
        <v>-9.2979194241924912</v>
      </c>
      <c r="I172" s="48">
        <v>1.8194416695224591</v>
      </c>
      <c r="J172" s="48">
        <v>-0.2072224765467201</v>
      </c>
      <c r="K172" s="48">
        <v>1.2642797025534502</v>
      </c>
      <c r="L172" s="48">
        <v>-2.4684540389639964</v>
      </c>
      <c r="M172" s="48">
        <v>1.1387805983319232</v>
      </c>
      <c r="N172" s="48">
        <v>-2.5425812595559427</v>
      </c>
      <c r="O172" s="48">
        <v>-2.9546790367824149</v>
      </c>
      <c r="P172" s="48">
        <v>-1.6422491435273967</v>
      </c>
      <c r="Q172" s="48">
        <v>3.3638763658174753</v>
      </c>
      <c r="R172" s="35"/>
    </row>
    <row r="173" spans="1:18" s="24" customFormat="1" ht="20.100000000000001" customHeight="1" x14ac:dyDescent="0.2">
      <c r="A173" s="31" t="s">
        <v>44</v>
      </c>
      <c r="B173" s="31" t="s">
        <v>44</v>
      </c>
      <c r="C173" s="6" t="s">
        <v>228</v>
      </c>
      <c r="D173" s="48">
        <v>4.3706017264979025</v>
      </c>
      <c r="E173" s="48">
        <v>3.2339338190185529</v>
      </c>
      <c r="F173" s="48">
        <v>19.739890964204363</v>
      </c>
      <c r="G173" s="48">
        <v>23.210637501150487</v>
      </c>
      <c r="H173" s="48">
        <v>9.2374957437443719</v>
      </c>
      <c r="I173" s="48">
        <v>6.2064210300125211</v>
      </c>
      <c r="J173" s="48">
        <v>3.2540211964911636</v>
      </c>
      <c r="K173" s="48">
        <v>5.2029188576937058</v>
      </c>
      <c r="L173" s="48">
        <v>0.14456578699109102</v>
      </c>
      <c r="M173" s="48">
        <v>5.2280452390592647</v>
      </c>
      <c r="N173" s="48">
        <v>6.0944829325614958</v>
      </c>
      <c r="O173" s="48">
        <v>5.1272580214612784</v>
      </c>
      <c r="P173" s="48">
        <v>8.1794344241120207</v>
      </c>
      <c r="Q173" s="48">
        <v>4.7342764289381334</v>
      </c>
      <c r="R173" s="35"/>
    </row>
    <row r="174" spans="1:18" s="24" customFormat="1" ht="20.100000000000001" customHeight="1" x14ac:dyDescent="0.2">
      <c r="A174" s="31" t="s">
        <v>44</v>
      </c>
      <c r="B174" s="31" t="s">
        <v>44</v>
      </c>
      <c r="C174" s="6" t="s">
        <v>229</v>
      </c>
      <c r="D174" s="48">
        <v>3.1324985226678148</v>
      </c>
      <c r="E174" s="48">
        <v>3.5380578614634839</v>
      </c>
      <c r="F174" s="48">
        <v>1.6750165892257085</v>
      </c>
      <c r="G174" s="48">
        <v>1.346173522429317</v>
      </c>
      <c r="H174" s="48">
        <v>2.7973725499488511</v>
      </c>
      <c r="I174" s="48">
        <v>3.0030133219599131</v>
      </c>
      <c r="J174" s="48">
        <v>5.5200511392687446</v>
      </c>
      <c r="K174" s="48">
        <v>3.7971159469364135</v>
      </c>
      <c r="L174" s="48">
        <v>8.4078347175477575</v>
      </c>
      <c r="M174" s="48">
        <v>3.8214700775029531</v>
      </c>
      <c r="N174" s="48">
        <v>3.6114766850707802</v>
      </c>
      <c r="O174" s="48">
        <v>3.3034843691218896</v>
      </c>
      <c r="P174" s="48">
        <v>4.2566538589438041</v>
      </c>
      <c r="Q174" s="48">
        <v>3.9426961149140238</v>
      </c>
      <c r="R174" s="35"/>
    </row>
    <row r="175" spans="1:18" s="24" customFormat="1" ht="20.100000000000001" customHeight="1" x14ac:dyDescent="0.2">
      <c r="A175" s="31" t="s">
        <v>44</v>
      </c>
      <c r="B175" s="31" t="s">
        <v>44</v>
      </c>
      <c r="C175" s="6" t="s">
        <v>230</v>
      </c>
      <c r="D175" s="48">
        <v>1.7180945718767715</v>
      </c>
      <c r="E175" s="48">
        <v>1.3543048130677526</v>
      </c>
      <c r="F175" s="48">
        <v>4.250378197200444</v>
      </c>
      <c r="G175" s="48">
        <v>7.83553238778949</v>
      </c>
      <c r="H175" s="48">
        <v>-7.8131712210357085</v>
      </c>
      <c r="I175" s="48">
        <v>2.0187035931183317</v>
      </c>
      <c r="J175" s="48">
        <v>-3.0793841638543484</v>
      </c>
      <c r="K175" s="48">
        <v>-0.92548446988660604</v>
      </c>
      <c r="L175" s="48">
        <v>-6.5359576275788474</v>
      </c>
      <c r="M175" s="48">
        <v>0.33385405566648263</v>
      </c>
      <c r="N175" s="48">
        <v>6.717161971265817E-2</v>
      </c>
      <c r="O175" s="48">
        <v>0.45457455034976224</v>
      </c>
      <c r="P175" s="48">
        <v>-0.73693419435592045</v>
      </c>
      <c r="Q175" s="48">
        <v>0.48731525180132351</v>
      </c>
      <c r="R175" s="35"/>
    </row>
    <row r="176" spans="1:18" s="24" customFormat="1" ht="20.100000000000001" customHeight="1" x14ac:dyDescent="0.2">
      <c r="A176" s="31" t="s">
        <v>44</v>
      </c>
      <c r="B176" s="31" t="s">
        <v>44</v>
      </c>
      <c r="C176" s="6" t="s">
        <v>231</v>
      </c>
      <c r="D176" s="48">
        <v>4.0352798374508891</v>
      </c>
      <c r="E176" s="48">
        <v>3.9769807279498748</v>
      </c>
      <c r="F176" s="48">
        <v>7.7852394787766732</v>
      </c>
      <c r="G176" s="48">
        <v>7.3740356085345127</v>
      </c>
      <c r="H176" s="48">
        <v>9.4037572560139893</v>
      </c>
      <c r="I176" s="48">
        <v>4.6080648129889212</v>
      </c>
      <c r="J176" s="48">
        <v>3.3937878460215787</v>
      </c>
      <c r="K176" s="48">
        <v>-0.68693346112290721</v>
      </c>
      <c r="L176" s="48">
        <v>10.335628642345963</v>
      </c>
      <c r="M176" s="48">
        <v>4.2204144068118454</v>
      </c>
      <c r="N176" s="48">
        <v>6.9150682009306408</v>
      </c>
      <c r="O176" s="48">
        <v>4.8090355552353081</v>
      </c>
      <c r="P176" s="48">
        <v>11.338888056866669</v>
      </c>
      <c r="Q176" s="48">
        <v>2.6762713873856647</v>
      </c>
      <c r="R176" s="35"/>
    </row>
    <row r="177" spans="1:18" s="24" customFormat="1" ht="20.100000000000001" customHeight="1" x14ac:dyDescent="0.2">
      <c r="A177" s="31" t="s">
        <v>44</v>
      </c>
      <c r="B177" s="31" t="s">
        <v>44</v>
      </c>
      <c r="C177" s="6" t="s">
        <v>232</v>
      </c>
      <c r="D177" s="48">
        <v>3.9060455534548399</v>
      </c>
      <c r="E177" s="48">
        <v>4.2534941450269148</v>
      </c>
      <c r="F177" s="48">
        <v>5.5220016440781228</v>
      </c>
      <c r="G177" s="48">
        <v>3.9041055452085471</v>
      </c>
      <c r="H177" s="48">
        <v>11.771971851001162</v>
      </c>
      <c r="I177" s="48">
        <v>4.2486371570742421</v>
      </c>
      <c r="J177" s="48">
        <v>8.5460772711849042</v>
      </c>
      <c r="K177" s="48">
        <v>9.3649896694583568</v>
      </c>
      <c r="L177" s="48">
        <v>7.292168967673085</v>
      </c>
      <c r="M177" s="48">
        <v>5.6096868125113497</v>
      </c>
      <c r="N177" s="48">
        <v>7.3716029884599577</v>
      </c>
      <c r="O177" s="48">
        <v>6.8809094716720809</v>
      </c>
      <c r="P177" s="48">
        <v>8.3418772246184769</v>
      </c>
      <c r="Q177" s="48">
        <v>4.5583578761790866</v>
      </c>
      <c r="R177" s="35"/>
    </row>
    <row r="178" spans="1:18" s="24" customFormat="1" ht="20.100000000000001" customHeight="1" x14ac:dyDescent="0.2">
      <c r="A178" s="31" t="s">
        <v>44</v>
      </c>
      <c r="B178" s="31" t="s">
        <v>44</v>
      </c>
      <c r="C178" s="6" t="s">
        <v>233</v>
      </c>
      <c r="D178" s="48">
        <v>3.5051580060251553</v>
      </c>
      <c r="E178" s="48">
        <v>2.0024782793157447</v>
      </c>
      <c r="F178" s="48">
        <v>2.7772671742889887</v>
      </c>
      <c r="G178" s="48">
        <v>4.0138674934888874</v>
      </c>
      <c r="H178" s="48">
        <v>-1.6634843029379009</v>
      </c>
      <c r="I178" s="48">
        <v>3.0312513293777599</v>
      </c>
      <c r="J178" s="48">
        <v>0.88411254476943313</v>
      </c>
      <c r="K178" s="48">
        <v>0.11405497156267153</v>
      </c>
      <c r="L178" s="48">
        <v>2.0859945134694025</v>
      </c>
      <c r="M178" s="48">
        <v>2.3323198007392021</v>
      </c>
      <c r="N178" s="48">
        <v>2.2892056283903672</v>
      </c>
      <c r="O178" s="48">
        <v>0.8583611386994372</v>
      </c>
      <c r="P178" s="48">
        <v>5.0803377790672233</v>
      </c>
      <c r="Q178" s="48">
        <v>2.3587380547321901</v>
      </c>
      <c r="R178" s="35"/>
    </row>
    <row r="179" spans="1:18" s="24" customFormat="1" ht="20.100000000000001" customHeight="1" x14ac:dyDescent="0.2">
      <c r="A179" s="31" t="s">
        <v>44</v>
      </c>
      <c r="B179" s="31" t="s">
        <v>44</v>
      </c>
      <c r="C179" s="6" t="s">
        <v>234</v>
      </c>
      <c r="D179" s="48">
        <v>1.6469343737652409</v>
      </c>
      <c r="E179" s="48">
        <v>5.7574538909720641</v>
      </c>
      <c r="F179" s="48">
        <v>6.3349700266903675</v>
      </c>
      <c r="G179" s="48">
        <v>6.617760693705077</v>
      </c>
      <c r="H179" s="48">
        <v>5.2608109177148865</v>
      </c>
      <c r="I179" s="48">
        <v>3.3717333437147001</v>
      </c>
      <c r="J179" s="48">
        <v>1.2726652501098501</v>
      </c>
      <c r="K179" s="48">
        <v>1.7532038337628952</v>
      </c>
      <c r="L179" s="48">
        <v>0.5371430667574284</v>
      </c>
      <c r="M179" s="48">
        <v>2.6981195047806938</v>
      </c>
      <c r="N179" s="48">
        <v>1.8721800383633358</v>
      </c>
      <c r="O179" s="48">
        <v>1.7517527871529159</v>
      </c>
      <c r="P179" s="48">
        <v>2.0976575246037577</v>
      </c>
      <c r="Q179" s="48">
        <v>3.203870981884438</v>
      </c>
      <c r="R179" s="35"/>
    </row>
    <row r="180" spans="1:18" s="24" customFormat="1" ht="20.100000000000001" customHeight="1" x14ac:dyDescent="0.2">
      <c r="A180" s="31" t="s">
        <v>44</v>
      </c>
      <c r="B180" s="31" t="s">
        <v>44</v>
      </c>
      <c r="C180" s="6" t="s">
        <v>235</v>
      </c>
      <c r="D180" s="48">
        <v>-14.348905439996818</v>
      </c>
      <c r="E180" s="48">
        <v>11.805002687976508</v>
      </c>
      <c r="F180" s="48">
        <v>-10.409708579755694</v>
      </c>
      <c r="G180" s="48">
        <v>-13.53203339717246</v>
      </c>
      <c r="H180" s="48">
        <v>1.6030975906896616</v>
      </c>
      <c r="I180" s="48">
        <v>-7.4286622500443382</v>
      </c>
      <c r="J180" s="48">
        <v>-15.214941987999463</v>
      </c>
      <c r="K180" s="48">
        <v>-14.408345038261794</v>
      </c>
      <c r="L180" s="48">
        <v>-16.464468972465319</v>
      </c>
      <c r="M180" s="48">
        <v>-9.8926822268575521</v>
      </c>
      <c r="N180" s="48">
        <v>-13.224084100209987</v>
      </c>
      <c r="O180" s="48">
        <v>-12.229577158047977</v>
      </c>
      <c r="P180" s="48">
        <v>-15.079803684538895</v>
      </c>
      <c r="Q180" s="48">
        <v>-7.8790712057256629</v>
      </c>
      <c r="R180" s="35"/>
    </row>
    <row r="181" spans="1:18" s="24" customFormat="1" ht="20.100000000000001" customHeight="1" x14ac:dyDescent="0.2">
      <c r="A181" s="31" t="s">
        <v>44</v>
      </c>
      <c r="B181" s="31" t="s">
        <v>44</v>
      </c>
      <c r="C181" s="6" t="s">
        <v>236</v>
      </c>
      <c r="D181" s="48">
        <v>19.301915381813608</v>
      </c>
      <c r="E181" s="48">
        <v>6.3169634406016417</v>
      </c>
      <c r="F181" s="48">
        <v>18.209745034144053</v>
      </c>
      <c r="G181" s="48">
        <v>18.638279891018673</v>
      </c>
      <c r="H181" s="48">
        <v>16.806605570886269</v>
      </c>
      <c r="I181" s="48">
        <v>15.370785074267367</v>
      </c>
      <c r="J181" s="48">
        <v>17.020193118951422</v>
      </c>
      <c r="K181" s="48">
        <v>15.998682775580143</v>
      </c>
      <c r="L181" s="48">
        <v>18.641600025856462</v>
      </c>
      <c r="M181" s="48">
        <v>15.861920871773737</v>
      </c>
      <c r="N181" s="48">
        <v>21.380203946992292</v>
      </c>
      <c r="O181" s="48">
        <v>22.694755045344817</v>
      </c>
      <c r="P181" s="48">
        <v>18.844963204542033</v>
      </c>
      <c r="Q181" s="48">
        <v>12.720013138448461</v>
      </c>
      <c r="R181" s="35"/>
    </row>
    <row r="182" spans="1:18" s="24" customFormat="1" ht="20.100000000000001" customHeight="1" x14ac:dyDescent="0.2">
      <c r="A182" s="31" t="s">
        <v>44</v>
      </c>
      <c r="B182" s="31" t="s">
        <v>44</v>
      </c>
      <c r="C182" s="38" t="s">
        <v>72</v>
      </c>
      <c r="D182" s="48">
        <v>13.396390434909456</v>
      </c>
      <c r="E182" s="48">
        <v>2.2339660792742189</v>
      </c>
      <c r="F182" s="48">
        <v>8.5995358847421386</v>
      </c>
      <c r="G182" s="48">
        <v>10.397782201559934</v>
      </c>
      <c r="H182" s="48">
        <v>2.6192588416955376</v>
      </c>
      <c r="I182" s="48">
        <v>9.6260362982326875</v>
      </c>
      <c r="J182" s="48">
        <v>16.612787772266181</v>
      </c>
      <c r="K182" s="48">
        <v>13.009121450396011</v>
      </c>
      <c r="L182" s="48">
        <v>22.205337878825059</v>
      </c>
      <c r="M182" s="48">
        <v>11.727243413158561</v>
      </c>
      <c r="N182" s="48">
        <v>14.123960366669142</v>
      </c>
      <c r="O182" s="48">
        <v>11.007376041848204</v>
      </c>
      <c r="P182" s="48">
        <v>20.329303944706602</v>
      </c>
      <c r="Q182" s="48">
        <v>10.257799439030846</v>
      </c>
      <c r="R182" s="35"/>
    </row>
    <row r="183" spans="1:18" s="24" customFormat="1" ht="20.100000000000001" customHeight="1" x14ac:dyDescent="0.2">
      <c r="A183" s="31" t="s">
        <v>44</v>
      </c>
      <c r="B183" s="31" t="s">
        <v>44</v>
      </c>
      <c r="C183" s="38" t="s">
        <v>73</v>
      </c>
      <c r="D183" s="48">
        <v>4.9775185293328583</v>
      </c>
      <c r="E183" s="48">
        <v>8.4793040897850105</v>
      </c>
      <c r="F183" s="48">
        <v>2.7105900754603285</v>
      </c>
      <c r="G183" s="48">
        <v>4.0676040689426429</v>
      </c>
      <c r="H183" s="48">
        <v>-2.14439529394157</v>
      </c>
      <c r="I183" s="48">
        <v>5.4747494104142369</v>
      </c>
      <c r="J183" s="48">
        <v>3.6614432445687628</v>
      </c>
      <c r="K183" s="48">
        <v>5.5115108073394259</v>
      </c>
      <c r="L183" s="48">
        <v>1.0063717255987426</v>
      </c>
      <c r="M183" s="48">
        <v>4.9055665684141436</v>
      </c>
      <c r="N183" s="48">
        <v>3.8076769539105992</v>
      </c>
      <c r="O183" s="48">
        <v>3.2486054776470263</v>
      </c>
      <c r="P183" s="48">
        <v>4.8345924758583125</v>
      </c>
      <c r="Q183" s="48">
        <v>5.6022933023412991</v>
      </c>
      <c r="R183" s="35"/>
    </row>
    <row r="184" spans="1:18" s="24" customFormat="1" ht="20.100000000000001" customHeight="1" x14ac:dyDescent="0.2">
      <c r="A184" s="31" t="s">
        <v>44</v>
      </c>
      <c r="B184" s="31" t="s">
        <v>44</v>
      </c>
      <c r="C184" s="38" t="s">
        <v>36</v>
      </c>
      <c r="D184" s="48">
        <v>3.7781528385780971</v>
      </c>
      <c r="E184" s="48">
        <v>5.1492360498669232</v>
      </c>
      <c r="F184" s="48">
        <v>5.9661953536574108</v>
      </c>
      <c r="G184" s="48">
        <v>7.6751683463354592</v>
      </c>
      <c r="H184" s="48">
        <v>-0.5361293046125426</v>
      </c>
      <c r="I184" s="48">
        <v>4.4789467874002842</v>
      </c>
      <c r="J184" s="48">
        <v>2.0235627342151563</v>
      </c>
      <c r="K184" s="48">
        <v>4.2457672712733929</v>
      </c>
      <c r="L184" s="48">
        <v>-1.3078139050282211</v>
      </c>
      <c r="M184" s="48">
        <v>3.7173610364809928</v>
      </c>
      <c r="N184" s="48">
        <v>3.5031410165455412</v>
      </c>
      <c r="O184" s="48">
        <v>4.1431452844824523</v>
      </c>
      <c r="P184" s="48">
        <v>2.3453509036366338</v>
      </c>
      <c r="Q184" s="48">
        <v>3.8558879804800661</v>
      </c>
      <c r="R184" s="35"/>
    </row>
    <row r="185" spans="1:18" s="24" customFormat="1" ht="20.100000000000001" customHeight="1" x14ac:dyDescent="0.2">
      <c r="A185" s="31" t="s">
        <v>44</v>
      </c>
      <c r="B185" s="31" t="s">
        <v>44</v>
      </c>
      <c r="C185" s="38" t="s">
        <v>37</v>
      </c>
      <c r="D185" s="48">
        <v>2.955398521791941</v>
      </c>
      <c r="E185" s="48">
        <v>5.639329115707703</v>
      </c>
      <c r="F185" s="48">
        <v>2.7371299254082215</v>
      </c>
      <c r="G185" s="48">
        <v>2.4563816439432173</v>
      </c>
      <c r="H185" s="48">
        <v>3.8935104271484278</v>
      </c>
      <c r="I185" s="48">
        <v>3.6101964648264762</v>
      </c>
      <c r="J185" s="48">
        <v>3.8672699593623072</v>
      </c>
      <c r="K185" s="48">
        <v>3.9176168596295025</v>
      </c>
      <c r="L185" s="48">
        <v>3.7875461385438181</v>
      </c>
      <c r="M185" s="48">
        <v>3.6886307074643465</v>
      </c>
      <c r="N185" s="48">
        <v>3.3405837522696435</v>
      </c>
      <c r="O185" s="48">
        <v>4.117576009882673</v>
      </c>
      <c r="P185" s="48">
        <v>1.9102867506578969</v>
      </c>
      <c r="Q185" s="48">
        <v>3.7224444874077056</v>
      </c>
      <c r="R185" s="35"/>
    </row>
    <row r="186" spans="1:18" s="24" customFormat="1" ht="20.100000000000001" customHeight="1" x14ac:dyDescent="0.2">
      <c r="A186" s="37" t="s">
        <v>44</v>
      </c>
      <c r="B186" s="37" t="s">
        <v>44</v>
      </c>
      <c r="C186" s="38" t="s">
        <v>38</v>
      </c>
      <c r="D186" s="48">
        <v>3.0609433268576236</v>
      </c>
      <c r="E186" s="48">
        <v>4.0729581732104947</v>
      </c>
      <c r="F186" s="48">
        <v>2.9864603622196562</v>
      </c>
      <c r="G186" s="48">
        <v>3.042828150744592</v>
      </c>
      <c r="H186" s="48">
        <v>2.7574973955045046</v>
      </c>
      <c r="I186" s="48">
        <v>3.3143134864763502</v>
      </c>
      <c r="J186" s="48">
        <v>2.6100902734368159</v>
      </c>
      <c r="K186" s="48">
        <v>3.5886304553107928</v>
      </c>
      <c r="L186" s="48">
        <v>1.0586396238192464</v>
      </c>
      <c r="M186" s="48">
        <v>3.0990817447679841</v>
      </c>
      <c r="N186" s="48">
        <v>1.8614663742108517</v>
      </c>
      <c r="O186" s="48">
        <v>3.3500844159453314</v>
      </c>
      <c r="P186" s="48">
        <v>-0.93815203250134926</v>
      </c>
      <c r="Q186" s="48">
        <v>3.4981999618617809</v>
      </c>
      <c r="R186" s="35"/>
    </row>
    <row r="187" spans="1:18" s="24" customFormat="1" ht="20.100000000000001" customHeight="1" x14ac:dyDescent="0.2">
      <c r="A187" s="37" t="s">
        <v>44</v>
      </c>
      <c r="B187" s="37" t="s">
        <v>44</v>
      </c>
      <c r="C187" s="38" t="s">
        <v>39</v>
      </c>
      <c r="D187" s="48">
        <v>2.7036748045415893</v>
      </c>
      <c r="E187" s="48">
        <v>3.0956044900767754</v>
      </c>
      <c r="F187" s="48">
        <v>2.9725461096245853</v>
      </c>
      <c r="G187" s="48">
        <v>3.2260342303204848</v>
      </c>
      <c r="H187" s="48">
        <v>1.9400317266596634</v>
      </c>
      <c r="I187" s="48">
        <v>2.8503685773854759</v>
      </c>
      <c r="J187" s="48">
        <v>2.8449615011618024</v>
      </c>
      <c r="K187" s="48">
        <v>3.819296928421978</v>
      </c>
      <c r="L187" s="48">
        <v>1.2615038996585337</v>
      </c>
      <c r="M187" s="48">
        <v>2.8487238506653911</v>
      </c>
      <c r="N187" s="48">
        <v>1.4673420678546378</v>
      </c>
      <c r="O187" s="48">
        <v>3.6878146551605706</v>
      </c>
      <c r="P187" s="48">
        <v>-2.8894355039818298</v>
      </c>
      <c r="Q187" s="48">
        <v>3.74340656992318</v>
      </c>
      <c r="R187" s="35"/>
    </row>
    <row r="188" spans="1:18" s="24" customFormat="1" ht="20.100000000000001" customHeight="1" x14ac:dyDescent="0.2">
      <c r="A188" s="37" t="s">
        <v>44</v>
      </c>
      <c r="B188" s="37" t="s">
        <v>44</v>
      </c>
      <c r="C188" s="38" t="s">
        <v>40</v>
      </c>
      <c r="D188" s="48">
        <v>2.8546337973232916</v>
      </c>
      <c r="E188" s="48">
        <v>3.1690643120448225</v>
      </c>
      <c r="F188" s="48">
        <v>2.7064730834377215</v>
      </c>
      <c r="G188" s="48">
        <v>3.1070485258502645</v>
      </c>
      <c r="H188" s="48">
        <v>1.0542552789507553</v>
      </c>
      <c r="I188" s="48">
        <v>2.9140698313448121</v>
      </c>
      <c r="J188" s="48">
        <v>2.9893446598206586</v>
      </c>
      <c r="K188" s="48">
        <v>3.7192369347336829</v>
      </c>
      <c r="L188" s="48">
        <v>1.7731854785473011</v>
      </c>
      <c r="M188" s="48">
        <v>2.9369661227244936</v>
      </c>
      <c r="N188" s="48">
        <v>1.9498100224869974</v>
      </c>
      <c r="O188" s="48">
        <v>3.560405982429371</v>
      </c>
      <c r="P188" s="48">
        <v>-1.424366663550225</v>
      </c>
      <c r="Q188" s="48">
        <v>3.5671897301710276</v>
      </c>
    </row>
    <row r="189" spans="1:18" s="24" customFormat="1" ht="20.100000000000001" customHeight="1" x14ac:dyDescent="0.2">
      <c r="A189" s="37" t="s">
        <v>44</v>
      </c>
      <c r="B189" s="37" t="s">
        <v>44</v>
      </c>
      <c r="C189" s="38" t="s">
        <v>41</v>
      </c>
      <c r="D189" s="48">
        <v>3.1780415444134791</v>
      </c>
      <c r="E189" s="48">
        <v>3.1363765706598601</v>
      </c>
      <c r="F189" s="48">
        <v>2.6608118039570083</v>
      </c>
      <c r="G189" s="48">
        <v>3.1070997400651557</v>
      </c>
      <c r="H189" s="48">
        <v>0.78265488942679262</v>
      </c>
      <c r="I189" s="48">
        <v>3.0840075460623284</v>
      </c>
      <c r="J189" s="48">
        <v>3.0112175279962683</v>
      </c>
      <c r="K189" s="48">
        <v>3.7286789657059005</v>
      </c>
      <c r="L189" s="48">
        <v>1.7929121423172711</v>
      </c>
      <c r="M189" s="48">
        <v>3.0618557917232225</v>
      </c>
      <c r="N189" s="48">
        <v>2.35658574677029</v>
      </c>
      <c r="O189" s="48">
        <v>3.476965201172133</v>
      </c>
      <c r="P189" s="48">
        <v>-0.10928619708445719</v>
      </c>
      <c r="Q189" s="48">
        <v>3.4867162331399637</v>
      </c>
      <c r="R189" s="35"/>
    </row>
    <row r="190" spans="1:18" s="24" customFormat="1" ht="20.100000000000001" customHeight="1" x14ac:dyDescent="0.2">
      <c r="A190" s="37" t="s">
        <v>44</v>
      </c>
      <c r="B190" s="37" t="s">
        <v>44</v>
      </c>
      <c r="C190" s="44" t="s">
        <v>42</v>
      </c>
      <c r="D190" s="48">
        <v>3.2674631248670316</v>
      </c>
      <c r="E190" s="48">
        <v>2.7108878117088286</v>
      </c>
      <c r="F190" s="48">
        <v>2.7221839858512453</v>
      </c>
      <c r="G190" s="48">
        <v>3.1474723308799302</v>
      </c>
      <c r="H190" s="48">
        <v>0.89112226536360861</v>
      </c>
      <c r="I190" s="48">
        <v>3.0325419808548748</v>
      </c>
      <c r="J190" s="48">
        <v>3.0310116757240824</v>
      </c>
      <c r="K190" s="48">
        <v>3.7414659596034516</v>
      </c>
      <c r="L190" s="48">
        <v>1.8016630903154418</v>
      </c>
      <c r="M190" s="48">
        <v>3.032076500994263</v>
      </c>
      <c r="N190" s="48">
        <v>2.4021486207481457</v>
      </c>
      <c r="O190" s="48">
        <v>3.4713154944216562</v>
      </c>
      <c r="P190" s="48">
        <v>-3.5490686002315197E-2</v>
      </c>
      <c r="Q190" s="48">
        <v>3.4832040307599454</v>
      </c>
      <c r="R190" s="35"/>
    </row>
    <row r="191" spans="1:18" s="24" customFormat="1" ht="20.100000000000001" customHeight="1" x14ac:dyDescent="0.2">
      <c r="A191" s="38" t="s">
        <v>44</v>
      </c>
      <c r="B191" s="38" t="s">
        <v>44</v>
      </c>
      <c r="C191" s="38" t="s">
        <v>44</v>
      </c>
      <c r="D191" s="43" t="s">
        <v>237</v>
      </c>
      <c r="E191" s="43" t="s">
        <v>238</v>
      </c>
      <c r="F191" s="43" t="s">
        <v>239</v>
      </c>
      <c r="G191" s="43" t="s">
        <v>240</v>
      </c>
      <c r="H191" s="43" t="s">
        <v>241</v>
      </c>
      <c r="I191" s="43" t="s">
        <v>242</v>
      </c>
      <c r="J191" s="43" t="s">
        <v>243</v>
      </c>
      <c r="K191" s="43" t="s">
        <v>244</v>
      </c>
      <c r="L191" s="43" t="s">
        <v>245</v>
      </c>
      <c r="M191" s="43" t="s">
        <v>246</v>
      </c>
      <c r="N191" s="43" t="s">
        <v>247</v>
      </c>
      <c r="O191" s="43" t="s">
        <v>248</v>
      </c>
      <c r="P191" s="43" t="s">
        <v>249</v>
      </c>
      <c r="Q191" s="43" t="s">
        <v>250</v>
      </c>
    </row>
    <row r="192" spans="1:18" s="24" customFormat="1" ht="20.100000000000001" customHeight="1" x14ac:dyDescent="0.2">
      <c r="A192" s="4" t="s">
        <v>252</v>
      </c>
    </row>
    <row r="193" spans="1:8" ht="20.100000000000001" customHeight="1" x14ac:dyDescent="0.2">
      <c r="A193" s="1" t="s">
        <v>3</v>
      </c>
      <c r="B193" s="125"/>
      <c r="C193" s="125"/>
      <c r="D193" s="125"/>
      <c r="E193" s="125"/>
      <c r="F193" s="126"/>
      <c r="G193" s="125"/>
      <c r="H193" s="125"/>
    </row>
    <row r="194" spans="1:8" ht="20.100000000000001" customHeight="1" x14ac:dyDescent="0.2"/>
  </sheetData>
  <hyperlinks>
    <hyperlink ref="A193" location="'Table of Contents'!A1" display="Return to Contents" xr:uid="{401151D1-F669-4F92-B97E-62CAFB6A5B18}"/>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E2EE4-13FA-47C6-A778-13920B6D68A1}">
  <dimension ref="A1:AF211"/>
  <sheetViews>
    <sheetView showGridLines="0" zoomScaleNormal="100" workbookViewId="0"/>
  </sheetViews>
  <sheetFormatPr defaultColWidth="8.44140625" defaultRowHeight="19.899999999999999" customHeight="1" x14ac:dyDescent="0.2"/>
  <cols>
    <col min="1" max="1" width="5.77734375" style="3" customWidth="1"/>
    <col min="2" max="2" width="7.44140625" style="3" bestFit="1" customWidth="1"/>
    <col min="3" max="3" width="9.5546875" style="3" bestFit="1" customWidth="1"/>
    <col min="4" max="6" width="9.88671875" style="3" bestFit="1" customWidth="1"/>
    <col min="7" max="7" width="6.88671875" style="3" bestFit="1" customWidth="1"/>
    <col min="8" max="8" width="11.6640625" style="3" customWidth="1"/>
    <col min="9" max="9" width="12.109375" style="3" customWidth="1"/>
    <col min="10" max="10" width="14.5546875" style="3" customWidth="1"/>
    <col min="11" max="11" width="11.44140625" style="3" customWidth="1"/>
    <col min="12" max="12" width="13.33203125" style="3" customWidth="1"/>
    <col min="13" max="13" width="14.44140625" style="3" customWidth="1"/>
    <col min="14" max="14" width="15.109375" style="3" customWidth="1"/>
    <col min="15" max="15" width="16.33203125" style="3" customWidth="1"/>
    <col min="16" max="16" width="14.109375" style="3" customWidth="1"/>
    <col min="17" max="17" width="13.77734375" style="3" customWidth="1"/>
    <col min="18" max="18" width="11.21875" style="3" customWidth="1"/>
    <col min="19" max="19" width="17.5546875" style="3" customWidth="1"/>
    <col min="20" max="20" width="16.21875" style="3" customWidth="1"/>
    <col min="21" max="21" width="14.44140625" style="3" customWidth="1"/>
    <col min="22" max="22" width="12.109375" style="3" customWidth="1"/>
    <col min="23" max="16384" width="8.44140625" style="3"/>
  </cols>
  <sheetData>
    <row r="1" spans="1:32" s="24" customFormat="1" ht="20.100000000000001" customHeight="1" x14ac:dyDescent="0.2">
      <c r="A1" s="23" t="s">
        <v>285</v>
      </c>
    </row>
    <row r="2" spans="1:32" s="24" customFormat="1" ht="20.100000000000001" customHeight="1" x14ac:dyDescent="0.2">
      <c r="A2" s="24" t="s">
        <v>322</v>
      </c>
    </row>
    <row r="3" spans="1:32" s="30" customFormat="1" ht="47.25" x14ac:dyDescent="0.2">
      <c r="A3" s="25" t="s">
        <v>77</v>
      </c>
      <c r="B3" s="26" t="s">
        <v>78</v>
      </c>
      <c r="C3" s="26" t="s">
        <v>1</v>
      </c>
      <c r="D3" s="27" t="s">
        <v>286</v>
      </c>
      <c r="E3" s="27" t="s">
        <v>287</v>
      </c>
      <c r="F3" s="27" t="s">
        <v>288</v>
      </c>
      <c r="G3" s="27" t="s">
        <v>289</v>
      </c>
      <c r="H3" s="27" t="s">
        <v>290</v>
      </c>
      <c r="I3" s="27" t="s">
        <v>291</v>
      </c>
      <c r="J3" s="27" t="s">
        <v>292</v>
      </c>
      <c r="K3" s="27" t="s">
        <v>293</v>
      </c>
      <c r="L3" s="27" t="s">
        <v>294</v>
      </c>
      <c r="M3" s="27" t="s">
        <v>295</v>
      </c>
      <c r="N3" s="27" t="s">
        <v>296</v>
      </c>
      <c r="O3" s="27" t="s">
        <v>297</v>
      </c>
      <c r="P3" s="27" t="s">
        <v>298</v>
      </c>
      <c r="Q3" s="27" t="s">
        <v>299</v>
      </c>
      <c r="R3" s="27" t="s">
        <v>644</v>
      </c>
      <c r="S3" s="27" t="s">
        <v>300</v>
      </c>
      <c r="T3" s="27" t="s">
        <v>301</v>
      </c>
      <c r="U3" s="27" t="s">
        <v>302</v>
      </c>
      <c r="V3" s="50" t="s">
        <v>303</v>
      </c>
      <c r="W3" s="29"/>
      <c r="X3" s="29"/>
      <c r="Y3" s="29"/>
      <c r="Z3" s="29"/>
      <c r="AA3" s="29"/>
      <c r="AB3" s="29"/>
      <c r="AC3" s="29"/>
      <c r="AD3" s="29"/>
      <c r="AE3" s="29"/>
      <c r="AF3" s="29"/>
    </row>
    <row r="4" spans="1:32" s="24" customFormat="1" ht="20.100000000000001" customHeight="1" x14ac:dyDescent="0.2">
      <c r="A4" s="31">
        <v>2000</v>
      </c>
      <c r="B4" s="31">
        <v>1</v>
      </c>
      <c r="C4" s="6" t="s">
        <v>94</v>
      </c>
      <c r="D4" s="32">
        <v>5066.7743821534896</v>
      </c>
      <c r="E4" s="33">
        <v>4078.83218058895</v>
      </c>
      <c r="F4" s="33">
        <v>3280.4159440385001</v>
      </c>
      <c r="G4" s="33">
        <v>2490.6819932606199</v>
      </c>
      <c r="H4" s="163">
        <v>61.063605536744234</v>
      </c>
      <c r="I4" s="33">
        <v>2303.0694719000599</v>
      </c>
      <c r="J4" s="33">
        <v>2066.1189530296501</v>
      </c>
      <c r="K4" s="163">
        <v>56.463942862378701</v>
      </c>
      <c r="L4" s="33">
        <v>187.61302118487478</v>
      </c>
      <c r="M4" s="163">
        <v>7.5325963608571902</v>
      </c>
      <c r="N4" s="163">
        <v>32.173823076923078</v>
      </c>
      <c r="O4" s="163">
        <v>10.494637583823399</v>
      </c>
      <c r="P4" s="34">
        <v>4389.4839674186896</v>
      </c>
      <c r="Q4" s="34">
        <v>10506.3510042179</v>
      </c>
      <c r="R4" s="32">
        <v>9069.1960191035705</v>
      </c>
      <c r="S4" s="32">
        <v>4463.5373016334397</v>
      </c>
      <c r="T4" s="32">
        <v>4175.3960636746297</v>
      </c>
      <c r="U4" s="32">
        <v>1772.0694719000601</v>
      </c>
      <c r="V4" s="32">
        <v>531</v>
      </c>
    </row>
    <row r="5" spans="1:32" s="24" customFormat="1" ht="20.100000000000001" customHeight="1" x14ac:dyDescent="0.2">
      <c r="A5" s="31">
        <v>2000</v>
      </c>
      <c r="B5" s="31">
        <v>2</v>
      </c>
      <c r="C5" s="6" t="s">
        <v>95</v>
      </c>
      <c r="D5" s="32">
        <v>5065.6099985078599</v>
      </c>
      <c r="E5" s="32">
        <v>4080.5123206553599</v>
      </c>
      <c r="F5" s="32">
        <v>3280.8108093486799</v>
      </c>
      <c r="G5" s="32">
        <v>2501.92488929197</v>
      </c>
      <c r="H5" s="48">
        <v>61.313989339704847</v>
      </c>
      <c r="I5" s="32">
        <v>2325.2859251486102</v>
      </c>
      <c r="J5" s="32">
        <v>2088.6701451194099</v>
      </c>
      <c r="K5" s="48">
        <v>56.985146531187347</v>
      </c>
      <c r="L5" s="32">
        <v>176.64529301564099</v>
      </c>
      <c r="M5" s="48">
        <v>7.0603755441127802</v>
      </c>
      <c r="N5" s="48">
        <v>32.444661538461538</v>
      </c>
      <c r="O5" s="48">
        <v>10.516191873353799</v>
      </c>
      <c r="P5" s="32">
        <v>4435.5257180582903</v>
      </c>
      <c r="Q5" s="32">
        <v>10776.480354474599</v>
      </c>
      <c r="R5" s="32">
        <v>9264.3501452176897</v>
      </c>
      <c r="S5" s="32">
        <v>4514.1085169741</v>
      </c>
      <c r="T5" s="32">
        <v>4205.0057937812999</v>
      </c>
      <c r="U5" s="32">
        <v>1794.28592514861</v>
      </c>
      <c r="V5" s="32">
        <v>531</v>
      </c>
    </row>
    <row r="6" spans="1:32" s="24" customFormat="1" ht="20.100000000000001" customHeight="1" x14ac:dyDescent="0.2">
      <c r="A6" s="31">
        <v>2000</v>
      </c>
      <c r="B6" s="31">
        <v>3</v>
      </c>
      <c r="C6" s="6" t="s">
        <v>96</v>
      </c>
      <c r="D6" s="32">
        <v>5064.6741280300703</v>
      </c>
      <c r="E6" s="32">
        <v>4082.5597915646399</v>
      </c>
      <c r="F6" s="32">
        <v>3281.4801949378102</v>
      </c>
      <c r="G6" s="32">
        <v>2509.7703994977201</v>
      </c>
      <c r="H6" s="48">
        <v>61.475410713724074</v>
      </c>
      <c r="I6" s="32">
        <v>2346.2717956863498</v>
      </c>
      <c r="J6" s="32">
        <v>2107.3492379294598</v>
      </c>
      <c r="K6" s="48">
        <v>57.470604607780693</v>
      </c>
      <c r="L6" s="32">
        <v>163.49350283601041</v>
      </c>
      <c r="M6" s="48">
        <v>6.5142812612950696</v>
      </c>
      <c r="N6" s="48">
        <v>32.36751538461538</v>
      </c>
      <c r="O6" s="48">
        <v>10.7018903558163</v>
      </c>
      <c r="P6" s="32">
        <v>4503.1168095725798</v>
      </c>
      <c r="Q6" s="32">
        <v>11009.5974504565</v>
      </c>
      <c r="R6" s="32">
        <v>9489.6397769601608</v>
      </c>
      <c r="S6" s="32">
        <v>4586.9916473158401</v>
      </c>
      <c r="T6" s="32">
        <v>4253.49433524092</v>
      </c>
      <c r="U6" s="32">
        <v>1816.2717956863501</v>
      </c>
      <c r="V6" s="32">
        <v>530</v>
      </c>
    </row>
    <row r="7" spans="1:32" s="24" customFormat="1" ht="20.100000000000001" customHeight="1" x14ac:dyDescent="0.2">
      <c r="A7" s="31">
        <v>2000</v>
      </c>
      <c r="B7" s="31">
        <v>4</v>
      </c>
      <c r="C7" s="6" t="s">
        <v>97</v>
      </c>
      <c r="D7" s="32">
        <v>5063.9770641212199</v>
      </c>
      <c r="E7" s="32">
        <v>4084.9860673951398</v>
      </c>
      <c r="F7" s="32">
        <v>3282.4380340231201</v>
      </c>
      <c r="G7" s="32">
        <v>2519.97888907284</v>
      </c>
      <c r="H7" s="48">
        <v>61.688800096195848</v>
      </c>
      <c r="I7" s="32">
        <v>2362.9154367983901</v>
      </c>
      <c r="J7" s="32">
        <v>2127.95179935133</v>
      </c>
      <c r="K7" s="48">
        <v>57.843904429890578</v>
      </c>
      <c r="L7" s="32">
        <v>157.06399626482741</v>
      </c>
      <c r="M7" s="48">
        <v>6.2327504784222603</v>
      </c>
      <c r="N7" s="48">
        <v>32.641946153846156</v>
      </c>
      <c r="O7" s="48">
        <v>10.747156007263699</v>
      </c>
      <c r="P7" s="32">
        <v>4560.5051400491302</v>
      </c>
      <c r="Q7" s="32">
        <v>11302.571188851</v>
      </c>
      <c r="R7" s="32">
        <v>9704.5351187185897</v>
      </c>
      <c r="S7" s="32">
        <v>4649.9527661154198</v>
      </c>
      <c r="T7" s="32">
        <v>4292.8416275873697</v>
      </c>
      <c r="U7" s="32">
        <v>1829.9154367983899</v>
      </c>
      <c r="V7" s="32">
        <v>533</v>
      </c>
    </row>
    <row r="8" spans="1:32" s="24" customFormat="1" ht="20.100000000000001" customHeight="1" x14ac:dyDescent="0.2">
      <c r="A8" s="31">
        <v>2001</v>
      </c>
      <c r="B8" s="31">
        <v>1</v>
      </c>
      <c r="C8" s="6" t="s">
        <v>98</v>
      </c>
      <c r="D8" s="32">
        <v>5063.5117589020701</v>
      </c>
      <c r="E8" s="32">
        <v>4087.75879430955</v>
      </c>
      <c r="F8" s="32">
        <v>3283.67037787248</v>
      </c>
      <c r="G8" s="32">
        <v>2502.1478043859602</v>
      </c>
      <c r="H8" s="48">
        <v>61.210749711287448</v>
      </c>
      <c r="I8" s="32">
        <v>2355.0726326014401</v>
      </c>
      <c r="J8" s="32">
        <v>2116.34168624821</v>
      </c>
      <c r="K8" s="48">
        <v>57.612808169598175</v>
      </c>
      <c r="L8" s="32">
        <v>147.07087587756439</v>
      </c>
      <c r="M8" s="48">
        <v>5.8777853018821302</v>
      </c>
      <c r="N8" s="48">
        <v>32.449992307692305</v>
      </c>
      <c r="O8" s="48">
        <v>11.094194592654601</v>
      </c>
      <c r="P8" s="32">
        <v>4680.0848794918902</v>
      </c>
      <c r="Q8" s="32">
        <v>11525.8512891257</v>
      </c>
      <c r="R8" s="32">
        <v>9904.65872564864</v>
      </c>
      <c r="S8" s="32">
        <v>4776.7139969342397</v>
      </c>
      <c r="T8" s="32">
        <v>4393.0362683251797</v>
      </c>
      <c r="U8" s="32">
        <v>1822.0726326014401</v>
      </c>
      <c r="V8" s="32">
        <v>533</v>
      </c>
    </row>
    <row r="9" spans="1:32" s="24" customFormat="1" ht="20.100000000000001" customHeight="1" x14ac:dyDescent="0.2">
      <c r="A9" s="31">
        <v>2001</v>
      </c>
      <c r="B9" s="31">
        <v>2</v>
      </c>
      <c r="C9" s="6" t="s">
        <v>99</v>
      </c>
      <c r="D9" s="32">
        <v>5063.2607938521896</v>
      </c>
      <c r="E9" s="32">
        <v>4090.7775277966198</v>
      </c>
      <c r="F9" s="32">
        <v>3285.1258174135</v>
      </c>
      <c r="G9" s="32">
        <v>2513.3807852609598</v>
      </c>
      <c r="H9" s="48">
        <v>61.440172881137357</v>
      </c>
      <c r="I9" s="32">
        <v>2356.7263311808701</v>
      </c>
      <c r="J9" s="32">
        <v>2119.02191288945</v>
      </c>
      <c r="K9" s="48">
        <v>57.610718626643411</v>
      </c>
      <c r="L9" s="32">
        <v>156.6334583975449</v>
      </c>
      <c r="M9" s="48">
        <v>6.23198280642867</v>
      </c>
      <c r="N9" s="48">
        <v>32.563584615384613</v>
      </c>
      <c r="O9" s="48">
        <v>11.131435587971801</v>
      </c>
      <c r="P9" s="32">
        <v>4712.2327805751102</v>
      </c>
      <c r="Q9" s="32">
        <v>11567.262024011699</v>
      </c>
      <c r="R9" s="32">
        <v>9985.3245206746506</v>
      </c>
      <c r="S9" s="32">
        <v>4812.4068914151703</v>
      </c>
      <c r="T9" s="32">
        <v>4414.89540082659</v>
      </c>
      <c r="U9" s="32">
        <v>1822.7263311808699</v>
      </c>
      <c r="V9" s="32">
        <v>534</v>
      </c>
    </row>
    <row r="10" spans="1:32" s="24" customFormat="1" ht="20.100000000000001" customHeight="1" x14ac:dyDescent="0.2">
      <c r="A10" s="31">
        <v>2001</v>
      </c>
      <c r="B10" s="31">
        <v>3</v>
      </c>
      <c r="C10" s="6" t="s">
        <v>100</v>
      </c>
      <c r="D10" s="32">
        <v>5063.21363286214</v>
      </c>
      <c r="E10" s="32">
        <v>4094.00249540199</v>
      </c>
      <c r="F10" s="32">
        <v>3286.7826897951099</v>
      </c>
      <c r="G10" s="32">
        <v>2516.5367228608302</v>
      </c>
      <c r="H10" s="48">
        <v>61.468861479375612</v>
      </c>
      <c r="I10" s="32">
        <v>2350.0660997578998</v>
      </c>
      <c r="J10" s="32">
        <v>2111.7459045774699</v>
      </c>
      <c r="K10" s="48">
        <v>57.402654307057198</v>
      </c>
      <c r="L10" s="32">
        <v>166.47099938374402</v>
      </c>
      <c r="M10" s="48">
        <v>6.6150832559477903</v>
      </c>
      <c r="N10" s="48">
        <v>32.500307692307693</v>
      </c>
      <c r="O10" s="48">
        <v>11.284515630491301</v>
      </c>
      <c r="P10" s="32">
        <v>4767.7529919450999</v>
      </c>
      <c r="Q10" s="32">
        <v>11695.462949614101</v>
      </c>
      <c r="R10" s="32">
        <v>10068.282854777101</v>
      </c>
      <c r="S10" s="32">
        <v>4869.3633681712799</v>
      </c>
      <c r="T10" s="32">
        <v>4467.53697143308</v>
      </c>
      <c r="U10" s="32">
        <v>1816.0660997579</v>
      </c>
      <c r="V10" s="32">
        <v>534</v>
      </c>
    </row>
    <row r="11" spans="1:32" s="24" customFormat="1" ht="20.100000000000001" customHeight="1" x14ac:dyDescent="0.2">
      <c r="A11" s="31">
        <v>2001</v>
      </c>
      <c r="B11" s="31">
        <v>4</v>
      </c>
      <c r="C11" s="6" t="s">
        <v>101</v>
      </c>
      <c r="D11" s="32">
        <v>5063.3691318839401</v>
      </c>
      <c r="E11" s="32">
        <v>4097.4244093933503</v>
      </c>
      <c r="F11" s="32">
        <v>3288.6345239920502</v>
      </c>
      <c r="G11" s="32">
        <v>2514.4889177169298</v>
      </c>
      <c r="H11" s="48">
        <v>61.367548647205325</v>
      </c>
      <c r="I11" s="32">
        <v>2345.4597514580701</v>
      </c>
      <c r="J11" s="32">
        <v>2109.06364931608</v>
      </c>
      <c r="K11" s="48">
        <v>57.242294600508082</v>
      </c>
      <c r="L11" s="32">
        <v>169.03160978657266</v>
      </c>
      <c r="M11" s="48">
        <v>6.7223048228841504</v>
      </c>
      <c r="N11" s="48">
        <v>32.347315384615385</v>
      </c>
      <c r="O11" s="48">
        <v>11.4513188549686</v>
      </c>
      <c r="P11" s="32">
        <v>4815.4524934290002</v>
      </c>
      <c r="Q11" s="32">
        <v>11803.423734248599</v>
      </c>
      <c r="R11" s="32">
        <v>10156.095808899599</v>
      </c>
      <c r="S11" s="32">
        <v>4915.5796419181897</v>
      </c>
      <c r="T11" s="32">
        <v>4524.5156989770303</v>
      </c>
      <c r="U11" s="32">
        <v>1805.4597514580701</v>
      </c>
      <c r="V11" s="32">
        <v>540</v>
      </c>
    </row>
    <row r="12" spans="1:32" s="24" customFormat="1" ht="20.100000000000001" customHeight="1" x14ac:dyDescent="0.2">
      <c r="A12" s="31">
        <v>2002</v>
      </c>
      <c r="B12" s="31">
        <v>1</v>
      </c>
      <c r="C12" s="6" t="s">
        <v>102</v>
      </c>
      <c r="D12" s="32">
        <v>5063.7360105409798</v>
      </c>
      <c r="E12" s="32">
        <v>4101.0322170843501</v>
      </c>
      <c r="F12" s="32">
        <v>3290.6734720811601</v>
      </c>
      <c r="G12" s="32">
        <v>2506.2950266156099</v>
      </c>
      <c r="H12" s="48">
        <v>61.113760973998723</v>
      </c>
      <c r="I12" s="32">
        <v>2341.23797641587</v>
      </c>
      <c r="J12" s="32">
        <v>2105.5009942328002</v>
      </c>
      <c r="K12" s="48">
        <v>57.088992538575688</v>
      </c>
      <c r="L12" s="32">
        <v>165.05598980703783</v>
      </c>
      <c r="M12" s="48">
        <v>6.5856568382502898</v>
      </c>
      <c r="N12" s="48">
        <v>32.282684615384611</v>
      </c>
      <c r="O12" s="48">
        <v>11.520994901727899</v>
      </c>
      <c r="P12" s="32">
        <v>4835.07238328317</v>
      </c>
      <c r="Q12" s="32">
        <v>11841.7357412903</v>
      </c>
      <c r="R12" s="32">
        <v>10180.249710190301</v>
      </c>
      <c r="S12" s="32">
        <v>4928.0970461064098</v>
      </c>
      <c r="T12" s="32">
        <v>4564.7138920015796</v>
      </c>
      <c r="U12" s="32">
        <v>1802.23797641587</v>
      </c>
      <c r="V12" s="32">
        <v>539</v>
      </c>
    </row>
    <row r="13" spans="1:32" s="24" customFormat="1" ht="20.100000000000001" customHeight="1" x14ac:dyDescent="0.2">
      <c r="A13" s="31">
        <v>2002</v>
      </c>
      <c r="B13" s="31">
        <v>2</v>
      </c>
      <c r="C13" s="6" t="s">
        <v>103</v>
      </c>
      <c r="D13" s="32">
        <v>5064.33129713783</v>
      </c>
      <c r="E13" s="32">
        <v>4104.7788816947304</v>
      </c>
      <c r="F13" s="32">
        <v>3292.8717908993299</v>
      </c>
      <c r="G13" s="32">
        <v>2519.7095806417301</v>
      </c>
      <c r="H13" s="48">
        <v>61.384782305287622</v>
      </c>
      <c r="I13" s="32">
        <v>2355.8140624017401</v>
      </c>
      <c r="J13" s="32">
        <v>2119.0184746116702</v>
      </c>
      <c r="K13" s="48">
        <v>57.391984569680417</v>
      </c>
      <c r="L13" s="32">
        <v>163.88230367458596</v>
      </c>
      <c r="M13" s="48">
        <v>6.5040155791624104</v>
      </c>
      <c r="N13" s="48">
        <v>31.979392307692308</v>
      </c>
      <c r="O13" s="48">
        <v>11.669001855904</v>
      </c>
      <c r="P13" s="32">
        <v>4851.1786464589004</v>
      </c>
      <c r="Q13" s="32">
        <v>12003.0311267159</v>
      </c>
      <c r="R13" s="32">
        <v>10279.737175488101</v>
      </c>
      <c r="S13" s="32">
        <v>4934.25859513454</v>
      </c>
      <c r="T13" s="32">
        <v>4609.4468864381097</v>
      </c>
      <c r="U13" s="32">
        <v>1813.8140624017401</v>
      </c>
      <c r="V13" s="32">
        <v>542</v>
      </c>
    </row>
    <row r="14" spans="1:32" s="24" customFormat="1" ht="20.100000000000001" customHeight="1" x14ac:dyDescent="0.2">
      <c r="A14" s="31">
        <v>2002</v>
      </c>
      <c r="B14" s="31">
        <v>3</v>
      </c>
      <c r="C14" s="6" t="s">
        <v>104</v>
      </c>
      <c r="D14" s="32">
        <v>5065.1946598736604</v>
      </c>
      <c r="E14" s="32">
        <v>4108.68919427337</v>
      </c>
      <c r="F14" s="32">
        <v>3295.2485125626399</v>
      </c>
      <c r="G14" s="32">
        <v>2528.45682624555</v>
      </c>
      <c r="H14" s="48">
        <v>61.539257575619878</v>
      </c>
      <c r="I14" s="32">
        <v>2366.7920061206401</v>
      </c>
      <c r="J14" s="32">
        <v>2127.9532436158502</v>
      </c>
      <c r="K14" s="48">
        <v>57.604552065399339</v>
      </c>
      <c r="L14" s="32">
        <v>161.66441909840444</v>
      </c>
      <c r="M14" s="48">
        <v>6.3937978857426803</v>
      </c>
      <c r="N14" s="48">
        <v>32.208723076923079</v>
      </c>
      <c r="O14" s="48">
        <v>11.6413081454349</v>
      </c>
      <c r="P14" s="32">
        <v>4874.37171402277</v>
      </c>
      <c r="Q14" s="32">
        <v>12092.7970605235</v>
      </c>
      <c r="R14" s="32">
        <v>10372.435099444099</v>
      </c>
      <c r="S14" s="32">
        <v>4947.1735972831802</v>
      </c>
      <c r="T14" s="32">
        <v>4661.8715648239904</v>
      </c>
      <c r="U14" s="32">
        <v>1823.7920061206401</v>
      </c>
      <c r="V14" s="32">
        <v>543</v>
      </c>
    </row>
    <row r="15" spans="1:32" s="24" customFormat="1" ht="20.100000000000001" customHeight="1" x14ac:dyDescent="0.2">
      <c r="A15" s="31">
        <v>2002</v>
      </c>
      <c r="B15" s="31">
        <v>4</v>
      </c>
      <c r="C15" s="6" t="s">
        <v>105</v>
      </c>
      <c r="D15" s="32">
        <v>5066.38245397623</v>
      </c>
      <c r="E15" s="32">
        <v>4112.8223070522099</v>
      </c>
      <c r="F15" s="32">
        <v>3297.8474612781902</v>
      </c>
      <c r="G15" s="32">
        <v>2544.5433770371501</v>
      </c>
      <c r="H15" s="48">
        <v>61.868546391465799</v>
      </c>
      <c r="I15" s="32">
        <v>2390.2992881157402</v>
      </c>
      <c r="J15" s="32">
        <v>2152.3451235657099</v>
      </c>
      <c r="K15" s="48">
        <v>58.118224169741573</v>
      </c>
      <c r="L15" s="32">
        <v>154.25103032412099</v>
      </c>
      <c r="M15" s="48">
        <v>6.0620318645827096</v>
      </c>
      <c r="N15" s="48">
        <v>32.057776923076922</v>
      </c>
      <c r="O15" s="48">
        <v>11.6644019426701</v>
      </c>
      <c r="P15" s="32">
        <v>4861.1523404499303</v>
      </c>
      <c r="Q15" s="32">
        <v>12228.436068470301</v>
      </c>
      <c r="R15" s="32">
        <v>10462.8775348775</v>
      </c>
      <c r="S15" s="32">
        <v>4924.0219646124297</v>
      </c>
      <c r="T15" s="32">
        <v>4677.9908210005096</v>
      </c>
      <c r="U15" s="32">
        <v>1840.29928811574</v>
      </c>
      <c r="V15" s="32">
        <v>550</v>
      </c>
    </row>
    <row r="16" spans="1:32" s="24" customFormat="1" ht="20.100000000000001" customHeight="1" x14ac:dyDescent="0.2">
      <c r="A16" s="31">
        <v>2003</v>
      </c>
      <c r="B16" s="31">
        <v>1</v>
      </c>
      <c r="C16" s="6" t="s">
        <v>106</v>
      </c>
      <c r="D16" s="32">
        <v>5067.95908807458</v>
      </c>
      <c r="E16" s="32">
        <v>4117.23263032046</v>
      </c>
      <c r="F16" s="32">
        <v>3300.7134861274399</v>
      </c>
      <c r="G16" s="32">
        <v>2550.7351505066599</v>
      </c>
      <c r="H16" s="48">
        <v>61.952660428325771</v>
      </c>
      <c r="I16" s="32">
        <v>2400.5985489642599</v>
      </c>
      <c r="J16" s="32">
        <v>2155.33085647593</v>
      </c>
      <c r="K16" s="48">
        <v>58.306118806248072</v>
      </c>
      <c r="L16" s="32">
        <v>150.13967600625702</v>
      </c>
      <c r="M16" s="48">
        <v>5.8861334927867501</v>
      </c>
      <c r="N16" s="48">
        <v>32.045530769230773</v>
      </c>
      <c r="O16" s="48">
        <v>11.691398839458101</v>
      </c>
      <c r="P16" s="32">
        <v>4870.5420561876599</v>
      </c>
      <c r="Q16" s="32">
        <v>12293.603417125099</v>
      </c>
      <c r="R16" s="32">
        <v>10497.629581465</v>
      </c>
      <c r="S16" s="32">
        <v>4924.5545976659996</v>
      </c>
      <c r="T16" s="32">
        <v>4713.6580446135504</v>
      </c>
      <c r="U16" s="32">
        <v>1848.5985489642601</v>
      </c>
      <c r="V16" s="32">
        <v>552</v>
      </c>
    </row>
    <row r="17" spans="1:22" s="24" customFormat="1" ht="20.100000000000001" customHeight="1" x14ac:dyDescent="0.2">
      <c r="A17" s="31">
        <v>2003</v>
      </c>
      <c r="B17" s="31">
        <v>2</v>
      </c>
      <c r="C17" s="6" t="s">
        <v>107</v>
      </c>
      <c r="D17" s="32">
        <v>5069.98514625801</v>
      </c>
      <c r="E17" s="32">
        <v>4121.9285012968003</v>
      </c>
      <c r="F17" s="32">
        <v>3303.8664715790901</v>
      </c>
      <c r="G17" s="32">
        <v>2549.4407077712399</v>
      </c>
      <c r="H17" s="48">
        <v>61.85067758863746</v>
      </c>
      <c r="I17" s="32">
        <v>2411.5088977422902</v>
      </c>
      <c r="J17" s="32">
        <v>2155.1311842698701</v>
      </c>
      <c r="K17" s="48">
        <v>58.504384464301239</v>
      </c>
      <c r="L17" s="32">
        <v>137.93186486138754</v>
      </c>
      <c r="M17" s="48">
        <v>5.4102793777843798</v>
      </c>
      <c r="N17" s="48">
        <v>31.993038461538461</v>
      </c>
      <c r="O17" s="48">
        <v>11.9479345391756</v>
      </c>
      <c r="P17" s="32">
        <v>4969.2594802212898</v>
      </c>
      <c r="Q17" s="32">
        <v>12520.444993056901</v>
      </c>
      <c r="R17" s="32">
        <v>10709.406068553601</v>
      </c>
      <c r="S17" s="32">
        <v>5016.26316983784</v>
      </c>
      <c r="T17" s="32">
        <v>4834.3976092123803</v>
      </c>
      <c r="U17" s="32">
        <v>1854.5088977422899</v>
      </c>
      <c r="V17" s="32">
        <v>557</v>
      </c>
    </row>
    <row r="18" spans="1:22" s="24" customFormat="1" ht="20.100000000000001" customHeight="1" x14ac:dyDescent="0.2">
      <c r="A18" s="31">
        <v>2003</v>
      </c>
      <c r="B18" s="31">
        <v>3</v>
      </c>
      <c r="C18" s="6" t="s">
        <v>108</v>
      </c>
      <c r="D18" s="32">
        <v>5072.52662173504</v>
      </c>
      <c r="E18" s="32">
        <v>4126.9698808967096</v>
      </c>
      <c r="F18" s="32">
        <v>3307.3578072405398</v>
      </c>
      <c r="G18" s="32">
        <v>2556.9384704804002</v>
      </c>
      <c r="H18" s="48">
        <v>61.956799886429692</v>
      </c>
      <c r="I18" s="32">
        <v>2407.3159508204999</v>
      </c>
      <c r="J18" s="32">
        <v>2140.2646138929799</v>
      </c>
      <c r="K18" s="48">
        <v>58.331318625893083</v>
      </c>
      <c r="L18" s="32">
        <v>149.62266324917454</v>
      </c>
      <c r="M18" s="48">
        <v>5.8516333097785997</v>
      </c>
      <c r="N18" s="48">
        <v>31.997823076923076</v>
      </c>
      <c r="O18" s="48">
        <v>12.183352736781099</v>
      </c>
      <c r="P18" s="32">
        <v>5067.9299496184804</v>
      </c>
      <c r="Q18" s="32">
        <v>12785.063060598</v>
      </c>
      <c r="R18" s="32">
        <v>10846.7111368569</v>
      </c>
      <c r="S18" s="32">
        <v>5108.6671264746501</v>
      </c>
      <c r="T18" s="32">
        <v>4952.4156245120103</v>
      </c>
      <c r="U18" s="32">
        <v>1849.3159508204999</v>
      </c>
      <c r="V18" s="32">
        <v>558</v>
      </c>
    </row>
    <row r="19" spans="1:22" s="24" customFormat="1" ht="20.100000000000001" customHeight="1" x14ac:dyDescent="0.2">
      <c r="A19" s="31">
        <v>2003</v>
      </c>
      <c r="B19" s="31">
        <v>4</v>
      </c>
      <c r="C19" s="6" t="s">
        <v>109</v>
      </c>
      <c r="D19" s="32">
        <v>5075.6346562516201</v>
      </c>
      <c r="E19" s="32">
        <v>4132.4213950227004</v>
      </c>
      <c r="F19" s="32">
        <v>3311.2388580034099</v>
      </c>
      <c r="G19" s="32">
        <v>2552.3821299195101</v>
      </c>
      <c r="H19" s="48">
        <v>61.764807746705827</v>
      </c>
      <c r="I19" s="32">
        <v>2405.1979615661999</v>
      </c>
      <c r="J19" s="32">
        <v>2140.5209853074398</v>
      </c>
      <c r="K19" s="48">
        <v>58.203114630641082</v>
      </c>
      <c r="L19" s="32">
        <v>147.18397206586181</v>
      </c>
      <c r="M19" s="48">
        <v>5.7665335586134701</v>
      </c>
      <c r="N19" s="48">
        <v>31.788815384615383</v>
      </c>
      <c r="O19" s="48">
        <v>12.4589861791218</v>
      </c>
      <c r="P19" s="32">
        <v>5148.7333498585203</v>
      </c>
      <c r="Q19" s="32">
        <v>12952.888533220101</v>
      </c>
      <c r="R19" s="32">
        <v>11020.9717831245</v>
      </c>
      <c r="S19" s="32">
        <v>5183.9707870824996</v>
      </c>
      <c r="T19" s="32">
        <v>5050.2359043761599</v>
      </c>
      <c r="U19" s="32">
        <v>1841.1979615662001</v>
      </c>
      <c r="V19" s="32">
        <v>564</v>
      </c>
    </row>
    <row r="20" spans="1:22" s="24" customFormat="1" ht="20.100000000000001" customHeight="1" x14ac:dyDescent="0.2">
      <c r="A20" s="31">
        <v>2004</v>
      </c>
      <c r="B20" s="31">
        <v>1</v>
      </c>
      <c r="C20" s="6" t="s">
        <v>110</v>
      </c>
      <c r="D20" s="32">
        <v>5079.3201253363704</v>
      </c>
      <c r="E20" s="32">
        <v>4138.3019207683301</v>
      </c>
      <c r="F20" s="32">
        <v>3315.5260506869199</v>
      </c>
      <c r="G20" s="32">
        <v>2569.6059219200702</v>
      </c>
      <c r="H20" s="48">
        <v>62.093244309322628</v>
      </c>
      <c r="I20" s="32">
        <v>2422.0469660608901</v>
      </c>
      <c r="J20" s="32">
        <v>2158.1944215263102</v>
      </c>
      <c r="K20" s="48">
        <v>58.527555805092277</v>
      </c>
      <c r="L20" s="32">
        <v>147.5511747096979</v>
      </c>
      <c r="M20" s="48">
        <v>5.7421713365076696</v>
      </c>
      <c r="N20" s="48">
        <v>31.937469230769231</v>
      </c>
      <c r="O20" s="48">
        <v>12.411260222705501</v>
      </c>
      <c r="P20" s="32">
        <v>5152.9951392104504</v>
      </c>
      <c r="Q20" s="32">
        <v>13110.2330216836</v>
      </c>
      <c r="R20" s="32">
        <v>11121.165363596199</v>
      </c>
      <c r="S20" s="32">
        <v>5182.7924537285598</v>
      </c>
      <c r="T20" s="32">
        <v>5069.3737624244204</v>
      </c>
      <c r="U20" s="32">
        <v>1855.0469660608901</v>
      </c>
      <c r="V20" s="32">
        <v>567</v>
      </c>
    </row>
    <row r="21" spans="1:22" s="24" customFormat="1" ht="20.100000000000001" customHeight="1" x14ac:dyDescent="0.2">
      <c r="A21" s="31">
        <v>2004</v>
      </c>
      <c r="B21" s="31">
        <v>2</v>
      </c>
      <c r="C21" s="6" t="s">
        <v>111</v>
      </c>
      <c r="D21" s="32">
        <v>5083.5225579553698</v>
      </c>
      <c r="E21" s="32">
        <v>4144.5300712769003</v>
      </c>
      <c r="F21" s="32">
        <v>3320.1620635302602</v>
      </c>
      <c r="G21" s="32">
        <v>2593.0701618112898</v>
      </c>
      <c r="H21" s="48">
        <v>62.566083903750837</v>
      </c>
      <c r="I21" s="32">
        <v>2438.6687176604601</v>
      </c>
      <c r="J21" s="32">
        <v>2168.5595627962698</v>
      </c>
      <c r="K21" s="48">
        <v>58.840656859056729</v>
      </c>
      <c r="L21" s="32">
        <v>154.40150658168719</v>
      </c>
      <c r="M21" s="48">
        <v>5.9543898524456402</v>
      </c>
      <c r="N21" s="48">
        <v>31.809746153846156</v>
      </c>
      <c r="O21" s="48">
        <v>12.549096573535</v>
      </c>
      <c r="P21" s="32">
        <v>5189.3864940352496</v>
      </c>
      <c r="Q21" s="32">
        <v>13290.654778263301</v>
      </c>
      <c r="R21" s="32">
        <v>11253.493706686</v>
      </c>
      <c r="S21" s="32">
        <v>5215.6548952823696</v>
      </c>
      <c r="T21" s="32">
        <v>5115.8920358711603</v>
      </c>
      <c r="U21" s="32">
        <v>1867.6687176604601</v>
      </c>
      <c r="V21" s="32">
        <v>571</v>
      </c>
    </row>
    <row r="22" spans="1:22" s="24" customFormat="1" ht="20.100000000000001" customHeight="1" x14ac:dyDescent="0.2">
      <c r="A22" s="31">
        <v>2004</v>
      </c>
      <c r="B22" s="31">
        <v>3</v>
      </c>
      <c r="C22" s="6" t="s">
        <v>112</v>
      </c>
      <c r="D22" s="32">
        <v>5088.2312818213504</v>
      </c>
      <c r="E22" s="32">
        <v>4151.1069904840597</v>
      </c>
      <c r="F22" s="32">
        <v>3325.14726426573</v>
      </c>
      <c r="G22" s="32">
        <v>2593.7913260730502</v>
      </c>
      <c r="H22" s="48">
        <v>62.484328445858459</v>
      </c>
      <c r="I22" s="32">
        <v>2452.0238364264301</v>
      </c>
      <c r="J22" s="32">
        <v>2188.5836462511502</v>
      </c>
      <c r="K22" s="48">
        <v>59.069155337297154</v>
      </c>
      <c r="L22" s="32">
        <v>141.76081627788463</v>
      </c>
      <c r="M22" s="48">
        <v>5.4653901743324802</v>
      </c>
      <c r="N22" s="48">
        <v>31.82950769230769</v>
      </c>
      <c r="O22" s="48">
        <v>12.6506774910291</v>
      </c>
      <c r="P22" s="32">
        <v>5234.6428746769898</v>
      </c>
      <c r="Q22" s="32">
        <v>13552.603683731601</v>
      </c>
      <c r="R22" s="32">
        <v>11456.453789483199</v>
      </c>
      <c r="S22" s="32">
        <v>5259.8599612283397</v>
      </c>
      <c r="T22" s="32">
        <v>5163.5428526203596</v>
      </c>
      <c r="U22" s="32">
        <v>1879.0238364264301</v>
      </c>
      <c r="V22" s="32">
        <v>573</v>
      </c>
    </row>
    <row r="23" spans="1:22" s="24" customFormat="1" ht="20.100000000000001" customHeight="1" x14ac:dyDescent="0.2">
      <c r="A23" s="31">
        <v>2004</v>
      </c>
      <c r="B23" s="31">
        <v>4</v>
      </c>
      <c r="C23" s="6" t="s">
        <v>113</v>
      </c>
      <c r="D23" s="32">
        <v>5093.4433990674697</v>
      </c>
      <c r="E23" s="32">
        <v>4158.0540716126598</v>
      </c>
      <c r="F23" s="32">
        <v>3330.49334999035</v>
      </c>
      <c r="G23" s="32">
        <v>2602.1822289369402</v>
      </c>
      <c r="H23" s="48">
        <v>62.581731360884149</v>
      </c>
      <c r="I23" s="32">
        <v>2456.8049845975802</v>
      </c>
      <c r="J23" s="32">
        <v>2191.2149657998898</v>
      </c>
      <c r="K23" s="48">
        <v>59.085450604655861</v>
      </c>
      <c r="L23" s="32">
        <v>145.37466793161738</v>
      </c>
      <c r="M23" s="48">
        <v>5.5866444061839102</v>
      </c>
      <c r="N23" s="48">
        <v>31.987240764841381</v>
      </c>
      <c r="O23" s="48">
        <v>12.810178372310601</v>
      </c>
      <c r="P23" s="32">
        <v>5326.9093778636297</v>
      </c>
      <c r="Q23" s="32">
        <v>13819.508516321401</v>
      </c>
      <c r="R23" s="32">
        <v>11672.4035502346</v>
      </c>
      <c r="S23" s="32">
        <v>5354.7900054342399</v>
      </c>
      <c r="T23" s="32">
        <v>5248.9105454886503</v>
      </c>
      <c r="U23" s="32">
        <v>1879.80498459758</v>
      </c>
      <c r="V23" s="32">
        <v>577</v>
      </c>
    </row>
    <row r="24" spans="1:22" s="24" customFormat="1" ht="20.100000000000001" customHeight="1" x14ac:dyDescent="0.2">
      <c r="A24" s="31">
        <v>2005</v>
      </c>
      <c r="B24" s="31">
        <v>1</v>
      </c>
      <c r="C24" s="6" t="s">
        <v>114</v>
      </c>
      <c r="D24" s="32">
        <v>5099.1166990087104</v>
      </c>
      <c r="E24" s="32">
        <v>4165.3471879807403</v>
      </c>
      <c r="F24" s="32">
        <v>3336.1734951584599</v>
      </c>
      <c r="G24" s="32">
        <v>2602.2730007355399</v>
      </c>
      <c r="H24" s="48">
        <v>62.474336070820037</v>
      </c>
      <c r="I24" s="32">
        <v>2458.6743746637699</v>
      </c>
      <c r="J24" s="32">
        <v>2192.0961782262498</v>
      </c>
      <c r="K24" s="48">
        <v>59.026877321495874</v>
      </c>
      <c r="L24" s="32">
        <v>143.59834109548692</v>
      </c>
      <c r="M24" s="48">
        <v>5.5181889469282597</v>
      </c>
      <c r="N24" s="48">
        <v>31.951452803306843</v>
      </c>
      <c r="O24" s="48">
        <v>12.9781147753816</v>
      </c>
      <c r="P24" s="32">
        <v>5390.7050823795698</v>
      </c>
      <c r="Q24" s="32">
        <v>14008.7701899691</v>
      </c>
      <c r="R24" s="32">
        <v>11816.944009029099</v>
      </c>
      <c r="S24" s="32">
        <v>5424.2936611878404</v>
      </c>
      <c r="T24" s="32">
        <v>5296.9071642368699</v>
      </c>
      <c r="U24" s="32">
        <v>1880.6743746637701</v>
      </c>
      <c r="V24" s="32">
        <v>578</v>
      </c>
    </row>
    <row r="25" spans="1:22" s="24" customFormat="1" ht="20.100000000000001" customHeight="1" x14ac:dyDescent="0.2">
      <c r="A25" s="31">
        <v>2005</v>
      </c>
      <c r="B25" s="31">
        <v>2</v>
      </c>
      <c r="C25" s="6" t="s">
        <v>115</v>
      </c>
      <c r="D25" s="32">
        <v>5105.1175369693201</v>
      </c>
      <c r="E25" s="32">
        <v>4172.8472221901902</v>
      </c>
      <c r="F25" s="32">
        <v>3342.0688907245199</v>
      </c>
      <c r="G25" s="32">
        <v>2599.1501021499998</v>
      </c>
      <c r="H25" s="48">
        <v>62.287209757605055</v>
      </c>
      <c r="I25" s="32">
        <v>2454.2272262911501</v>
      </c>
      <c r="J25" s="32">
        <v>2193.0190012632902</v>
      </c>
      <c r="K25" s="48">
        <v>58.814212349787567</v>
      </c>
      <c r="L25" s="32">
        <v>144.92029901707062</v>
      </c>
      <c r="M25" s="48">
        <v>5.5756802539873904</v>
      </c>
      <c r="N25" s="48">
        <v>32.019886463919768</v>
      </c>
      <c r="O25" s="48">
        <v>13.0032783943368</v>
      </c>
      <c r="P25" s="32">
        <v>5412.7254719902803</v>
      </c>
      <c r="Q25" s="32">
        <v>14153.712427648799</v>
      </c>
      <c r="R25" s="32">
        <v>11870.2098086965</v>
      </c>
      <c r="S25" s="32">
        <v>5454.6859000785698</v>
      </c>
      <c r="T25" s="32">
        <v>5296.5759067817098</v>
      </c>
      <c r="U25" s="32">
        <v>1872.2272262911499</v>
      </c>
      <c r="V25" s="32">
        <v>582</v>
      </c>
    </row>
    <row r="26" spans="1:22" s="24" customFormat="1" ht="20.100000000000001" customHeight="1" x14ac:dyDescent="0.2">
      <c r="A26" s="31">
        <v>2005</v>
      </c>
      <c r="B26" s="31">
        <v>3</v>
      </c>
      <c r="C26" s="6" t="s">
        <v>116</v>
      </c>
      <c r="D26" s="32">
        <v>5111.4231012835198</v>
      </c>
      <c r="E26" s="32">
        <v>4180.5431749631098</v>
      </c>
      <c r="F26" s="32">
        <v>3348.15740269138</v>
      </c>
      <c r="G26" s="32">
        <v>2604.93838009618</v>
      </c>
      <c r="H26" s="48">
        <v>62.311002926531586</v>
      </c>
      <c r="I26" s="32">
        <v>2465.3404125100801</v>
      </c>
      <c r="J26" s="32">
        <v>2205.7325673197001</v>
      </c>
      <c r="K26" s="48">
        <v>58.971772550389581</v>
      </c>
      <c r="L26" s="32">
        <v>139.59612846685172</v>
      </c>
      <c r="M26" s="48">
        <v>5.35890328667573</v>
      </c>
      <c r="N26" s="48">
        <v>31.905379947126693</v>
      </c>
      <c r="O26" s="48">
        <v>13.096394202529201</v>
      </c>
      <c r="P26" s="32">
        <v>5431.9906285975303</v>
      </c>
      <c r="Q26" s="32">
        <v>14332.128876197199</v>
      </c>
      <c r="R26" s="32">
        <v>11981.518634873</v>
      </c>
      <c r="S26" s="32">
        <v>5483.0077594383301</v>
      </c>
      <c r="T26" s="32">
        <v>5289.9886393924298</v>
      </c>
      <c r="U26" s="32">
        <v>1882.3404125100799</v>
      </c>
      <c r="V26" s="32">
        <v>583</v>
      </c>
    </row>
    <row r="27" spans="1:22" s="24" customFormat="1" ht="20.100000000000001" customHeight="1" x14ac:dyDescent="0.2">
      <c r="A27" s="31">
        <v>2005</v>
      </c>
      <c r="B27" s="31">
        <v>4</v>
      </c>
      <c r="C27" s="6" t="s">
        <v>117</v>
      </c>
      <c r="D27" s="32">
        <v>5118.0614049158003</v>
      </c>
      <c r="E27" s="32">
        <v>4188.4771647996704</v>
      </c>
      <c r="F27" s="32">
        <v>3354.4546181546698</v>
      </c>
      <c r="G27" s="32">
        <v>2602.9007337205398</v>
      </c>
      <c r="H27" s="48">
        <v>62.144321941051651</v>
      </c>
      <c r="I27" s="32">
        <v>2467.9639079569702</v>
      </c>
      <c r="J27" s="32">
        <v>2205.0163133453002</v>
      </c>
      <c r="K27" s="48">
        <v>58.922701756570518</v>
      </c>
      <c r="L27" s="32">
        <v>134.93480298481771</v>
      </c>
      <c r="M27" s="48">
        <v>5.1840164796428603</v>
      </c>
      <c r="N27" s="48">
        <v>31.883346616914537</v>
      </c>
      <c r="O27" s="48">
        <v>13.0982864543576</v>
      </c>
      <c r="P27" s="32">
        <v>5429.0236924549699</v>
      </c>
      <c r="Q27" s="32">
        <v>14396.3885081849</v>
      </c>
      <c r="R27" s="32">
        <v>11971.0858074014</v>
      </c>
      <c r="S27" s="32">
        <v>5489.7334238636704</v>
      </c>
      <c r="T27" s="32">
        <v>5260.9027432910298</v>
      </c>
      <c r="U27" s="32">
        <v>1882.9639079569699</v>
      </c>
      <c r="V27" s="32">
        <v>585</v>
      </c>
    </row>
    <row r="28" spans="1:22" s="24" customFormat="1" ht="20.100000000000001" customHeight="1" x14ac:dyDescent="0.2">
      <c r="A28" s="31">
        <v>2006</v>
      </c>
      <c r="B28" s="31">
        <v>1</v>
      </c>
      <c r="C28" s="6" t="s">
        <v>118</v>
      </c>
      <c r="D28" s="32">
        <v>5125.0482298178304</v>
      </c>
      <c r="E28" s="32">
        <v>4196.6674684504396</v>
      </c>
      <c r="F28" s="32">
        <v>3360.9529601831</v>
      </c>
      <c r="G28" s="32">
        <v>2607.5441815064901</v>
      </c>
      <c r="H28" s="48">
        <v>62.133685861684171</v>
      </c>
      <c r="I28" s="32">
        <v>2468.48056607118</v>
      </c>
      <c r="J28" s="32">
        <v>2202.2106161330598</v>
      </c>
      <c r="K28" s="48">
        <v>58.820018136500863</v>
      </c>
      <c r="L28" s="32">
        <v>139.06470173223246</v>
      </c>
      <c r="M28" s="48">
        <v>5.33316761106187</v>
      </c>
      <c r="N28" s="48">
        <v>31.89440952578731</v>
      </c>
      <c r="O28" s="48">
        <v>13.3464663751468</v>
      </c>
      <c r="P28" s="32">
        <v>5533.8096357840896</v>
      </c>
      <c r="Q28" s="32">
        <v>14623.993346154601</v>
      </c>
      <c r="R28" s="32">
        <v>12186.6143275832</v>
      </c>
      <c r="S28" s="32">
        <v>5605.7731011096603</v>
      </c>
      <c r="T28" s="32">
        <v>5335.7923390761198</v>
      </c>
      <c r="U28" s="32">
        <v>1881.48056607118</v>
      </c>
      <c r="V28" s="32">
        <v>587</v>
      </c>
    </row>
    <row r="29" spans="1:22" s="24" customFormat="1" ht="20.100000000000001" customHeight="1" x14ac:dyDescent="0.2">
      <c r="A29" s="31">
        <v>2006</v>
      </c>
      <c r="B29" s="31">
        <v>2</v>
      </c>
      <c r="C29" s="6" t="s">
        <v>119</v>
      </c>
      <c r="D29" s="32">
        <v>5132.3207438921199</v>
      </c>
      <c r="E29" s="32">
        <v>4205.0291810179797</v>
      </c>
      <c r="F29" s="32">
        <v>3367.5587156638098</v>
      </c>
      <c r="G29" s="32">
        <v>2607.6247980186599</v>
      </c>
      <c r="H29" s="48">
        <v>62.012049994558893</v>
      </c>
      <c r="I29" s="32">
        <v>2463.1312657253902</v>
      </c>
      <c r="J29" s="32">
        <v>2191.9757466913302</v>
      </c>
      <c r="K29" s="48">
        <v>58.575842394727452</v>
      </c>
      <c r="L29" s="32">
        <v>144.49009917933282</v>
      </c>
      <c r="M29" s="48">
        <v>5.5410617083071196</v>
      </c>
      <c r="N29" s="48">
        <v>31.938408546286155</v>
      </c>
      <c r="O29" s="48">
        <v>13.564768173250799</v>
      </c>
      <c r="P29" s="32">
        <v>5632.0824007882702</v>
      </c>
      <c r="Q29" s="32">
        <v>14719.363592468801</v>
      </c>
      <c r="R29" s="32">
        <v>12345.388025894999</v>
      </c>
      <c r="S29" s="32">
        <v>5714.9687548310003</v>
      </c>
      <c r="T29" s="32">
        <v>5405.4544826106603</v>
      </c>
      <c r="U29" s="32">
        <v>1876.13126572539</v>
      </c>
      <c r="V29" s="32">
        <v>587</v>
      </c>
    </row>
    <row r="30" spans="1:22" s="24" customFormat="1" ht="20.100000000000001" customHeight="1" x14ac:dyDescent="0.2">
      <c r="A30" s="31">
        <v>2006</v>
      </c>
      <c r="B30" s="31">
        <v>3</v>
      </c>
      <c r="C30" s="6" t="s">
        <v>120</v>
      </c>
      <c r="D30" s="32">
        <v>5139.8956327429896</v>
      </c>
      <c r="E30" s="32">
        <v>4213.5784029203496</v>
      </c>
      <c r="F30" s="32">
        <v>3374.2585718821401</v>
      </c>
      <c r="G30" s="32">
        <v>2619.6879988688602</v>
      </c>
      <c r="H30" s="48">
        <v>62.172522933314958</v>
      </c>
      <c r="I30" s="32">
        <v>2489.2783478239298</v>
      </c>
      <c r="J30" s="32">
        <v>2207.15402064706</v>
      </c>
      <c r="K30" s="48">
        <v>59.077537185463527</v>
      </c>
      <c r="L30" s="32">
        <v>130.39769748667993</v>
      </c>
      <c r="M30" s="48">
        <v>4.97760410945821</v>
      </c>
      <c r="N30" s="48">
        <v>32.001607463123612</v>
      </c>
      <c r="O30" s="48">
        <v>13.571346856734801</v>
      </c>
      <c r="P30" s="32">
        <v>5645.9638931166201</v>
      </c>
      <c r="Q30" s="32">
        <v>14964.6032912099</v>
      </c>
      <c r="R30" s="32">
        <v>12461.511907120501</v>
      </c>
      <c r="S30" s="32">
        <v>5734.9424776789601</v>
      </c>
      <c r="T30" s="32">
        <v>5398.6591888634703</v>
      </c>
      <c r="U30" s="32">
        <v>1905.2783478239301</v>
      </c>
      <c r="V30" s="32">
        <v>584</v>
      </c>
    </row>
    <row r="31" spans="1:22" s="24" customFormat="1" ht="20.100000000000001" customHeight="1" x14ac:dyDescent="0.2">
      <c r="A31" s="31">
        <v>2006</v>
      </c>
      <c r="B31" s="31">
        <v>4</v>
      </c>
      <c r="C31" s="6" t="s">
        <v>121</v>
      </c>
      <c r="D31" s="32">
        <v>5147.7963745358602</v>
      </c>
      <c r="E31" s="32">
        <v>4222.3486227654203</v>
      </c>
      <c r="F31" s="32">
        <v>3381.0535589667702</v>
      </c>
      <c r="G31" s="32">
        <v>2650.5120574092898</v>
      </c>
      <c r="H31" s="48">
        <v>62.773406324590539</v>
      </c>
      <c r="I31" s="32">
        <v>2516.7749405193099</v>
      </c>
      <c r="J31" s="32">
        <v>2233.67962319762</v>
      </c>
      <c r="K31" s="48">
        <v>59.606043114245551</v>
      </c>
      <c r="L31" s="32">
        <v>133.74305692074665</v>
      </c>
      <c r="M31" s="48">
        <v>5.0459327867186596</v>
      </c>
      <c r="N31" s="48">
        <v>32.069850424177687</v>
      </c>
      <c r="O31" s="48">
        <v>13.711837166056</v>
      </c>
      <c r="P31" s="32">
        <v>5716.5753704292802</v>
      </c>
      <c r="Q31" s="32">
        <v>15483.039770166701</v>
      </c>
      <c r="R31" s="32">
        <v>12768.997919401299</v>
      </c>
      <c r="S31" s="32">
        <v>5809.2803776317896</v>
      </c>
      <c r="T31" s="32">
        <v>5454.7028338704304</v>
      </c>
      <c r="U31" s="32">
        <v>1932.7749405193099</v>
      </c>
      <c r="V31" s="32">
        <v>584</v>
      </c>
    </row>
    <row r="32" spans="1:22" s="24" customFormat="1" ht="20.100000000000001" customHeight="1" x14ac:dyDescent="0.2">
      <c r="A32" s="31">
        <v>2007</v>
      </c>
      <c r="B32" s="31">
        <v>1</v>
      </c>
      <c r="C32" s="6" t="s">
        <v>122</v>
      </c>
      <c r="D32" s="32">
        <v>5155.9774911087097</v>
      </c>
      <c r="E32" s="32">
        <v>4231.3052251318604</v>
      </c>
      <c r="F32" s="32">
        <v>3387.8920513275698</v>
      </c>
      <c r="G32" s="32">
        <v>2674.27986709678</v>
      </c>
      <c r="H32" s="48">
        <v>63.202244338528921</v>
      </c>
      <c r="I32" s="32">
        <v>2538.9934486259499</v>
      </c>
      <c r="J32" s="32">
        <v>2251.41493448349</v>
      </c>
      <c r="K32" s="48">
        <v>60.004970417770487</v>
      </c>
      <c r="L32" s="32">
        <v>135.28763654429778</v>
      </c>
      <c r="M32" s="48">
        <v>5.0588436239909003</v>
      </c>
      <c r="N32" s="48">
        <v>32.181126063370229</v>
      </c>
      <c r="O32" s="48">
        <v>14.001163758516</v>
      </c>
      <c r="P32" s="32">
        <v>5857.4518073070303</v>
      </c>
      <c r="Q32" s="32">
        <v>15807.8401302899</v>
      </c>
      <c r="R32" s="32">
        <v>13187.5544769884</v>
      </c>
      <c r="S32" s="32">
        <v>5951.6911595896299</v>
      </c>
      <c r="T32" s="32">
        <v>5589.0041764356101</v>
      </c>
      <c r="U32" s="32">
        <v>1953.9934486259499</v>
      </c>
      <c r="V32" s="32">
        <v>585</v>
      </c>
    </row>
    <row r="33" spans="1:22" s="24" customFormat="1" ht="20.100000000000001" customHeight="1" x14ac:dyDescent="0.2">
      <c r="A33" s="31">
        <v>2007</v>
      </c>
      <c r="B33" s="31">
        <v>2</v>
      </c>
      <c r="C33" s="6" t="s">
        <v>123</v>
      </c>
      <c r="D33" s="32">
        <v>5164.2455405541496</v>
      </c>
      <c r="E33" s="32">
        <v>4240.2577883706899</v>
      </c>
      <c r="F33" s="32">
        <v>3394.60181778475</v>
      </c>
      <c r="G33" s="32">
        <v>2683.59329955663</v>
      </c>
      <c r="H33" s="48">
        <v>63.288446917464306</v>
      </c>
      <c r="I33" s="32">
        <v>2555.0510020879501</v>
      </c>
      <c r="J33" s="32">
        <v>2269.6229895337401</v>
      </c>
      <c r="K33" s="48">
        <v>60.256973269300282</v>
      </c>
      <c r="L33" s="32">
        <v>128.54380553729936</v>
      </c>
      <c r="M33" s="48">
        <v>4.7899883174748101</v>
      </c>
      <c r="N33" s="48">
        <v>32.11767284782723</v>
      </c>
      <c r="O33" s="48">
        <v>14.0382487862024</v>
      </c>
      <c r="P33" s="32">
        <v>5861.3864643315401</v>
      </c>
      <c r="Q33" s="32">
        <v>16106.865395754599</v>
      </c>
      <c r="R33" s="32">
        <v>13303.1374699888</v>
      </c>
      <c r="S33" s="32">
        <v>5949.8988524086599</v>
      </c>
      <c r="T33" s="32">
        <v>5605.3195199243301</v>
      </c>
      <c r="U33" s="32">
        <v>1972.0510020879501</v>
      </c>
      <c r="V33" s="32">
        <v>583</v>
      </c>
    </row>
    <row r="34" spans="1:22" s="24" customFormat="1" ht="20.100000000000001" customHeight="1" x14ac:dyDescent="0.2">
      <c r="A34" s="31">
        <v>2007</v>
      </c>
      <c r="B34" s="31">
        <v>3</v>
      </c>
      <c r="C34" s="6" t="s">
        <v>124</v>
      </c>
      <c r="D34" s="32">
        <v>5172.5473060537197</v>
      </c>
      <c r="E34" s="32">
        <v>4249.1663685816202</v>
      </c>
      <c r="F34" s="32">
        <v>3401.1349466452202</v>
      </c>
      <c r="G34" s="32">
        <v>2669.5198601636798</v>
      </c>
      <c r="H34" s="48">
        <v>62.824554950404789</v>
      </c>
      <c r="I34" s="32">
        <v>2544.84753960936</v>
      </c>
      <c r="J34" s="32">
        <v>2260.0635426856902</v>
      </c>
      <c r="K34" s="48">
        <v>59.890513076305716</v>
      </c>
      <c r="L34" s="32">
        <v>124.67382623055701</v>
      </c>
      <c r="M34" s="48">
        <v>4.6702715380028197</v>
      </c>
      <c r="N34" s="48">
        <v>32.360173170762536</v>
      </c>
      <c r="O34" s="48">
        <v>14.349970434207201</v>
      </c>
      <c r="P34" s="32">
        <v>6036.7778672015002</v>
      </c>
      <c r="Q34" s="32">
        <v>16475.8121976088</v>
      </c>
      <c r="R34" s="32">
        <v>13643.501572953999</v>
      </c>
      <c r="S34" s="32">
        <v>6118.0685153900904</v>
      </c>
      <c r="T34" s="32">
        <v>5802.9363878903996</v>
      </c>
      <c r="U34" s="32">
        <v>1961.84753960936</v>
      </c>
      <c r="V34" s="32">
        <v>583</v>
      </c>
    </row>
    <row r="35" spans="1:22" s="24" customFormat="1" ht="20.100000000000001" customHeight="1" x14ac:dyDescent="0.2">
      <c r="A35" s="31">
        <v>2007</v>
      </c>
      <c r="B35" s="31">
        <v>4</v>
      </c>
      <c r="C35" s="6" t="s">
        <v>125</v>
      </c>
      <c r="D35" s="32">
        <v>5180.8871153833998</v>
      </c>
      <c r="E35" s="32">
        <v>4258.0519739806296</v>
      </c>
      <c r="F35" s="32">
        <v>3407.50074803805</v>
      </c>
      <c r="G35" s="32">
        <v>2674.4051818827002</v>
      </c>
      <c r="H35" s="48">
        <v>62.808185485404934</v>
      </c>
      <c r="I35" s="32">
        <v>2544.3906008480999</v>
      </c>
      <c r="J35" s="32">
        <v>2261.5020781690801</v>
      </c>
      <c r="K35" s="48">
        <v>59.754803755236516</v>
      </c>
      <c r="L35" s="32">
        <v>130.01170205525949</v>
      </c>
      <c r="M35" s="48">
        <v>4.8613315190982096</v>
      </c>
      <c r="N35" s="48">
        <v>32.360130931316533</v>
      </c>
      <c r="O35" s="48">
        <v>14.587935350848699</v>
      </c>
      <c r="P35" s="32">
        <v>6136.8774736236001</v>
      </c>
      <c r="Q35" s="32">
        <v>16591.482276346698</v>
      </c>
      <c r="R35" s="32">
        <v>13878.561160068801</v>
      </c>
      <c r="S35" s="32">
        <v>6203.0133182251702</v>
      </c>
      <c r="T35" s="32">
        <v>5946.9065545129597</v>
      </c>
      <c r="U35" s="32">
        <v>1960.3906008480999</v>
      </c>
      <c r="V35" s="32">
        <v>584</v>
      </c>
    </row>
    <row r="36" spans="1:22" s="24" customFormat="1" ht="20.100000000000001" customHeight="1" x14ac:dyDescent="0.2">
      <c r="A36" s="31">
        <v>2008</v>
      </c>
      <c r="B36" s="31">
        <v>1</v>
      </c>
      <c r="C36" s="6" t="s">
        <v>126</v>
      </c>
      <c r="D36" s="32">
        <v>5189.2438232586701</v>
      </c>
      <c r="E36" s="32">
        <v>4266.9074790979003</v>
      </c>
      <c r="F36" s="32">
        <v>3413.70042262589</v>
      </c>
      <c r="G36" s="32">
        <v>2676.4314623113901</v>
      </c>
      <c r="H36" s="48">
        <v>62.725322154799457</v>
      </c>
      <c r="I36" s="32">
        <v>2552.1602276305598</v>
      </c>
      <c r="J36" s="32">
        <v>2265.6948029431701</v>
      </c>
      <c r="K36" s="48">
        <v>59.812879471437043</v>
      </c>
      <c r="L36" s="32">
        <v>124.26544936465106</v>
      </c>
      <c r="M36" s="48">
        <v>4.6429527942155602</v>
      </c>
      <c r="N36" s="48">
        <v>32.254113393175231</v>
      </c>
      <c r="O36" s="48">
        <v>14.843431854756499</v>
      </c>
      <c r="P36" s="32">
        <v>6223.9025444334202</v>
      </c>
      <c r="Q36" s="32">
        <v>16880.661722666999</v>
      </c>
      <c r="R36" s="32">
        <v>14101.4636489476</v>
      </c>
      <c r="S36" s="32">
        <v>6267.73651329105</v>
      </c>
      <c r="T36" s="32">
        <v>6097.09322216889</v>
      </c>
      <c r="U36" s="32">
        <v>1970.16022763056</v>
      </c>
      <c r="V36" s="32">
        <v>582</v>
      </c>
    </row>
    <row r="37" spans="1:22" s="24" customFormat="1" ht="20.100000000000001" customHeight="1" x14ac:dyDescent="0.2">
      <c r="A37" s="31">
        <v>2008</v>
      </c>
      <c r="B37" s="31">
        <v>2</v>
      </c>
      <c r="C37" s="6" t="s">
        <v>127</v>
      </c>
      <c r="D37" s="32">
        <v>5197.4874132411196</v>
      </c>
      <c r="E37" s="32">
        <v>4275.6087687238096</v>
      </c>
      <c r="F37" s="32">
        <v>3419.6634035909601</v>
      </c>
      <c r="G37" s="32">
        <v>2667.1986428610599</v>
      </c>
      <c r="H37" s="48">
        <v>62.381728243512079</v>
      </c>
      <c r="I37" s="32">
        <v>2557.1415202207099</v>
      </c>
      <c r="J37" s="32">
        <v>2266.2978409245502</v>
      </c>
      <c r="K37" s="48">
        <v>59.807659178881543</v>
      </c>
      <c r="L37" s="32">
        <v>110.05932752303133</v>
      </c>
      <c r="M37" s="48">
        <v>4.1264016018309198</v>
      </c>
      <c r="N37" s="48">
        <v>32.215729162934693</v>
      </c>
      <c r="O37" s="48">
        <v>14.8382714376087</v>
      </c>
      <c r="P37" s="32">
        <v>6214.3345404414804</v>
      </c>
      <c r="Q37" s="32">
        <v>16770.216518474201</v>
      </c>
      <c r="R37" s="32">
        <v>14083.532951785401</v>
      </c>
      <c r="S37" s="32">
        <v>6230.9260265860603</v>
      </c>
      <c r="T37" s="32">
        <v>6166.4298872598101</v>
      </c>
      <c r="U37" s="32">
        <v>1974.1415202207099</v>
      </c>
      <c r="V37" s="32">
        <v>583</v>
      </c>
    </row>
    <row r="38" spans="1:22" s="24" customFormat="1" ht="20.100000000000001" customHeight="1" x14ac:dyDescent="0.2">
      <c r="A38" s="31">
        <v>2008</v>
      </c>
      <c r="B38" s="31">
        <v>3</v>
      </c>
      <c r="C38" s="6" t="s">
        <v>128</v>
      </c>
      <c r="D38" s="32">
        <v>5205.6244306598101</v>
      </c>
      <c r="E38" s="32">
        <v>4284.1752428577402</v>
      </c>
      <c r="F38" s="32">
        <v>3425.41709988926</v>
      </c>
      <c r="G38" s="32">
        <v>2673.8960622837599</v>
      </c>
      <c r="H38" s="48">
        <v>62.413321367782082</v>
      </c>
      <c r="I38" s="32">
        <v>2545.46753465029</v>
      </c>
      <c r="J38" s="32">
        <v>2258.4676049320501</v>
      </c>
      <c r="K38" s="48">
        <v>59.415579203813031</v>
      </c>
      <c r="L38" s="32">
        <v>128.4224839105124</v>
      </c>
      <c r="M38" s="48">
        <v>4.8028225824465096</v>
      </c>
      <c r="N38" s="48">
        <v>32.230258707438772</v>
      </c>
      <c r="O38" s="48">
        <v>14.8226662947772</v>
      </c>
      <c r="P38" s="32">
        <v>6210.5988023911204</v>
      </c>
      <c r="Q38" s="32">
        <v>16653.815335208299</v>
      </c>
      <c r="R38" s="32">
        <v>14026.436202430201</v>
      </c>
      <c r="S38" s="32">
        <v>6200.4191222278196</v>
      </c>
      <c r="T38" s="32">
        <v>6239.8539041787499</v>
      </c>
      <c r="U38" s="32">
        <v>1962.46753465029</v>
      </c>
      <c r="V38" s="32">
        <v>583</v>
      </c>
    </row>
    <row r="39" spans="1:22" s="24" customFormat="1" ht="20.100000000000001" customHeight="1" x14ac:dyDescent="0.2">
      <c r="A39" s="31">
        <v>2008</v>
      </c>
      <c r="B39" s="31">
        <v>4</v>
      </c>
      <c r="C39" s="6" t="s">
        <v>129</v>
      </c>
      <c r="D39" s="32">
        <v>5213.7155467113298</v>
      </c>
      <c r="E39" s="32">
        <v>4292.6828038118401</v>
      </c>
      <c r="F39" s="32">
        <v>3431.0272664408499</v>
      </c>
      <c r="G39" s="32">
        <v>2674.0325138121698</v>
      </c>
      <c r="H39" s="48">
        <v>62.292804663733079</v>
      </c>
      <c r="I39" s="32">
        <v>2535.1149760253102</v>
      </c>
      <c r="J39" s="32">
        <v>2248.1186387023199</v>
      </c>
      <c r="K39" s="48">
        <v>59.056657383913034</v>
      </c>
      <c r="L39" s="32">
        <v>138.91671197331669</v>
      </c>
      <c r="M39" s="48">
        <v>5.1950270333577002</v>
      </c>
      <c r="N39" s="48">
        <v>31.833862843415538</v>
      </c>
      <c r="O39" s="48">
        <v>14.980583146089</v>
      </c>
      <c r="P39" s="32">
        <v>6199.5677794307603</v>
      </c>
      <c r="Q39" s="32">
        <v>16630.306423650502</v>
      </c>
      <c r="R39" s="32">
        <v>13937.3638768367</v>
      </c>
      <c r="S39" s="32">
        <v>6164.38378912593</v>
      </c>
      <c r="T39" s="32">
        <v>6299.5936769690197</v>
      </c>
      <c r="U39" s="32">
        <v>1950.1149760253099</v>
      </c>
      <c r="V39" s="32">
        <v>585</v>
      </c>
    </row>
    <row r="40" spans="1:22" s="24" customFormat="1" ht="20.100000000000001" customHeight="1" x14ac:dyDescent="0.2">
      <c r="A40" s="31">
        <v>2009</v>
      </c>
      <c r="B40" s="31">
        <v>1</v>
      </c>
      <c r="C40" s="6" t="s">
        <v>130</v>
      </c>
      <c r="D40" s="32">
        <v>5221.7941882857303</v>
      </c>
      <c r="E40" s="32">
        <v>4301.1781914696903</v>
      </c>
      <c r="F40" s="32">
        <v>3436.5404671669098</v>
      </c>
      <c r="G40" s="32">
        <v>2695.46703863931</v>
      </c>
      <c r="H40" s="48">
        <v>62.668109030802157</v>
      </c>
      <c r="I40" s="32">
        <v>2531.1895645464101</v>
      </c>
      <c r="J40" s="32">
        <v>2248.9757166262998</v>
      </c>
      <c r="K40" s="48">
        <v>58.848749153578218</v>
      </c>
      <c r="L40" s="32">
        <v>164.24561833267063</v>
      </c>
      <c r="M40" s="48">
        <v>6.0934011055680699</v>
      </c>
      <c r="N40" s="48">
        <v>32.284517838586844</v>
      </c>
      <c r="O40" s="48">
        <v>14.2677547204823</v>
      </c>
      <c r="P40" s="32">
        <v>5988.1585632699098</v>
      </c>
      <c r="Q40" s="32">
        <v>16204.052336566599</v>
      </c>
      <c r="R40" s="32">
        <v>13467.223196101901</v>
      </c>
      <c r="S40" s="32">
        <v>5931.98258145418</v>
      </c>
      <c r="T40" s="32">
        <v>6147.5771530603697</v>
      </c>
      <c r="U40" s="32">
        <v>1945.1895645464101</v>
      </c>
      <c r="V40" s="32">
        <v>586</v>
      </c>
    </row>
    <row r="41" spans="1:22" s="24" customFormat="1" ht="20.100000000000001" customHeight="1" x14ac:dyDescent="0.2">
      <c r="A41" s="31">
        <v>2009</v>
      </c>
      <c r="B41" s="31">
        <v>2</v>
      </c>
      <c r="C41" s="6" t="s">
        <v>131</v>
      </c>
      <c r="D41" s="32">
        <v>5229.7856268058904</v>
      </c>
      <c r="E41" s="32">
        <v>4309.5939076767399</v>
      </c>
      <c r="F41" s="32">
        <v>3441.9279733242201</v>
      </c>
      <c r="G41" s="32">
        <v>2692.78948134134</v>
      </c>
      <c r="H41" s="48">
        <v>62.483601448958716</v>
      </c>
      <c r="I41" s="32">
        <v>2505.4029631820299</v>
      </c>
      <c r="J41" s="32">
        <v>2226.69383470917</v>
      </c>
      <c r="K41" s="48">
        <v>58.135476725988511</v>
      </c>
      <c r="L41" s="32">
        <v>187.38674860874934</v>
      </c>
      <c r="M41" s="48">
        <v>6.9588339492253102</v>
      </c>
      <c r="N41" s="48">
        <v>32.022085260764925</v>
      </c>
      <c r="O41" s="48">
        <v>14.9506873859004</v>
      </c>
      <c r="P41" s="32">
        <v>6223.7784203184901</v>
      </c>
      <c r="Q41" s="32">
        <v>16600.260246669201</v>
      </c>
      <c r="R41" s="32">
        <v>13858.449037119201</v>
      </c>
      <c r="S41" s="32">
        <v>6144.4991045837296</v>
      </c>
      <c r="T41" s="32">
        <v>6448.8624900433297</v>
      </c>
      <c r="U41" s="32">
        <v>1925.4029631820299</v>
      </c>
      <c r="V41" s="32">
        <v>580</v>
      </c>
    </row>
    <row r="42" spans="1:22" s="24" customFormat="1" ht="20.100000000000001" customHeight="1" x14ac:dyDescent="0.2">
      <c r="A42" s="31">
        <v>2009</v>
      </c>
      <c r="B42" s="31">
        <v>3</v>
      </c>
      <c r="C42" s="6" t="s">
        <v>132</v>
      </c>
      <c r="D42" s="32">
        <v>5237.71619181188</v>
      </c>
      <c r="E42" s="32">
        <v>4317.9674023637399</v>
      </c>
      <c r="F42" s="32">
        <v>3447.2066314978701</v>
      </c>
      <c r="G42" s="32">
        <v>2699.2020387154498</v>
      </c>
      <c r="H42" s="48">
        <v>62.510940616130029</v>
      </c>
      <c r="I42" s="32">
        <v>2509.66932056413</v>
      </c>
      <c r="J42" s="32">
        <v>2226.25819016176</v>
      </c>
      <c r="K42" s="48">
        <v>58.121543928059481</v>
      </c>
      <c r="L42" s="32">
        <v>189.5345429326716</v>
      </c>
      <c r="M42" s="48">
        <v>7.0218731393249501</v>
      </c>
      <c r="N42" s="48">
        <v>31.854000265234234</v>
      </c>
      <c r="O42" s="48">
        <v>14.979439086266799</v>
      </c>
      <c r="P42" s="32">
        <v>6203.0157361510601</v>
      </c>
      <c r="Q42" s="32">
        <v>16460.277090814499</v>
      </c>
      <c r="R42" s="32">
        <v>13809.5145863086</v>
      </c>
      <c r="S42" s="32">
        <v>6107.2668723233201</v>
      </c>
      <c r="T42" s="32">
        <v>6476.6978815004104</v>
      </c>
      <c r="U42" s="32">
        <v>1932.66932056413</v>
      </c>
      <c r="V42" s="32">
        <v>577</v>
      </c>
    </row>
    <row r="43" spans="1:22" s="24" customFormat="1" ht="20.100000000000001" customHeight="1" x14ac:dyDescent="0.2">
      <c r="A43" s="31">
        <v>2009</v>
      </c>
      <c r="B43" s="31">
        <v>4</v>
      </c>
      <c r="C43" s="6" t="s">
        <v>133</v>
      </c>
      <c r="D43" s="32">
        <v>5245.6333565756704</v>
      </c>
      <c r="E43" s="32">
        <v>4326.3569163846896</v>
      </c>
      <c r="F43" s="32">
        <v>3452.3849885397299</v>
      </c>
      <c r="G43" s="32">
        <v>2701.12904308832</v>
      </c>
      <c r="H43" s="48">
        <v>62.434262713246333</v>
      </c>
      <c r="I43" s="32">
        <v>2497.6202833800698</v>
      </c>
      <c r="J43" s="32">
        <v>2215.1759944431301</v>
      </c>
      <c r="K43" s="48">
        <v>57.730333665286238</v>
      </c>
      <c r="L43" s="32">
        <v>203.52632509336826</v>
      </c>
      <c r="M43" s="48">
        <v>7.5348612319782999</v>
      </c>
      <c r="N43" s="48">
        <v>31.811234265920309</v>
      </c>
      <c r="O43" s="48">
        <v>15.107364505185499</v>
      </c>
      <c r="P43" s="32">
        <v>6247.5908483963804</v>
      </c>
      <c r="Q43" s="32">
        <v>16725.410325949699</v>
      </c>
      <c r="R43" s="32">
        <v>13839.513270470299</v>
      </c>
      <c r="S43" s="32">
        <v>6136.713367503</v>
      </c>
      <c r="T43" s="32">
        <v>6560.9156714742203</v>
      </c>
      <c r="U43" s="32">
        <v>1918.6202833800701</v>
      </c>
      <c r="V43" s="32">
        <v>579</v>
      </c>
    </row>
    <row r="44" spans="1:22" s="24" customFormat="1" ht="20.100000000000001" customHeight="1" x14ac:dyDescent="0.2">
      <c r="A44" s="31">
        <v>2010</v>
      </c>
      <c r="B44" s="31">
        <v>1</v>
      </c>
      <c r="C44" s="6" t="s">
        <v>134</v>
      </c>
      <c r="D44" s="32">
        <v>5253.52643245114</v>
      </c>
      <c r="E44" s="32">
        <v>4334.7577465699296</v>
      </c>
      <c r="F44" s="32">
        <v>3457.4105049866698</v>
      </c>
      <c r="G44" s="32">
        <v>2661.5082154900301</v>
      </c>
      <c r="H44" s="48">
        <v>61.399237768155956</v>
      </c>
      <c r="I44" s="32">
        <v>2445.1604879419601</v>
      </c>
      <c r="J44" s="32">
        <v>2162.7122595784599</v>
      </c>
      <c r="K44" s="48">
        <v>56.40823849676034</v>
      </c>
      <c r="L44" s="32">
        <v>216.35674073517896</v>
      </c>
      <c r="M44" s="48">
        <v>8.1291028701688202</v>
      </c>
      <c r="N44" s="48">
        <v>31.639616064668076</v>
      </c>
      <c r="O44" s="48">
        <v>15.3589465655034</v>
      </c>
      <c r="P44" s="32">
        <v>6317.3652423736703</v>
      </c>
      <c r="Q44" s="32">
        <v>16672.772833487601</v>
      </c>
      <c r="R44" s="32">
        <v>13662.643257916399</v>
      </c>
      <c r="S44" s="32">
        <v>6192.2049907333403</v>
      </c>
      <c r="T44" s="32">
        <v>6660.51919598328</v>
      </c>
      <c r="U44" s="32">
        <v>1867.1604879419599</v>
      </c>
      <c r="V44" s="32">
        <v>578</v>
      </c>
    </row>
    <row r="45" spans="1:22" s="24" customFormat="1" ht="20.100000000000001" customHeight="1" x14ac:dyDescent="0.2">
      <c r="A45" s="31">
        <v>2010</v>
      </c>
      <c r="B45" s="31">
        <v>2</v>
      </c>
      <c r="C45" s="6" t="s">
        <v>135</v>
      </c>
      <c r="D45" s="32">
        <v>5261.2473972264097</v>
      </c>
      <c r="E45" s="32">
        <v>4343.0183505859704</v>
      </c>
      <c r="F45" s="32">
        <v>3462.1177714901801</v>
      </c>
      <c r="G45" s="32">
        <v>2681.7061231156299</v>
      </c>
      <c r="H45" s="48">
        <v>61.747519965090817</v>
      </c>
      <c r="I45" s="32">
        <v>2453.25945594119</v>
      </c>
      <c r="J45" s="32">
        <v>2170.5126720908602</v>
      </c>
      <c r="K45" s="48">
        <v>56.487430121270165</v>
      </c>
      <c r="L45" s="32">
        <v>228.4167322177492</v>
      </c>
      <c r="M45" s="48">
        <v>8.5175899867944</v>
      </c>
      <c r="N45" s="48">
        <v>31.589273098615156</v>
      </c>
      <c r="O45" s="48">
        <v>15.386150835744299</v>
      </c>
      <c r="P45" s="32">
        <v>6318.4851689285797</v>
      </c>
      <c r="Q45" s="32">
        <v>16707.790792635798</v>
      </c>
      <c r="R45" s="32">
        <v>13714.3521275777</v>
      </c>
      <c r="S45" s="32">
        <v>6187.6731122277897</v>
      </c>
      <c r="T45" s="32">
        <v>6682.3233330140902</v>
      </c>
      <c r="U45" s="32">
        <v>1879.25945594119</v>
      </c>
      <c r="V45" s="32">
        <v>574</v>
      </c>
    </row>
    <row r="46" spans="1:22" s="24" customFormat="1" ht="20.100000000000001" customHeight="1" x14ac:dyDescent="0.2">
      <c r="A46" s="31">
        <v>2010</v>
      </c>
      <c r="B46" s="31">
        <v>3</v>
      </c>
      <c r="C46" s="6" t="s">
        <v>136</v>
      </c>
      <c r="D46" s="32">
        <v>5268.7349643650696</v>
      </c>
      <c r="E46" s="32">
        <v>4351.0834086336199</v>
      </c>
      <c r="F46" s="32">
        <v>3466.3888536518698</v>
      </c>
      <c r="G46" s="32">
        <v>2704.7295357206599</v>
      </c>
      <c r="H46" s="48">
        <v>62.162208390531212</v>
      </c>
      <c r="I46" s="32">
        <v>2475.3782373776398</v>
      </c>
      <c r="J46" s="32">
        <v>2190.8583837367701</v>
      </c>
      <c r="K46" s="48">
        <v>56.891077575435133</v>
      </c>
      <c r="L46" s="32">
        <v>229.35017703769708</v>
      </c>
      <c r="M46" s="48">
        <v>8.4795974609930092</v>
      </c>
      <c r="N46" s="48">
        <v>31.355533431119305</v>
      </c>
      <c r="O46" s="48">
        <v>15.540972530922501</v>
      </c>
      <c r="P46" s="32">
        <v>6334.84128869083</v>
      </c>
      <c r="Q46" s="32">
        <v>16898.0990781131</v>
      </c>
      <c r="R46" s="32">
        <v>13878.7401469702</v>
      </c>
      <c r="S46" s="32">
        <v>6204.0082311369697</v>
      </c>
      <c r="T46" s="32">
        <v>6708.6503103830701</v>
      </c>
      <c r="U46" s="32">
        <v>1907.3782373776401</v>
      </c>
      <c r="V46" s="32">
        <v>568</v>
      </c>
    </row>
    <row r="47" spans="1:22" s="24" customFormat="1" ht="20.100000000000001" customHeight="1" x14ac:dyDescent="0.2">
      <c r="A47" s="31">
        <v>2010</v>
      </c>
      <c r="B47" s="31">
        <v>4</v>
      </c>
      <c r="C47" s="6" t="s">
        <v>137</v>
      </c>
      <c r="D47" s="32">
        <v>5275.9373733584698</v>
      </c>
      <c r="E47" s="32">
        <v>4358.91121740782</v>
      </c>
      <c r="F47" s="32">
        <v>3470.1062193584698</v>
      </c>
      <c r="G47" s="32">
        <v>2717.7564965097799</v>
      </c>
      <c r="H47" s="48">
        <v>62.349434548152814</v>
      </c>
      <c r="I47" s="32">
        <v>2499.8060812798599</v>
      </c>
      <c r="J47" s="32">
        <v>2207.0075813950898</v>
      </c>
      <c r="K47" s="48">
        <v>57.349323181821021</v>
      </c>
      <c r="L47" s="32">
        <v>217.96036928458267</v>
      </c>
      <c r="M47" s="48">
        <v>8.0198637944383009</v>
      </c>
      <c r="N47" s="48">
        <v>31.121475660874847</v>
      </c>
      <c r="O47" s="48">
        <v>15.5944424259987</v>
      </c>
      <c r="P47" s="32">
        <v>6309.1867852732403</v>
      </c>
      <c r="Q47" s="32">
        <v>16892.337295763598</v>
      </c>
      <c r="R47" s="32">
        <v>13924.423067535799</v>
      </c>
      <c r="S47" s="32">
        <v>6183.23827796568</v>
      </c>
      <c r="T47" s="32">
        <v>6676.0916653649301</v>
      </c>
      <c r="U47" s="32">
        <v>1935.8060812798601</v>
      </c>
      <c r="V47" s="32">
        <v>564</v>
      </c>
    </row>
    <row r="48" spans="1:22" s="24" customFormat="1" ht="20.100000000000001" customHeight="1" x14ac:dyDescent="0.2">
      <c r="A48" s="31">
        <v>2011</v>
      </c>
      <c r="B48" s="31">
        <v>1</v>
      </c>
      <c r="C48" s="6" t="s">
        <v>138</v>
      </c>
      <c r="D48" s="32">
        <v>5282.7375140542999</v>
      </c>
      <c r="E48" s="32">
        <v>4366.3930395171801</v>
      </c>
      <c r="F48" s="32">
        <v>3473.1100279601601</v>
      </c>
      <c r="G48" s="32">
        <v>2704.6287142989199</v>
      </c>
      <c r="H48" s="48">
        <v>61.941943609318052</v>
      </c>
      <c r="I48" s="32">
        <v>2490.1851660874499</v>
      </c>
      <c r="J48" s="32">
        <v>2197.4547004953902</v>
      </c>
      <c r="K48" s="48">
        <v>57.030714907030124</v>
      </c>
      <c r="L48" s="32">
        <v>214.4380781946478</v>
      </c>
      <c r="M48" s="48">
        <v>7.9285588096047901</v>
      </c>
      <c r="N48" s="48">
        <v>31.274545310165461</v>
      </c>
      <c r="O48" s="48">
        <v>15.9045701692996</v>
      </c>
      <c r="P48" s="32">
        <v>6466.3066051800897</v>
      </c>
      <c r="Q48" s="32">
        <v>17159.6844335731</v>
      </c>
      <c r="R48" s="32">
        <v>14209.415844397399</v>
      </c>
      <c r="S48" s="32">
        <v>6342.8336459601896</v>
      </c>
      <c r="T48" s="32">
        <v>6821.3631602844098</v>
      </c>
      <c r="U48" s="32">
        <v>1923.1851660874499</v>
      </c>
      <c r="V48" s="32">
        <v>567</v>
      </c>
    </row>
    <row r="49" spans="1:22" s="24" customFormat="1" ht="20.100000000000001" customHeight="1" x14ac:dyDescent="0.2">
      <c r="A49" s="31">
        <v>2011</v>
      </c>
      <c r="B49" s="31">
        <v>2</v>
      </c>
      <c r="C49" s="6" t="s">
        <v>139</v>
      </c>
      <c r="D49" s="32">
        <v>5288.8809025666596</v>
      </c>
      <c r="E49" s="32">
        <v>4373.27482539624</v>
      </c>
      <c r="F49" s="32">
        <v>3475.1609566135598</v>
      </c>
      <c r="G49" s="32">
        <v>2718.3202341005799</v>
      </c>
      <c r="H49" s="48">
        <v>62.157544234698001</v>
      </c>
      <c r="I49" s="32">
        <v>2507.91864898723</v>
      </c>
      <c r="J49" s="32">
        <v>2212.45530746434</v>
      </c>
      <c r="K49" s="48">
        <v>57.346468015762085</v>
      </c>
      <c r="L49" s="32">
        <v>210.39083559625581</v>
      </c>
      <c r="M49" s="48">
        <v>7.7397369506712499</v>
      </c>
      <c r="N49" s="48">
        <v>31.155947096836151</v>
      </c>
      <c r="O49" s="48">
        <v>15.785432997335599</v>
      </c>
      <c r="P49" s="32">
        <v>6393.5314997533496</v>
      </c>
      <c r="Q49" s="32">
        <v>17176.112475472499</v>
      </c>
      <c r="R49" s="32">
        <v>14145.402700069801</v>
      </c>
      <c r="S49" s="32">
        <v>6284.4798781855097</v>
      </c>
      <c r="T49" s="32">
        <v>6721.5665429053797</v>
      </c>
      <c r="U49" s="32">
        <v>1955.91864898723</v>
      </c>
      <c r="V49" s="32">
        <v>552</v>
      </c>
    </row>
    <row r="50" spans="1:22" s="24" customFormat="1" ht="20.100000000000001" customHeight="1" x14ac:dyDescent="0.2">
      <c r="A50" s="31">
        <v>2011</v>
      </c>
      <c r="B50" s="31">
        <v>3</v>
      </c>
      <c r="C50" s="6" t="s">
        <v>140</v>
      </c>
      <c r="D50" s="32">
        <v>5294.2846798691098</v>
      </c>
      <c r="E50" s="32">
        <v>4379.4765650843501</v>
      </c>
      <c r="F50" s="32">
        <v>3476.1629121956698</v>
      </c>
      <c r="G50" s="32">
        <v>2713.7052456199099</v>
      </c>
      <c r="H50" s="48">
        <v>61.964145835488516</v>
      </c>
      <c r="I50" s="32">
        <v>2487.8344906675502</v>
      </c>
      <c r="J50" s="32">
        <v>2187.7445783676899</v>
      </c>
      <c r="K50" s="48">
        <v>56.806662935519867</v>
      </c>
      <c r="L50" s="32">
        <v>225.83853902587734</v>
      </c>
      <c r="M50" s="48">
        <v>8.3221469756302699</v>
      </c>
      <c r="N50" s="48">
        <v>31.208165724866692</v>
      </c>
      <c r="O50" s="48">
        <v>15.861115299542</v>
      </c>
      <c r="P50" s="32">
        <v>6434.95209304126</v>
      </c>
      <c r="Q50" s="32">
        <v>17115.0238768788</v>
      </c>
      <c r="R50" s="32">
        <v>14078.031553606899</v>
      </c>
      <c r="S50" s="32">
        <v>6334.4416355740896</v>
      </c>
      <c r="T50" s="32">
        <v>6738.6534157083997</v>
      </c>
      <c r="U50" s="32">
        <v>1943.83449066755</v>
      </c>
      <c r="V50" s="32">
        <v>544</v>
      </c>
    </row>
    <row r="51" spans="1:22" s="24" customFormat="1" ht="20.100000000000001" customHeight="1" x14ac:dyDescent="0.2">
      <c r="A51" s="31">
        <v>2011</v>
      </c>
      <c r="B51" s="31">
        <v>4</v>
      </c>
      <c r="C51" s="6" t="s">
        <v>141</v>
      </c>
      <c r="D51" s="32">
        <v>5298.9761779095497</v>
      </c>
      <c r="E51" s="32">
        <v>4385.0234703669103</v>
      </c>
      <c r="F51" s="32">
        <v>3476.1425220173801</v>
      </c>
      <c r="G51" s="32">
        <v>2722.3309491563</v>
      </c>
      <c r="H51" s="48">
        <v>62.082471566076094</v>
      </c>
      <c r="I51" s="32">
        <v>2488.7199636924602</v>
      </c>
      <c r="J51" s="32">
        <v>2188.8981359121599</v>
      </c>
      <c r="K51" s="48">
        <v>56.754997561831068</v>
      </c>
      <c r="L51" s="32">
        <v>233.61074202731928</v>
      </c>
      <c r="M51" s="48">
        <v>8.5812763543579997</v>
      </c>
      <c r="N51" s="48">
        <v>31.267513142276769</v>
      </c>
      <c r="O51" s="48">
        <v>15.8711451276201</v>
      </c>
      <c r="P51" s="32">
        <v>6451.2661051909899</v>
      </c>
      <c r="Q51" s="32">
        <v>17169.179214075499</v>
      </c>
      <c r="R51" s="32">
        <v>14121.1643519259</v>
      </c>
      <c r="S51" s="32">
        <v>6358.4894772181997</v>
      </c>
      <c r="T51" s="32">
        <v>6733.8657951957903</v>
      </c>
      <c r="U51" s="32">
        <v>1947.7199636924599</v>
      </c>
      <c r="V51" s="32">
        <v>541</v>
      </c>
    </row>
    <row r="52" spans="1:22" s="24" customFormat="1" ht="20.100000000000001" customHeight="1" x14ac:dyDescent="0.2">
      <c r="A52" s="31">
        <v>2012</v>
      </c>
      <c r="B52" s="31">
        <v>1</v>
      </c>
      <c r="C52" s="6" t="s">
        <v>142</v>
      </c>
      <c r="D52" s="32">
        <v>5303.0388818371703</v>
      </c>
      <c r="E52" s="32">
        <v>4389.9839573784802</v>
      </c>
      <c r="F52" s="32">
        <v>3475.2391142676001</v>
      </c>
      <c r="G52" s="32">
        <v>2720.29709250615</v>
      </c>
      <c r="H52" s="48">
        <v>61.965991650926235</v>
      </c>
      <c r="I52" s="32">
        <v>2499.8057808758599</v>
      </c>
      <c r="J52" s="32">
        <v>2187.5715930803399</v>
      </c>
      <c r="K52" s="48">
        <v>56.943392166030648</v>
      </c>
      <c r="L52" s="32">
        <v>220.49249386822621</v>
      </c>
      <c r="M52" s="48">
        <v>8.1054563663519303</v>
      </c>
      <c r="N52" s="48">
        <v>31.125254345024231</v>
      </c>
      <c r="O52" s="48">
        <v>16.0505613127335</v>
      </c>
      <c r="P52" s="32">
        <v>6494.5114421100898</v>
      </c>
      <c r="Q52" s="32">
        <v>17287.954253264499</v>
      </c>
      <c r="R52" s="32">
        <v>14207.2087416953</v>
      </c>
      <c r="S52" s="32">
        <v>6406.47342532317</v>
      </c>
      <c r="T52" s="32">
        <v>6761.80454088441</v>
      </c>
      <c r="U52" s="32">
        <v>1957.8057808758599</v>
      </c>
      <c r="V52" s="32">
        <v>542</v>
      </c>
    </row>
    <row r="53" spans="1:22" s="24" customFormat="1" ht="20.100000000000001" customHeight="1" x14ac:dyDescent="0.2">
      <c r="A53" s="31">
        <v>2012</v>
      </c>
      <c r="B53" s="31">
        <v>2</v>
      </c>
      <c r="C53" s="6" t="s">
        <v>143</v>
      </c>
      <c r="D53" s="32">
        <v>5306.5655150221</v>
      </c>
      <c r="E53" s="32">
        <v>4394.4141775499402</v>
      </c>
      <c r="F53" s="32">
        <v>3473.7049219150799</v>
      </c>
      <c r="G53" s="32">
        <v>2723.0867293060001</v>
      </c>
      <c r="H53" s="48">
        <v>61.967002182398488</v>
      </c>
      <c r="I53" s="32">
        <v>2503.0153474778899</v>
      </c>
      <c r="J53" s="32">
        <v>2183.6363898200998</v>
      </c>
      <c r="K53" s="48">
        <v>56.959022211998686</v>
      </c>
      <c r="L53" s="32">
        <v>220.07615151739844</v>
      </c>
      <c r="M53" s="48">
        <v>8.0818634657841599</v>
      </c>
      <c r="N53" s="48">
        <v>31.116286087712691</v>
      </c>
      <c r="O53" s="48">
        <v>16.2919538938419</v>
      </c>
      <c r="P53" s="32">
        <v>6590.2862777519404</v>
      </c>
      <c r="Q53" s="32">
        <v>17568.468242790899</v>
      </c>
      <c r="R53" s="32">
        <v>14390.788935431199</v>
      </c>
      <c r="S53" s="32">
        <v>6505.0169315129097</v>
      </c>
      <c r="T53" s="32">
        <v>6850.4663700726496</v>
      </c>
      <c r="U53" s="32">
        <v>1964.0153474778899</v>
      </c>
      <c r="V53" s="32">
        <v>539</v>
      </c>
    </row>
    <row r="54" spans="1:22" s="24" customFormat="1" ht="20.100000000000001" customHeight="1" x14ac:dyDescent="0.2">
      <c r="A54" s="31">
        <v>2012</v>
      </c>
      <c r="B54" s="31">
        <v>3</v>
      </c>
      <c r="C54" s="6" t="s">
        <v>144</v>
      </c>
      <c r="D54" s="32">
        <v>5309.70041201605</v>
      </c>
      <c r="E54" s="32">
        <v>4398.43449273839</v>
      </c>
      <c r="F54" s="32">
        <v>3471.7443767858699</v>
      </c>
      <c r="G54" s="32">
        <v>2705.59493520463</v>
      </c>
      <c r="H54" s="48">
        <v>61.51268001538822</v>
      </c>
      <c r="I54" s="32">
        <v>2484.47729840682</v>
      </c>
      <c r="J54" s="32">
        <v>2167.0515087898202</v>
      </c>
      <c r="K54" s="48">
        <v>56.485490519605918</v>
      </c>
      <c r="L54" s="32">
        <v>221.09113933751385</v>
      </c>
      <c r="M54" s="48">
        <v>8.1716274842446897</v>
      </c>
      <c r="N54" s="48">
        <v>31.151740029023536</v>
      </c>
      <c r="O54" s="48">
        <v>16.423615086194602</v>
      </c>
      <c r="P54" s="32">
        <v>6651.1144375245203</v>
      </c>
      <c r="Q54" s="32">
        <v>17634.226158932801</v>
      </c>
      <c r="R54" s="32">
        <v>14413.3075769713</v>
      </c>
      <c r="S54" s="32">
        <v>6566.7252076816703</v>
      </c>
      <c r="T54" s="32">
        <v>6907.9114163693002</v>
      </c>
      <c r="U54" s="32">
        <v>1948.47729840682</v>
      </c>
      <c r="V54" s="32">
        <v>536</v>
      </c>
    </row>
    <row r="55" spans="1:22" s="24" customFormat="1" ht="20.100000000000001" customHeight="1" x14ac:dyDescent="0.2">
      <c r="A55" s="31">
        <v>2012</v>
      </c>
      <c r="B55" s="31">
        <v>4</v>
      </c>
      <c r="C55" s="6" t="s">
        <v>145</v>
      </c>
      <c r="D55" s="32">
        <v>5312.6042522205598</v>
      </c>
      <c r="E55" s="32">
        <v>4402.1851730254402</v>
      </c>
      <c r="F55" s="32">
        <v>3469.5294514869101</v>
      </c>
      <c r="G55" s="32">
        <v>2700.60462318077</v>
      </c>
      <c r="H55" s="48">
        <v>61.346911068821662</v>
      </c>
      <c r="I55" s="32">
        <v>2495.9191039633201</v>
      </c>
      <c r="J55" s="32">
        <v>2171.77316499566</v>
      </c>
      <c r="K55" s="48">
        <v>56.697276599293481</v>
      </c>
      <c r="L55" s="32">
        <v>204.69319793142472</v>
      </c>
      <c r="M55" s="48">
        <v>7.5795322341682603</v>
      </c>
      <c r="N55" s="48">
        <v>31.383052135589153</v>
      </c>
      <c r="O55" s="48">
        <v>16.3056305793062</v>
      </c>
      <c r="P55" s="32">
        <v>6652.3659094623299</v>
      </c>
      <c r="Q55" s="32">
        <v>17670.351345011801</v>
      </c>
      <c r="R55" s="32">
        <v>14447.4297659023</v>
      </c>
      <c r="S55" s="32">
        <v>6568.5559971262101</v>
      </c>
      <c r="T55" s="32">
        <v>6909.4101517558602</v>
      </c>
      <c r="U55" s="32">
        <v>1961.9191039633199</v>
      </c>
      <c r="V55" s="32">
        <v>534</v>
      </c>
    </row>
    <row r="56" spans="1:22" s="24" customFormat="1" ht="20.100000000000001" customHeight="1" x14ac:dyDescent="0.2">
      <c r="A56" s="31">
        <v>2013</v>
      </c>
      <c r="B56" s="31">
        <v>1</v>
      </c>
      <c r="C56" s="6" t="s">
        <v>146</v>
      </c>
      <c r="D56" s="32">
        <v>5315.4227109169697</v>
      </c>
      <c r="E56" s="32">
        <v>4405.7861935653</v>
      </c>
      <c r="F56" s="32">
        <v>3467.21926485724</v>
      </c>
      <c r="G56" s="32">
        <v>2731.7547035543498</v>
      </c>
      <c r="H56" s="48">
        <v>62.003796451677751</v>
      </c>
      <c r="I56" s="32">
        <v>2537.39976395539</v>
      </c>
      <c r="J56" s="32">
        <v>2216.9082561209302</v>
      </c>
      <c r="K56" s="48">
        <v>57.592439861500552</v>
      </c>
      <c r="L56" s="32">
        <v>194.35900289487483</v>
      </c>
      <c r="M56" s="48">
        <v>7.1148043651939101</v>
      </c>
      <c r="N56" s="48">
        <v>31.291101539067462</v>
      </c>
      <c r="O56" s="48">
        <v>15.9027967451728</v>
      </c>
      <c r="P56" s="32">
        <v>6469.0083602085997</v>
      </c>
      <c r="Q56" s="32">
        <v>17568.113634195299</v>
      </c>
      <c r="R56" s="32">
        <v>14341.198042661799</v>
      </c>
      <c r="S56" s="32">
        <v>6387.5729702940998</v>
      </c>
      <c r="T56" s="32">
        <v>6724.3916050737398</v>
      </c>
      <c r="U56" s="32">
        <v>2001.39976395539</v>
      </c>
      <c r="V56" s="32">
        <v>536</v>
      </c>
    </row>
    <row r="57" spans="1:22" s="24" customFormat="1" ht="20.100000000000001" customHeight="1" x14ac:dyDescent="0.2">
      <c r="A57" s="31">
        <v>2013</v>
      </c>
      <c r="B57" s="31">
        <v>2</v>
      </c>
      <c r="C57" s="6" t="s">
        <v>147</v>
      </c>
      <c r="D57" s="32">
        <v>5318.2574208644401</v>
      </c>
      <c r="E57" s="32">
        <v>4409.2997277819304</v>
      </c>
      <c r="F57" s="32">
        <v>3464.9822312210599</v>
      </c>
      <c r="G57" s="32">
        <v>2748.01767863331</v>
      </c>
      <c r="H57" s="48">
        <v>62.323222468155556</v>
      </c>
      <c r="I57" s="32">
        <v>2544.0360903657902</v>
      </c>
      <c r="J57" s="32">
        <v>2217.7439303226101</v>
      </c>
      <c r="K57" s="48">
        <v>57.697055029768883</v>
      </c>
      <c r="L57" s="32">
        <v>203.97675268755148</v>
      </c>
      <c r="M57" s="48">
        <v>7.4226870617876299</v>
      </c>
      <c r="N57" s="48">
        <v>31.529266213671615</v>
      </c>
      <c r="O57" s="48">
        <v>16.439766300399299</v>
      </c>
      <c r="P57" s="32">
        <v>6738.3389862859103</v>
      </c>
      <c r="Q57" s="32">
        <v>18288.609147631301</v>
      </c>
      <c r="R57" s="32">
        <v>14943.9103872918</v>
      </c>
      <c r="S57" s="32">
        <v>6651.4718951445502</v>
      </c>
      <c r="T57" s="32">
        <v>7012.2377455631404</v>
      </c>
      <c r="U57" s="32">
        <v>2010.03609036579</v>
      </c>
      <c r="V57" s="32">
        <v>534</v>
      </c>
    </row>
    <row r="58" spans="1:22" s="24" customFormat="1" ht="20.100000000000001" customHeight="1" x14ac:dyDescent="0.2">
      <c r="A58" s="31">
        <v>2013</v>
      </c>
      <c r="B58" s="31">
        <v>3</v>
      </c>
      <c r="C58" s="6" t="s">
        <v>148</v>
      </c>
      <c r="D58" s="32">
        <v>5321.2237877129401</v>
      </c>
      <c r="E58" s="32">
        <v>4412.8217971636504</v>
      </c>
      <c r="F58" s="32">
        <v>3462.93184225399</v>
      </c>
      <c r="G58" s="32">
        <v>2758.6519024326199</v>
      </c>
      <c r="H58" s="48">
        <v>62.514464196259837</v>
      </c>
      <c r="I58" s="32">
        <v>2552.1738605310902</v>
      </c>
      <c r="J58" s="32">
        <v>2230.06575943491</v>
      </c>
      <c r="K58" s="48">
        <v>57.835416380772607</v>
      </c>
      <c r="L58" s="32">
        <v>206.47517685549008</v>
      </c>
      <c r="M58" s="48">
        <v>7.4846404750601998</v>
      </c>
      <c r="N58" s="48">
        <v>31.627361055235692</v>
      </c>
      <c r="O58" s="48">
        <v>16.420739832532899</v>
      </c>
      <c r="P58" s="32">
        <v>6751.4806772089396</v>
      </c>
      <c r="Q58" s="32">
        <v>18378.699593819099</v>
      </c>
      <c r="R58" s="32">
        <v>15056.2458837301</v>
      </c>
      <c r="S58" s="32">
        <v>6662.2048557936196</v>
      </c>
      <c r="T58" s="32">
        <v>7035.7338473203199</v>
      </c>
      <c r="U58" s="32">
        <v>2019.17386053109</v>
      </c>
      <c r="V58" s="32">
        <v>533</v>
      </c>
    </row>
    <row r="59" spans="1:22" s="24" customFormat="1" ht="20.100000000000001" customHeight="1" x14ac:dyDescent="0.2">
      <c r="A59" s="31">
        <v>2013</v>
      </c>
      <c r="B59" s="31">
        <v>4</v>
      </c>
      <c r="C59" s="6" t="s">
        <v>149</v>
      </c>
      <c r="D59" s="32">
        <v>5324.4226429038099</v>
      </c>
      <c r="E59" s="32">
        <v>4416.4471359209401</v>
      </c>
      <c r="F59" s="32">
        <v>3461.1490373194201</v>
      </c>
      <c r="G59" s="32">
        <v>2750.5793549997902</v>
      </c>
      <c r="H59" s="48">
        <v>62.280364065225591</v>
      </c>
      <c r="I59" s="32">
        <v>2562.6617806824902</v>
      </c>
      <c r="J59" s="32">
        <v>2242.4123798826499</v>
      </c>
      <c r="K59" s="48">
        <v>58.025415040954876</v>
      </c>
      <c r="L59" s="32">
        <v>187.90533092354505</v>
      </c>
      <c r="M59" s="48">
        <v>6.8314819051479203</v>
      </c>
      <c r="N59" s="48">
        <v>31.551577550303691</v>
      </c>
      <c r="O59" s="48">
        <v>16.511086437137401</v>
      </c>
      <c r="P59" s="32">
        <v>6772.3607140944296</v>
      </c>
      <c r="Q59" s="32">
        <v>18463.577624354199</v>
      </c>
      <c r="R59" s="32">
        <v>15186.4255063163</v>
      </c>
      <c r="S59" s="32">
        <v>6680.2114073721996</v>
      </c>
      <c r="T59" s="32">
        <v>7067.8976103581999</v>
      </c>
      <c r="U59" s="32">
        <v>2029.66178068249</v>
      </c>
      <c r="V59" s="32">
        <v>533</v>
      </c>
    </row>
    <row r="60" spans="1:22" s="24" customFormat="1" ht="20.100000000000001" customHeight="1" x14ac:dyDescent="0.2">
      <c r="A60" s="31">
        <v>2014</v>
      </c>
      <c r="B60" s="31">
        <v>1</v>
      </c>
      <c r="C60" s="6" t="s">
        <v>150</v>
      </c>
      <c r="D60" s="32">
        <v>5327.9105800012503</v>
      </c>
      <c r="E60" s="32">
        <v>4420.2339702926602</v>
      </c>
      <c r="F60" s="32">
        <v>3459.7027073582399</v>
      </c>
      <c r="G60" s="32">
        <v>2753.1873323929899</v>
      </c>
      <c r="H60" s="48">
        <v>62.286009086770214</v>
      </c>
      <c r="I60" s="32">
        <v>2578.1673301846199</v>
      </c>
      <c r="J60" s="32">
        <v>2257.6097616586298</v>
      </c>
      <c r="K60" s="48">
        <v>58.326490124999452</v>
      </c>
      <c r="L60" s="32">
        <v>175.01952529815895</v>
      </c>
      <c r="M60" s="48">
        <v>6.3569784459976102</v>
      </c>
      <c r="N60" s="48">
        <v>31.641516691287077</v>
      </c>
      <c r="O60" s="48">
        <v>16.461849394657701</v>
      </c>
      <c r="P60" s="32">
        <v>6771.4124710767501</v>
      </c>
      <c r="Q60" s="32">
        <v>18509.9480831523</v>
      </c>
      <c r="R60" s="32">
        <v>15287.2068949199</v>
      </c>
      <c r="S60" s="32">
        <v>6676.6256563467796</v>
      </c>
      <c r="T60" s="32">
        <v>7077.3590612361404</v>
      </c>
      <c r="U60" s="32">
        <v>2044.1673301846199</v>
      </c>
      <c r="V60" s="32">
        <v>534</v>
      </c>
    </row>
    <row r="61" spans="1:22" s="24" customFormat="1" ht="20.100000000000001" customHeight="1" x14ac:dyDescent="0.2">
      <c r="A61" s="31">
        <v>2014</v>
      </c>
      <c r="B61" s="31">
        <v>2</v>
      </c>
      <c r="C61" s="6" t="s">
        <v>151</v>
      </c>
      <c r="D61" s="32">
        <v>5331.6679661404396</v>
      </c>
      <c r="E61" s="32">
        <v>4424.1677651584496</v>
      </c>
      <c r="F61" s="32">
        <v>3458.6675229381099</v>
      </c>
      <c r="G61" s="32">
        <v>2768.4272009269698</v>
      </c>
      <c r="H61" s="48">
        <v>62.575095427644115</v>
      </c>
      <c r="I61" s="32">
        <v>2589.5115998606302</v>
      </c>
      <c r="J61" s="32">
        <v>2260.3077543588402</v>
      </c>
      <c r="K61" s="48">
        <v>58.531044420461484</v>
      </c>
      <c r="L61" s="32">
        <v>178.91094731760739</v>
      </c>
      <c r="M61" s="48">
        <v>6.4625483833456601</v>
      </c>
      <c r="N61" s="48">
        <v>31.751938590467077</v>
      </c>
      <c r="O61" s="48">
        <v>16.5839010481223</v>
      </c>
      <c r="P61" s="32">
        <v>6845.4230997147297</v>
      </c>
      <c r="Q61" s="32">
        <v>18661.672304185598</v>
      </c>
      <c r="R61" s="32">
        <v>15472.762914152399</v>
      </c>
      <c r="S61" s="32">
        <v>6747.0317500586098</v>
      </c>
      <c r="T61" s="32">
        <v>7164.2826517275798</v>
      </c>
      <c r="U61" s="32">
        <v>2056.5115998606302</v>
      </c>
      <c r="V61" s="32">
        <v>533</v>
      </c>
    </row>
    <row r="62" spans="1:22" s="24" customFormat="1" ht="20.100000000000001" customHeight="1" x14ac:dyDescent="0.2">
      <c r="A62" s="31">
        <v>2014</v>
      </c>
      <c r="B62" s="31">
        <v>3</v>
      </c>
      <c r="C62" s="6" t="s">
        <v>152</v>
      </c>
      <c r="D62" s="32">
        <v>5335.7100626565298</v>
      </c>
      <c r="E62" s="32">
        <v>4428.2727256950402</v>
      </c>
      <c r="F62" s="32">
        <v>3458.0653875531102</v>
      </c>
      <c r="G62" s="32">
        <v>2768.0029695225599</v>
      </c>
      <c r="H62" s="48">
        <v>62.507508931444768</v>
      </c>
      <c r="I62" s="32">
        <v>2605.7742215337598</v>
      </c>
      <c r="J62" s="32">
        <v>2274.11850593489</v>
      </c>
      <c r="K62" s="48">
        <v>58.84403204016234</v>
      </c>
      <c r="L62" s="32">
        <v>162.22411829448799</v>
      </c>
      <c r="M62" s="48">
        <v>5.8606916278875696</v>
      </c>
      <c r="N62" s="48">
        <v>31.783518559534155</v>
      </c>
      <c r="O62" s="48">
        <v>16.4392792460816</v>
      </c>
      <c r="P62" s="32">
        <v>6792.4757813016304</v>
      </c>
      <c r="Q62" s="32">
        <v>18609.049221506801</v>
      </c>
      <c r="R62" s="32">
        <v>15446.8948753726</v>
      </c>
      <c r="S62" s="32">
        <v>6693.7741880416397</v>
      </c>
      <c r="T62" s="32">
        <v>7116.4843948171701</v>
      </c>
      <c r="U62" s="32">
        <v>2074.7742215337598</v>
      </c>
      <c r="V62" s="32">
        <v>531</v>
      </c>
    </row>
    <row r="63" spans="1:22" s="24" customFormat="1" ht="20.100000000000001" customHeight="1" x14ac:dyDescent="0.2">
      <c r="A63" s="31">
        <v>2014</v>
      </c>
      <c r="B63" s="31">
        <v>4</v>
      </c>
      <c r="C63" s="6" t="s">
        <v>153</v>
      </c>
      <c r="D63" s="32">
        <v>5340.0494512232699</v>
      </c>
      <c r="E63" s="32">
        <v>4432.5724594275498</v>
      </c>
      <c r="F63" s="32">
        <v>3457.8757894679702</v>
      </c>
      <c r="G63" s="32">
        <v>2773.8936981315301</v>
      </c>
      <c r="H63" s="48">
        <v>62.579771081503502</v>
      </c>
      <c r="I63" s="32">
        <v>2619.0305700693302</v>
      </c>
      <c r="J63" s="32">
        <v>2288.8973633801902</v>
      </c>
      <c r="K63" s="48">
        <v>59.086018199182874</v>
      </c>
      <c r="L63" s="32">
        <v>154.86379172837167</v>
      </c>
      <c r="M63" s="48">
        <v>5.5829029004495201</v>
      </c>
      <c r="N63" s="48">
        <v>31.843557405909305</v>
      </c>
      <c r="O63" s="48">
        <v>16.406647733086398</v>
      </c>
      <c r="P63" s="32">
        <v>6791.7983760519401</v>
      </c>
      <c r="Q63" s="32">
        <v>18720.330391155301</v>
      </c>
      <c r="R63" s="32">
        <v>15545.7293955552</v>
      </c>
      <c r="S63" s="32">
        <v>6692.5990896837902</v>
      </c>
      <c r="T63" s="32">
        <v>7119.3979337011797</v>
      </c>
      <c r="U63" s="32">
        <v>2087.0305700693302</v>
      </c>
      <c r="V63" s="32">
        <v>532</v>
      </c>
    </row>
    <row r="64" spans="1:22" s="24" customFormat="1" ht="20.100000000000001" customHeight="1" x14ac:dyDescent="0.2">
      <c r="A64" s="31">
        <v>2015</v>
      </c>
      <c r="B64" s="31">
        <v>1</v>
      </c>
      <c r="C64" s="6" t="s">
        <v>154</v>
      </c>
      <c r="D64" s="32">
        <v>5344.6556128878501</v>
      </c>
      <c r="E64" s="32">
        <v>4437.0489266241802</v>
      </c>
      <c r="F64" s="32">
        <v>3458.0418230718501</v>
      </c>
      <c r="G64" s="32">
        <v>2792.9018840875801</v>
      </c>
      <c r="H64" s="48">
        <v>62.945032391438851</v>
      </c>
      <c r="I64" s="32">
        <v>2632.1813868510299</v>
      </c>
      <c r="J64" s="32">
        <v>2291.5052857166702</v>
      </c>
      <c r="K64" s="48">
        <v>59.322793829403643</v>
      </c>
      <c r="L64" s="32">
        <v>160.72036247116893</v>
      </c>
      <c r="M64" s="48">
        <v>5.75460109740572</v>
      </c>
      <c r="N64" s="48">
        <v>31.736813852516306</v>
      </c>
      <c r="O64" s="48">
        <v>16.526336768922199</v>
      </c>
      <c r="P64" s="32">
        <v>6818.4125580906602</v>
      </c>
      <c r="Q64" s="32">
        <v>18820.975041170601</v>
      </c>
      <c r="R64" s="32">
        <v>15624.428417061699</v>
      </c>
      <c r="S64" s="32">
        <v>6718.9776209132197</v>
      </c>
      <c r="T64" s="32">
        <v>7146.4742140220496</v>
      </c>
      <c r="U64" s="32">
        <v>2099.1813868510299</v>
      </c>
      <c r="V64" s="32">
        <v>533</v>
      </c>
    </row>
    <row r="65" spans="1:22" s="24" customFormat="1" ht="20.100000000000001" customHeight="1" x14ac:dyDescent="0.2">
      <c r="A65" s="31">
        <v>2015</v>
      </c>
      <c r="B65" s="31">
        <v>2</v>
      </c>
      <c r="C65" s="6" t="s">
        <v>155</v>
      </c>
      <c r="D65" s="32">
        <v>5349.4115341852203</v>
      </c>
      <c r="E65" s="32">
        <v>4441.59944295882</v>
      </c>
      <c r="F65" s="32">
        <v>3458.4720848592601</v>
      </c>
      <c r="G65" s="32">
        <v>2776.0392051202598</v>
      </c>
      <c r="H65" s="48">
        <v>62.500890518640986</v>
      </c>
      <c r="I65" s="32">
        <v>2616.3210264161498</v>
      </c>
      <c r="J65" s="32">
        <v>2290.27362678596</v>
      </c>
      <c r="K65" s="48">
        <v>58.904929632134028</v>
      </c>
      <c r="L65" s="32">
        <v>159.71747415992678</v>
      </c>
      <c r="M65" s="48">
        <v>5.75343006198674</v>
      </c>
      <c r="N65" s="48">
        <v>31.60265127928346</v>
      </c>
      <c r="O65" s="48">
        <v>16.525095410004202</v>
      </c>
      <c r="P65" s="32">
        <v>6789.0787587902896</v>
      </c>
      <c r="Q65" s="32">
        <v>18735.009871939401</v>
      </c>
      <c r="R65" s="32">
        <v>15548.8480314302</v>
      </c>
      <c r="S65" s="32">
        <v>6691.8406764258598</v>
      </c>
      <c r="T65" s="32">
        <v>7111.2414590218896</v>
      </c>
      <c r="U65" s="32">
        <v>2085.3210264161498</v>
      </c>
      <c r="V65" s="32">
        <v>531</v>
      </c>
    </row>
    <row r="66" spans="1:22" s="24" customFormat="1" ht="20.100000000000001" customHeight="1" x14ac:dyDescent="0.2">
      <c r="A66" s="31">
        <v>2015</v>
      </c>
      <c r="B66" s="31">
        <v>3</v>
      </c>
      <c r="C66" s="6" t="s">
        <v>156</v>
      </c>
      <c r="D66" s="32">
        <v>5354.2596455214598</v>
      </c>
      <c r="E66" s="32">
        <v>4446.1827748391397</v>
      </c>
      <c r="F66" s="32">
        <v>3459.08169309397</v>
      </c>
      <c r="G66" s="32">
        <v>2788.82927480751</v>
      </c>
      <c r="H66" s="48">
        <v>62.724125750957413</v>
      </c>
      <c r="I66" s="32">
        <v>2617.9738866879002</v>
      </c>
      <c r="J66" s="32">
        <v>2293.1867487029899</v>
      </c>
      <c r="K66" s="48">
        <v>58.88138250867604</v>
      </c>
      <c r="L66" s="32">
        <v>170.85116001550051</v>
      </c>
      <c r="M66" s="48">
        <v>6.1262681641669499</v>
      </c>
      <c r="N66" s="48">
        <v>31.486369974995153</v>
      </c>
      <c r="O66" s="48">
        <v>16.6946522551073</v>
      </c>
      <c r="P66" s="32">
        <v>6833.5019676065604</v>
      </c>
      <c r="Q66" s="32">
        <v>18872.607313209599</v>
      </c>
      <c r="R66" s="32">
        <v>15670.4961593512</v>
      </c>
      <c r="S66" s="32">
        <v>6738.6066130602803</v>
      </c>
      <c r="T66" s="32">
        <v>7149.1967443036901</v>
      </c>
      <c r="U66" s="32">
        <v>2087.9738866879002</v>
      </c>
      <c r="V66" s="32">
        <v>530</v>
      </c>
    </row>
    <row r="67" spans="1:22" s="24" customFormat="1" ht="20.100000000000001" customHeight="1" x14ac:dyDescent="0.2">
      <c r="A67" s="31">
        <v>2015</v>
      </c>
      <c r="B67" s="31">
        <v>4</v>
      </c>
      <c r="C67" s="6" t="s">
        <v>157</v>
      </c>
      <c r="D67" s="32">
        <v>5359.1542619607799</v>
      </c>
      <c r="E67" s="32">
        <v>4450.7736342432299</v>
      </c>
      <c r="F67" s="32">
        <v>3459.7879851911698</v>
      </c>
      <c r="G67" s="32">
        <v>2802.1778916610801</v>
      </c>
      <c r="H67" s="48">
        <v>62.959344193597424</v>
      </c>
      <c r="I67" s="32">
        <v>2643.63956555396</v>
      </c>
      <c r="J67" s="32">
        <v>2319.8965555411401</v>
      </c>
      <c r="K67" s="48">
        <v>59.397304441960486</v>
      </c>
      <c r="L67" s="32">
        <v>158.5221062491041</v>
      </c>
      <c r="M67" s="48">
        <v>5.6571035950588797</v>
      </c>
      <c r="N67" s="48">
        <v>31.159858751230079</v>
      </c>
      <c r="O67" s="48">
        <v>16.841185802821801</v>
      </c>
      <c r="P67" s="32">
        <v>6821.9966206489698</v>
      </c>
      <c r="Q67" s="32">
        <v>19051.407773680399</v>
      </c>
      <c r="R67" s="32">
        <v>15826.3264621569</v>
      </c>
      <c r="S67" s="32">
        <v>6732.14512781143</v>
      </c>
      <c r="T67" s="32">
        <v>7124.6991179131901</v>
      </c>
      <c r="U67" s="32">
        <v>2112.63956555396</v>
      </c>
      <c r="V67" s="32">
        <v>531</v>
      </c>
    </row>
    <row r="68" spans="1:22" s="24" customFormat="1" ht="20.100000000000001" customHeight="1" x14ac:dyDescent="0.2">
      <c r="A68" s="31">
        <v>2016</v>
      </c>
      <c r="B68" s="31">
        <v>1</v>
      </c>
      <c r="C68" s="6" t="s">
        <v>158</v>
      </c>
      <c r="D68" s="32">
        <v>5364.0131021122097</v>
      </c>
      <c r="E68" s="32">
        <v>4455.31684540077</v>
      </c>
      <c r="F68" s="32">
        <v>3460.5044216351098</v>
      </c>
      <c r="G68" s="32">
        <v>2770.0579312189898</v>
      </c>
      <c r="H68" s="48">
        <v>62.174207297479292</v>
      </c>
      <c r="I68" s="32">
        <v>2607.28413576004</v>
      </c>
      <c r="J68" s="32">
        <v>2282.91232284324</v>
      </c>
      <c r="K68" s="48">
        <v>58.520734354764095</v>
      </c>
      <c r="L68" s="32">
        <v>162.75753146640844</v>
      </c>
      <c r="M68" s="48">
        <v>5.8756002765178801</v>
      </c>
      <c r="N68" s="48">
        <v>31.452431484782924</v>
      </c>
      <c r="O68" s="48">
        <v>17.018646536605502</v>
      </c>
      <c r="P68" s="32">
        <v>6958.61158403223</v>
      </c>
      <c r="Q68" s="32">
        <v>19092.069023129701</v>
      </c>
      <c r="R68" s="32">
        <v>15885.9001350669</v>
      </c>
      <c r="S68" s="32">
        <v>6871.1312050197803</v>
      </c>
      <c r="T68" s="32">
        <v>7247.2329663277196</v>
      </c>
      <c r="U68" s="32">
        <v>2076.28413576004</v>
      </c>
      <c r="V68" s="32">
        <v>531</v>
      </c>
    </row>
    <row r="69" spans="1:22" s="24" customFormat="1" ht="20.100000000000001" customHeight="1" x14ac:dyDescent="0.2">
      <c r="A69" s="31">
        <v>2016</v>
      </c>
      <c r="B69" s="31">
        <v>2</v>
      </c>
      <c r="C69" s="6" t="s">
        <v>159</v>
      </c>
      <c r="D69" s="32">
        <v>5368.6683419651299</v>
      </c>
      <c r="E69" s="32">
        <v>4459.68143619901</v>
      </c>
      <c r="F69" s="32">
        <v>3461.1335230581299</v>
      </c>
      <c r="G69" s="32">
        <v>2782.61858321825</v>
      </c>
      <c r="H69" s="48">
        <v>62.395007872801742</v>
      </c>
      <c r="I69" s="32">
        <v>2639.57140142444</v>
      </c>
      <c r="J69" s="32">
        <v>2306.4844796121001</v>
      </c>
      <c r="K69" s="48">
        <v>59.187442851840757</v>
      </c>
      <c r="L69" s="32">
        <v>143.0269605046231</v>
      </c>
      <c r="M69" s="48">
        <v>5.1400131288997803</v>
      </c>
      <c r="N69" s="48">
        <v>31.29143092488723</v>
      </c>
      <c r="O69" s="48">
        <v>16.887361844732698</v>
      </c>
      <c r="P69" s="32">
        <v>6869.5863166844001</v>
      </c>
      <c r="Q69" s="32">
        <v>19184.640269562398</v>
      </c>
      <c r="R69" s="32">
        <v>15844.5942207883</v>
      </c>
      <c r="S69" s="32">
        <v>6791.2192648241598</v>
      </c>
      <c r="T69" s="32">
        <v>7132.9062002279798</v>
      </c>
      <c r="U69" s="32">
        <v>2110.57140142444</v>
      </c>
      <c r="V69" s="32">
        <v>529</v>
      </c>
    </row>
    <row r="70" spans="1:22" s="24" customFormat="1" ht="20.100000000000001" customHeight="1" x14ac:dyDescent="0.2">
      <c r="A70" s="31">
        <v>2016</v>
      </c>
      <c r="B70" s="31">
        <v>3</v>
      </c>
      <c r="C70" s="6" t="s">
        <v>160</v>
      </c>
      <c r="D70" s="32">
        <v>5373.0480264878297</v>
      </c>
      <c r="E70" s="32">
        <v>4463.8220160711999</v>
      </c>
      <c r="F70" s="32">
        <v>3461.6058858762099</v>
      </c>
      <c r="G70" s="32">
        <v>2755.2089816011498</v>
      </c>
      <c r="H70" s="48">
        <v>61.723092266705713</v>
      </c>
      <c r="I70" s="32">
        <v>2617.29680022812</v>
      </c>
      <c r="J70" s="32">
        <v>2282.37926187224</v>
      </c>
      <c r="K70" s="48">
        <v>58.633538496942904</v>
      </c>
      <c r="L70" s="32">
        <v>137.91171316881429</v>
      </c>
      <c r="M70" s="48">
        <v>5.0054901130827796</v>
      </c>
      <c r="N70" s="48">
        <v>31.388839290819689</v>
      </c>
      <c r="O70" s="48">
        <v>17.086791227707401</v>
      </c>
      <c r="P70" s="32">
        <v>6972.3490699498598</v>
      </c>
      <c r="Q70" s="32">
        <v>19327.559409380901</v>
      </c>
      <c r="R70" s="32">
        <v>15913.5449237878</v>
      </c>
      <c r="S70" s="32">
        <v>6899.6644242563098</v>
      </c>
      <c r="T70" s="32">
        <v>7213.8574696871501</v>
      </c>
      <c r="U70" s="32">
        <v>2089.29680022812</v>
      </c>
      <c r="V70" s="32">
        <v>528</v>
      </c>
    </row>
    <row r="71" spans="1:22" s="24" customFormat="1" ht="20.100000000000001" customHeight="1" x14ac:dyDescent="0.2">
      <c r="A71" s="31">
        <v>2016</v>
      </c>
      <c r="B71" s="31">
        <v>4</v>
      </c>
      <c r="C71" s="6" t="s">
        <v>161</v>
      </c>
      <c r="D71" s="32">
        <v>5377.1295172289401</v>
      </c>
      <c r="E71" s="32">
        <v>4467.7351300885903</v>
      </c>
      <c r="F71" s="32">
        <v>3461.8738912747499</v>
      </c>
      <c r="G71" s="32">
        <v>2758.9529018971102</v>
      </c>
      <c r="H71" s="48">
        <v>61.752830496072917</v>
      </c>
      <c r="I71" s="32">
        <v>2627.0853631856799</v>
      </c>
      <c r="J71" s="32">
        <v>2274.68908243325</v>
      </c>
      <c r="K71" s="48">
        <v>58.801278202308914</v>
      </c>
      <c r="L71" s="32">
        <v>131.86759715380526</v>
      </c>
      <c r="M71" s="48">
        <v>4.7796248012472597</v>
      </c>
      <c r="N71" s="48">
        <v>31.756472683619386</v>
      </c>
      <c r="O71" s="48">
        <v>16.8312974837885</v>
      </c>
      <c r="P71" s="32">
        <v>6948.5343040594598</v>
      </c>
      <c r="Q71" s="32">
        <v>19267.731297926901</v>
      </c>
      <c r="R71" s="32">
        <v>15805.755120357</v>
      </c>
      <c r="S71" s="32">
        <v>6883.7010700294704</v>
      </c>
      <c r="T71" s="32">
        <v>7162.4826383221798</v>
      </c>
      <c r="U71" s="32">
        <v>2098.0853631856799</v>
      </c>
      <c r="V71" s="32">
        <v>529</v>
      </c>
    </row>
    <row r="72" spans="1:22" s="24" customFormat="1" ht="20.100000000000001" customHeight="1" x14ac:dyDescent="0.2">
      <c r="A72" s="31">
        <v>2017</v>
      </c>
      <c r="B72" s="31">
        <v>1</v>
      </c>
      <c r="C72" s="6" t="s">
        <v>162</v>
      </c>
      <c r="D72" s="32">
        <v>5380.8956954721898</v>
      </c>
      <c r="E72" s="32">
        <v>4471.4178531617399</v>
      </c>
      <c r="F72" s="32">
        <v>3461.9069815804</v>
      </c>
      <c r="G72" s="32">
        <v>2753.6015181479102</v>
      </c>
      <c r="H72" s="48">
        <v>61.582290194615531</v>
      </c>
      <c r="I72" s="32">
        <v>2638.3631700881401</v>
      </c>
      <c r="J72" s="32">
        <v>2295.7492621969</v>
      </c>
      <c r="K72" s="48">
        <v>59.005068565053776</v>
      </c>
      <c r="L72" s="32">
        <v>115.25270731294273</v>
      </c>
      <c r="M72" s="48">
        <v>4.1855259939884997</v>
      </c>
      <c r="N72" s="48">
        <v>31.57059977804477</v>
      </c>
      <c r="O72" s="48">
        <v>16.882822098327502</v>
      </c>
      <c r="P72" s="32">
        <v>6929.0106546729803</v>
      </c>
      <c r="Q72" s="32">
        <v>19413.386131315499</v>
      </c>
      <c r="R72" s="32">
        <v>15907.271098220001</v>
      </c>
      <c r="S72" s="32">
        <v>6873.28335455872</v>
      </c>
      <c r="T72" s="32">
        <v>7115.1281714236302</v>
      </c>
      <c r="U72" s="32">
        <v>2109.3631700881401</v>
      </c>
      <c r="V72" s="32">
        <v>529</v>
      </c>
    </row>
    <row r="73" spans="1:22" s="24" customFormat="1" ht="20.100000000000001" customHeight="1" x14ac:dyDescent="0.2">
      <c r="A73" s="31">
        <v>2017</v>
      </c>
      <c r="B73" s="31">
        <v>2</v>
      </c>
      <c r="C73" s="6" t="s">
        <v>163</v>
      </c>
      <c r="D73" s="32">
        <v>5384.2941473290703</v>
      </c>
      <c r="E73" s="32">
        <v>4474.8286589003101</v>
      </c>
      <c r="F73" s="32">
        <v>3461.68898020704</v>
      </c>
      <c r="G73" s="32">
        <v>2774.1356086948999</v>
      </c>
      <c r="H73" s="48">
        <v>61.994230844508905</v>
      </c>
      <c r="I73" s="32">
        <v>2668.1383604099001</v>
      </c>
      <c r="J73" s="32">
        <v>2318.4029388713002</v>
      </c>
      <c r="K73" s="48">
        <v>59.625486555849392</v>
      </c>
      <c r="L73" s="32">
        <v>105.97834424382822</v>
      </c>
      <c r="M73" s="48">
        <v>3.8202294044913701</v>
      </c>
      <c r="N73" s="48">
        <v>31.648530765332616</v>
      </c>
      <c r="O73" s="48">
        <v>16.8725197805853</v>
      </c>
      <c r="P73" s="32">
        <v>6941.875997739</v>
      </c>
      <c r="Q73" s="32">
        <v>19638.392576215399</v>
      </c>
      <c r="R73" s="32">
        <v>16094.0657144383</v>
      </c>
      <c r="S73" s="32">
        <v>6895.0908467765303</v>
      </c>
      <c r="T73" s="32">
        <v>7100.52045186539</v>
      </c>
      <c r="U73" s="32">
        <v>2140.1383604099001</v>
      </c>
      <c r="V73" s="32">
        <v>528</v>
      </c>
    </row>
    <row r="74" spans="1:22" s="24" customFormat="1" ht="20.100000000000001" customHeight="1" x14ac:dyDescent="0.2">
      <c r="A74" s="31">
        <v>2017</v>
      </c>
      <c r="B74" s="31">
        <v>3</v>
      </c>
      <c r="C74" s="6" t="s">
        <v>164</v>
      </c>
      <c r="D74" s="32">
        <v>5387.3455019562998</v>
      </c>
      <c r="E74" s="32">
        <v>4477.9963223823197</v>
      </c>
      <c r="F74" s="32">
        <v>3461.2206407527801</v>
      </c>
      <c r="G74" s="32">
        <v>2789.8654043789902</v>
      </c>
      <c r="H74" s="48">
        <v>62.301645725666113</v>
      </c>
      <c r="I74" s="32">
        <v>2673.3072569238602</v>
      </c>
      <c r="J74" s="32">
        <v>2321.08264191026</v>
      </c>
      <c r="K74" s="48">
        <v>59.698737213380412</v>
      </c>
      <c r="L74" s="32">
        <v>116.5576220741825</v>
      </c>
      <c r="M74" s="48">
        <v>4.1778940980892099</v>
      </c>
      <c r="N74" s="48">
        <v>31.766169242164459</v>
      </c>
      <c r="O74" s="48">
        <v>16.804468386823899</v>
      </c>
      <c r="P74" s="32">
        <v>6939.57662840585</v>
      </c>
      <c r="Q74" s="32">
        <v>19617.9950801005</v>
      </c>
      <c r="R74" s="32">
        <v>16107.330854399001</v>
      </c>
      <c r="S74" s="32">
        <v>6900.3102548575298</v>
      </c>
      <c r="T74" s="32">
        <v>7072.92483450484</v>
      </c>
      <c r="U74" s="32">
        <v>2145.3072569238602</v>
      </c>
      <c r="V74" s="32">
        <v>528</v>
      </c>
    </row>
    <row r="75" spans="1:22" s="24" customFormat="1" ht="20.100000000000001" customHeight="1" x14ac:dyDescent="0.2">
      <c r="A75" s="31">
        <v>2017</v>
      </c>
      <c r="B75" s="31">
        <v>4</v>
      </c>
      <c r="C75" s="6" t="s">
        <v>165</v>
      </c>
      <c r="D75" s="32">
        <v>5390.10944703732</v>
      </c>
      <c r="E75" s="32">
        <v>4480.9858120968302</v>
      </c>
      <c r="F75" s="32">
        <v>3460.5218270136202</v>
      </c>
      <c r="G75" s="32">
        <v>2788.1628227605202</v>
      </c>
      <c r="H75" s="48">
        <v>62.222085489171164</v>
      </c>
      <c r="I75" s="32">
        <v>2668.9168153539699</v>
      </c>
      <c r="J75" s="32">
        <v>2322.4585903309298</v>
      </c>
      <c r="K75" s="48">
        <v>59.560929832649443</v>
      </c>
      <c r="L75" s="32">
        <v>119.25451618704223</v>
      </c>
      <c r="M75" s="48">
        <v>4.2771718786842596</v>
      </c>
      <c r="N75" s="48">
        <v>31.529431241388846</v>
      </c>
      <c r="O75" s="48">
        <v>17.091554333111301</v>
      </c>
      <c r="P75" s="32">
        <v>7005.5308330058697</v>
      </c>
      <c r="Q75" s="32">
        <v>19808.226212368601</v>
      </c>
      <c r="R75" s="32">
        <v>16270.0552629427</v>
      </c>
      <c r="S75" s="32">
        <v>6972.0042319987097</v>
      </c>
      <c r="T75" s="32">
        <v>7119.1954276767501</v>
      </c>
      <c r="U75" s="32">
        <v>2139.9168153539699</v>
      </c>
      <c r="V75" s="32">
        <v>529</v>
      </c>
    </row>
    <row r="76" spans="1:22" s="24" customFormat="1" ht="20.100000000000001" customHeight="1" x14ac:dyDescent="0.2">
      <c r="A76" s="31">
        <v>2018</v>
      </c>
      <c r="B76" s="31">
        <v>1</v>
      </c>
      <c r="C76" s="6" t="s">
        <v>166</v>
      </c>
      <c r="D76" s="32">
        <v>5392.6542152360298</v>
      </c>
      <c r="E76" s="32">
        <v>4483.8666133090401</v>
      </c>
      <c r="F76" s="32">
        <v>3459.63619637805</v>
      </c>
      <c r="G76" s="32">
        <v>2782.8355457012599</v>
      </c>
      <c r="H76" s="48">
        <v>62.063299060708687</v>
      </c>
      <c r="I76" s="32">
        <v>2665.08858333641</v>
      </c>
      <c r="J76" s="32">
        <v>2326.51630831903</v>
      </c>
      <c r="K76" s="48">
        <v>59.43728511963041</v>
      </c>
      <c r="L76" s="32">
        <v>117.74762206287167</v>
      </c>
      <c r="M76" s="48">
        <v>4.2312102217021197</v>
      </c>
      <c r="N76" s="48">
        <v>31.261688399450616</v>
      </c>
      <c r="O76" s="48">
        <v>17.408900738106698</v>
      </c>
      <c r="P76" s="32">
        <v>7075.0111932715599</v>
      </c>
      <c r="Q76" s="32">
        <v>20087.391040783099</v>
      </c>
      <c r="R76" s="32">
        <v>16460.128922685999</v>
      </c>
      <c r="S76" s="32">
        <v>7045.7371932019396</v>
      </c>
      <c r="T76" s="32">
        <v>7174.2399074881596</v>
      </c>
      <c r="U76" s="32">
        <v>2135.08858333641</v>
      </c>
      <c r="V76" s="32">
        <v>530</v>
      </c>
    </row>
    <row r="77" spans="1:22" s="24" customFormat="1" ht="20.100000000000001" customHeight="1" x14ac:dyDescent="0.2">
      <c r="A77" s="31">
        <v>2018</v>
      </c>
      <c r="B77" s="31">
        <v>2</v>
      </c>
      <c r="C77" s="6" t="s">
        <v>167</v>
      </c>
      <c r="D77" s="32">
        <v>5395.02894474594</v>
      </c>
      <c r="E77" s="32">
        <v>4486.6828331631996</v>
      </c>
      <c r="F77" s="32">
        <v>3458.63818796445</v>
      </c>
      <c r="G77" s="32">
        <v>2783.6861872015002</v>
      </c>
      <c r="H77" s="48">
        <v>62.043302161364203</v>
      </c>
      <c r="I77" s="32">
        <v>2668.71069255571</v>
      </c>
      <c r="J77" s="32">
        <v>2334.29717041821</v>
      </c>
      <c r="K77" s="48">
        <v>59.480707502433738</v>
      </c>
      <c r="L77" s="32">
        <v>114.97119623607466</v>
      </c>
      <c r="M77" s="48">
        <v>4.1301780626234201</v>
      </c>
      <c r="N77" s="48">
        <v>31.435151973239769</v>
      </c>
      <c r="O77" s="48">
        <v>17.146655974289899</v>
      </c>
      <c r="P77" s="32">
        <v>7007.10057300066</v>
      </c>
      <c r="Q77" s="32">
        <v>19939.974195318599</v>
      </c>
      <c r="R77" s="32">
        <v>16356.655040391301</v>
      </c>
      <c r="S77" s="32">
        <v>6980.68804920807</v>
      </c>
      <c r="T77" s="32">
        <v>7097.2375379654304</v>
      </c>
      <c r="U77" s="32">
        <v>2139.71069255571</v>
      </c>
      <c r="V77" s="32">
        <v>529</v>
      </c>
    </row>
    <row r="78" spans="1:22" s="24" customFormat="1" ht="20.100000000000001" customHeight="1" x14ac:dyDescent="0.2">
      <c r="A78" s="31">
        <v>2018</v>
      </c>
      <c r="B78" s="31">
        <v>3</v>
      </c>
      <c r="C78" s="6" t="s">
        <v>168</v>
      </c>
      <c r="D78" s="32">
        <v>5397.2772316082001</v>
      </c>
      <c r="E78" s="32">
        <v>4489.4826226704799</v>
      </c>
      <c r="F78" s="32">
        <v>3457.5617589273702</v>
      </c>
      <c r="G78" s="32">
        <v>2769.4140467856</v>
      </c>
      <c r="H78" s="48">
        <v>61.686708236733722</v>
      </c>
      <c r="I78" s="32">
        <v>2663.7275764077799</v>
      </c>
      <c r="J78" s="32">
        <v>2326.4363791005899</v>
      </c>
      <c r="K78" s="48">
        <v>59.332618038363506</v>
      </c>
      <c r="L78" s="32">
        <v>105.68504162415555</v>
      </c>
      <c r="M78" s="48">
        <v>3.8161517143607302</v>
      </c>
      <c r="N78" s="48">
        <v>31.491100607827541</v>
      </c>
      <c r="O78" s="48">
        <v>17.6311713186814</v>
      </c>
      <c r="P78" s="32">
        <v>7217.9248677957503</v>
      </c>
      <c r="Q78" s="32">
        <v>20383.9025734563</v>
      </c>
      <c r="R78" s="32">
        <v>16792.0429940549</v>
      </c>
      <c r="S78" s="32">
        <v>7189.9688317878399</v>
      </c>
      <c r="T78" s="32">
        <v>7312.9138964083404</v>
      </c>
      <c r="U78" s="32">
        <v>2134.7275764077799</v>
      </c>
      <c r="V78" s="32">
        <v>529</v>
      </c>
    </row>
    <row r="79" spans="1:22" s="24" customFormat="1" ht="20.100000000000001" customHeight="1" x14ac:dyDescent="0.2">
      <c r="A79" s="31">
        <v>2018</v>
      </c>
      <c r="B79" s="31">
        <v>4</v>
      </c>
      <c r="C79" s="6" t="s">
        <v>169</v>
      </c>
      <c r="D79" s="32">
        <v>5399.4133824165001</v>
      </c>
      <c r="E79" s="32">
        <v>4492.2900145103904</v>
      </c>
      <c r="F79" s="32">
        <v>3456.4103645417499</v>
      </c>
      <c r="G79" s="32">
        <v>2774.6374433711098</v>
      </c>
      <c r="H79" s="48">
        <v>61.764432714914875</v>
      </c>
      <c r="I79" s="32">
        <v>2677.5150211836699</v>
      </c>
      <c r="J79" s="32">
        <v>2331.2172587967002</v>
      </c>
      <c r="K79" s="48">
        <v>59.602452480474795</v>
      </c>
      <c r="L79" s="32">
        <v>97.122776194084253</v>
      </c>
      <c r="M79" s="48">
        <v>3.50037719076128</v>
      </c>
      <c r="N79" s="48">
        <v>31.719695261361689</v>
      </c>
      <c r="O79" s="48">
        <v>17.678374420799699</v>
      </c>
      <c r="P79" s="32">
        <v>7289.7844414722404</v>
      </c>
      <c r="Q79" s="32">
        <v>20617.732190441999</v>
      </c>
      <c r="R79" s="32">
        <v>16994.0713028678</v>
      </c>
      <c r="S79" s="32">
        <v>7256.0671060023096</v>
      </c>
      <c r="T79" s="32">
        <v>7402.1682851252399</v>
      </c>
      <c r="U79" s="32">
        <v>2139.5150211836699</v>
      </c>
      <c r="V79" s="32">
        <v>538</v>
      </c>
    </row>
    <row r="80" spans="1:22" s="24" customFormat="1" ht="20.100000000000001" customHeight="1" x14ac:dyDescent="0.2">
      <c r="A80" s="31">
        <v>2019</v>
      </c>
      <c r="B80" s="31">
        <v>1</v>
      </c>
      <c r="C80" s="6" t="s">
        <v>170</v>
      </c>
      <c r="D80" s="32">
        <v>5401.3999314484399</v>
      </c>
      <c r="E80" s="32">
        <v>4495.0769251357597</v>
      </c>
      <c r="F80" s="32">
        <v>3455.16772249325</v>
      </c>
      <c r="G80" s="32">
        <v>2749.7000153946301</v>
      </c>
      <c r="H80" s="48">
        <v>61.17136728002901</v>
      </c>
      <c r="I80" s="32">
        <v>2658.00772177729</v>
      </c>
      <c r="J80" s="32">
        <v>2313.1632352649199</v>
      </c>
      <c r="K80" s="48">
        <v>59.131529138336461</v>
      </c>
      <c r="L80" s="32">
        <v>91.69395113936956</v>
      </c>
      <c r="M80" s="48">
        <v>3.33468926159241</v>
      </c>
      <c r="N80" s="48">
        <v>32.004025534387459</v>
      </c>
      <c r="O80" s="48">
        <v>17.801288075590101</v>
      </c>
      <c r="P80" s="32">
        <v>7406.2674155102704</v>
      </c>
      <c r="Q80" s="32">
        <v>20833.2758082654</v>
      </c>
      <c r="R80" s="32">
        <v>17131.905496098901</v>
      </c>
      <c r="S80" s="32">
        <v>7360.5832558932398</v>
      </c>
      <c r="T80" s="32">
        <v>7555.9158223628901</v>
      </c>
      <c r="U80" s="32">
        <v>2117.00772177729</v>
      </c>
      <c r="V80" s="32">
        <v>541</v>
      </c>
    </row>
    <row r="81" spans="1:22" s="24" customFormat="1" ht="20.100000000000001" customHeight="1" x14ac:dyDescent="0.2">
      <c r="A81" s="31">
        <v>2019</v>
      </c>
      <c r="B81" s="31">
        <v>2</v>
      </c>
      <c r="C81" s="6" t="s">
        <v>171</v>
      </c>
      <c r="D81" s="32">
        <v>5403.12627915748</v>
      </c>
      <c r="E81" s="32">
        <v>4497.7350808542997</v>
      </c>
      <c r="F81" s="32">
        <v>3453.8093268221101</v>
      </c>
      <c r="G81" s="32">
        <v>2745.8436280282399</v>
      </c>
      <c r="H81" s="48">
        <v>61.049474428064677</v>
      </c>
      <c r="I81" s="32">
        <v>2648.45384642721</v>
      </c>
      <c r="J81" s="32">
        <v>2303.6156331552902</v>
      </c>
      <c r="K81" s="48">
        <v>58.884167226767005</v>
      </c>
      <c r="L81" s="32">
        <v>97.398812909096563</v>
      </c>
      <c r="M81" s="48">
        <v>3.5471361848466798</v>
      </c>
      <c r="N81" s="48">
        <v>31.907581873048766</v>
      </c>
      <c r="O81" s="48">
        <v>18.1954861388636</v>
      </c>
      <c r="P81" s="32">
        <v>7547.4615280443004</v>
      </c>
      <c r="Q81" s="32">
        <v>21142.218700631202</v>
      </c>
      <c r="R81" s="32">
        <v>17386.450366640998</v>
      </c>
      <c r="S81" s="32">
        <v>7482.7006629017296</v>
      </c>
      <c r="T81" s="32">
        <v>7758.9675913444498</v>
      </c>
      <c r="U81" s="32">
        <v>2108.45384642721</v>
      </c>
      <c r="V81" s="32">
        <v>540</v>
      </c>
    </row>
    <row r="82" spans="1:22" s="24" customFormat="1" ht="20.100000000000001" customHeight="1" x14ac:dyDescent="0.2">
      <c r="A82" s="31">
        <v>2019</v>
      </c>
      <c r="B82" s="31">
        <v>3</v>
      </c>
      <c r="C82" s="6" t="s">
        <v>172</v>
      </c>
      <c r="D82" s="32">
        <v>5404.5798266825796</v>
      </c>
      <c r="E82" s="32">
        <v>4500.25208872237</v>
      </c>
      <c r="F82" s="32">
        <v>3452.32999434363</v>
      </c>
      <c r="G82" s="32">
        <v>2706.4738166901302</v>
      </c>
      <c r="H82" s="48">
        <v>60.140493539740866</v>
      </c>
      <c r="I82" s="32">
        <v>2602.5369262594299</v>
      </c>
      <c r="J82" s="32">
        <v>2265.7351996040502</v>
      </c>
      <c r="K82" s="48">
        <v>57.830914245479413</v>
      </c>
      <c r="L82" s="32">
        <v>103.92688751737525</v>
      </c>
      <c r="M82" s="48">
        <v>3.8399369273955202</v>
      </c>
      <c r="N82" s="48">
        <v>31.73231900764446</v>
      </c>
      <c r="O82" s="48">
        <v>18.6064734417767</v>
      </c>
      <c r="P82" s="32">
        <v>7675.5451612023999</v>
      </c>
      <c r="Q82" s="32">
        <v>21184.008277352899</v>
      </c>
      <c r="R82" s="32">
        <v>17390.752847886899</v>
      </c>
      <c r="S82" s="32">
        <v>7582.0763939668896</v>
      </c>
      <c r="T82" s="32">
        <v>7972.0864786613802</v>
      </c>
      <c r="U82" s="32">
        <v>2059.5369262594299</v>
      </c>
      <c r="V82" s="32">
        <v>543</v>
      </c>
    </row>
    <row r="83" spans="1:22" s="24" customFormat="1" ht="20.100000000000001" customHeight="1" x14ac:dyDescent="0.2">
      <c r="A83" s="31">
        <v>2019</v>
      </c>
      <c r="B83" s="31">
        <v>4</v>
      </c>
      <c r="C83" s="6" t="s">
        <v>173</v>
      </c>
      <c r="D83" s="32">
        <v>5405.8287123711198</v>
      </c>
      <c r="E83" s="32">
        <v>4502.6848549877895</v>
      </c>
      <c r="F83" s="32">
        <v>3450.7574486048902</v>
      </c>
      <c r="G83" s="32">
        <v>2721.3060366456398</v>
      </c>
      <c r="H83" s="48">
        <v>60.437408441569005</v>
      </c>
      <c r="I83" s="32">
        <v>2621.9961344296798</v>
      </c>
      <c r="J83" s="32">
        <v>2284.2057531170299</v>
      </c>
      <c r="K83" s="48">
        <v>58.231837645159601</v>
      </c>
      <c r="L83" s="32">
        <v>99.321548891819518</v>
      </c>
      <c r="M83" s="48">
        <v>3.64977505485734</v>
      </c>
      <c r="N83" s="48">
        <v>31.615988268701464</v>
      </c>
      <c r="O83" s="48">
        <v>18.573724376605298</v>
      </c>
      <c r="P83" s="32">
        <v>7633.9464759590701</v>
      </c>
      <c r="Q83" s="32">
        <v>21207.497213750499</v>
      </c>
      <c r="R83" s="32">
        <v>17437.504459373198</v>
      </c>
      <c r="S83" s="32">
        <v>7508.2609638744098</v>
      </c>
      <c r="T83" s="32">
        <v>8035.0344864198196</v>
      </c>
      <c r="U83" s="32">
        <v>2076.9961344296798</v>
      </c>
      <c r="V83" s="32">
        <v>545</v>
      </c>
    </row>
    <row r="84" spans="1:22" s="24" customFormat="1" ht="20.100000000000001" customHeight="1" x14ac:dyDescent="0.2">
      <c r="A84" s="31">
        <v>2020</v>
      </c>
      <c r="B84" s="31">
        <v>1</v>
      </c>
      <c r="C84" s="6" t="s">
        <v>174</v>
      </c>
      <c r="D84" s="32">
        <v>5407.0072763036596</v>
      </c>
      <c r="E84" s="32">
        <v>4505.1344150111399</v>
      </c>
      <c r="F84" s="32">
        <v>3449.1671132095598</v>
      </c>
      <c r="G84" s="32">
        <v>2726.5943257007498</v>
      </c>
      <c r="H84" s="48">
        <v>60.521930635759013</v>
      </c>
      <c r="I84" s="32">
        <v>2608.7257236591099</v>
      </c>
      <c r="J84" s="32">
        <v>2270.25312846209</v>
      </c>
      <c r="K84" s="48">
        <v>57.905613536564346</v>
      </c>
      <c r="L84" s="32">
        <v>117.90561910372674</v>
      </c>
      <c r="M84" s="48">
        <v>4.3242816869511502</v>
      </c>
      <c r="N84" s="48">
        <v>31.867091074364076</v>
      </c>
      <c r="O84" s="48">
        <v>18.600829746875</v>
      </c>
      <c r="P84" s="32">
        <v>7705.8063628313103</v>
      </c>
      <c r="Q84" s="32">
        <v>21176.8359625581</v>
      </c>
      <c r="R84" s="32">
        <v>17494.1310025409</v>
      </c>
      <c r="S84" s="32">
        <v>7538.2553214561103</v>
      </c>
      <c r="T84" s="32">
        <v>8232.3853868924598</v>
      </c>
      <c r="U84" s="32">
        <v>2060.7257236591099</v>
      </c>
      <c r="V84" s="32">
        <v>548</v>
      </c>
    </row>
    <row r="85" spans="1:22" s="24" customFormat="1" ht="20.100000000000001" customHeight="1" x14ac:dyDescent="0.2">
      <c r="A85" s="31">
        <v>2020</v>
      </c>
      <c r="B85" s="31">
        <v>2</v>
      </c>
      <c r="C85" s="6" t="s">
        <v>175</v>
      </c>
      <c r="D85" s="32">
        <v>5408.3035714370499</v>
      </c>
      <c r="E85" s="32">
        <v>4507.7216056031502</v>
      </c>
      <c r="F85" s="32">
        <v>3447.6978372752201</v>
      </c>
      <c r="G85" s="32">
        <v>2672.5141894941098</v>
      </c>
      <c r="H85" s="48">
        <v>59.287472105024051</v>
      </c>
      <c r="I85" s="32">
        <v>2549.11859545688</v>
      </c>
      <c r="J85" s="32">
        <v>2225.1970382814902</v>
      </c>
      <c r="K85" s="48">
        <v>56.550044978117022</v>
      </c>
      <c r="L85" s="32">
        <v>123.39559403723349</v>
      </c>
      <c r="M85" s="48">
        <v>4.6172100609348501</v>
      </c>
      <c r="N85" s="48">
        <v>31.865048932886769</v>
      </c>
      <c r="O85" s="48">
        <v>18.2927317997868</v>
      </c>
      <c r="P85" s="32">
        <v>7577.6843209129702</v>
      </c>
      <c r="Q85" s="32">
        <v>20459.358890183401</v>
      </c>
      <c r="R85" s="32">
        <v>16861.840707927699</v>
      </c>
      <c r="S85" s="32">
        <v>7369.6891304871097</v>
      </c>
      <c r="T85" s="32">
        <v>8208.1497857632403</v>
      </c>
      <c r="U85" s="32">
        <v>1997.11859545688</v>
      </c>
      <c r="V85" s="32">
        <v>552</v>
      </c>
    </row>
    <row r="86" spans="1:22" s="24" customFormat="1" ht="20.100000000000001" customHeight="1" x14ac:dyDescent="0.2">
      <c r="A86" s="31">
        <v>2020</v>
      </c>
      <c r="B86" s="31">
        <v>3</v>
      </c>
      <c r="C86" s="6" t="s">
        <v>176</v>
      </c>
      <c r="D86" s="32">
        <v>5409.9245779651101</v>
      </c>
      <c r="E86" s="32">
        <v>4510.6101394244097</v>
      </c>
      <c r="F86" s="32">
        <v>3446.4806987873899</v>
      </c>
      <c r="G86" s="32">
        <v>2633.94319435633</v>
      </c>
      <c r="H86" s="48">
        <v>58.394388185640054</v>
      </c>
      <c r="I86" s="32">
        <v>2516.8690490547501</v>
      </c>
      <c r="J86" s="32">
        <v>2208.0272693724501</v>
      </c>
      <c r="K86" s="48">
        <v>55.798860270728753</v>
      </c>
      <c r="L86" s="32">
        <v>117.07414530157823</v>
      </c>
      <c r="M86" s="48">
        <v>4.4448242297870904</v>
      </c>
      <c r="N86" s="48">
        <v>31.940797059173537</v>
      </c>
      <c r="O86" s="48">
        <v>18.787829734391899</v>
      </c>
      <c r="P86" s="32">
        <v>7801.2773374707604</v>
      </c>
      <c r="Q86" s="32">
        <v>21011.3522934717</v>
      </c>
      <c r="R86" s="32">
        <v>17225.433097072801</v>
      </c>
      <c r="S86" s="32">
        <v>7560.6766994078498</v>
      </c>
      <c r="T86" s="32">
        <v>8526.5908264465907</v>
      </c>
      <c r="U86" s="32">
        <v>1966.8690490547499</v>
      </c>
      <c r="V86" s="32">
        <v>550</v>
      </c>
    </row>
    <row r="87" spans="1:22" s="24" customFormat="1" ht="20.100000000000001" customHeight="1" x14ac:dyDescent="0.2">
      <c r="A87" s="31">
        <v>2020</v>
      </c>
      <c r="B87" s="31">
        <v>4</v>
      </c>
      <c r="C87" s="6" t="s">
        <v>177</v>
      </c>
      <c r="D87" s="32">
        <v>5412.0832403672703</v>
      </c>
      <c r="E87" s="32">
        <v>4513.9807330795002</v>
      </c>
      <c r="F87" s="32">
        <v>3445.65369735882</v>
      </c>
      <c r="G87" s="32">
        <v>2608.0320345099199</v>
      </c>
      <c r="H87" s="48">
        <v>57.776764871804943</v>
      </c>
      <c r="I87" s="32">
        <v>2490.3650880134401</v>
      </c>
      <c r="J87" s="32">
        <v>2193.7776586735599</v>
      </c>
      <c r="K87" s="48">
        <v>55.170042480763506</v>
      </c>
      <c r="L87" s="32">
        <v>117.66694649647152</v>
      </c>
      <c r="M87" s="48">
        <v>4.51171400272246</v>
      </c>
      <c r="N87" s="48">
        <v>32.017062603707537</v>
      </c>
      <c r="O87" s="48">
        <v>19.284031988078901</v>
      </c>
      <c r="P87" s="32">
        <v>8026.4347723848896</v>
      </c>
      <c r="Q87" s="32">
        <v>21528.452853786901</v>
      </c>
      <c r="R87" s="32">
        <v>17608.213282458601</v>
      </c>
      <c r="S87" s="32">
        <v>7770.5067266816804</v>
      </c>
      <c r="T87" s="32">
        <v>8783.9529882190109</v>
      </c>
      <c r="U87" s="32">
        <v>1936.3650880134401</v>
      </c>
      <c r="V87" s="32">
        <v>554</v>
      </c>
    </row>
    <row r="88" spans="1:22" s="24" customFormat="1" ht="20.100000000000001" customHeight="1" x14ac:dyDescent="0.2">
      <c r="A88" s="31">
        <v>2021</v>
      </c>
      <c r="B88" s="31">
        <v>1</v>
      </c>
      <c r="C88" s="6" t="s">
        <v>178</v>
      </c>
      <c r="D88" s="32">
        <v>5414.9822573433303</v>
      </c>
      <c r="E88" s="32">
        <v>4518.00222177874</v>
      </c>
      <c r="F88" s="32">
        <v>3445.3739256143799</v>
      </c>
      <c r="G88" s="32">
        <v>2610.491978049</v>
      </c>
      <c r="H88" s="48">
        <v>57.77978517729121</v>
      </c>
      <c r="I88" s="32">
        <v>2489.6182684969599</v>
      </c>
      <c r="J88" s="32">
        <v>2197.8922107632502</v>
      </c>
      <c r="K88" s="48">
        <v>55.104405582093662</v>
      </c>
      <c r="L88" s="32">
        <v>120.87370955203868</v>
      </c>
      <c r="M88" s="48">
        <v>4.6303038112523103</v>
      </c>
      <c r="N88" s="48">
        <v>32.07302118738631</v>
      </c>
      <c r="O88" s="48">
        <v>19.196844371977502</v>
      </c>
      <c r="P88" s="32">
        <v>8004.1103515541099</v>
      </c>
      <c r="Q88" s="32">
        <v>21454.019848706201</v>
      </c>
      <c r="R88" s="32">
        <v>17592.1717957703</v>
      </c>
      <c r="S88" s="32">
        <v>7763.5785678740704</v>
      </c>
      <c r="T88" s="32">
        <v>8707.6195210729202</v>
      </c>
      <c r="U88" s="32">
        <v>1929.6182684969599</v>
      </c>
      <c r="V88" s="32">
        <v>560</v>
      </c>
    </row>
    <row r="89" spans="1:22" s="24" customFormat="1" ht="20.100000000000001" customHeight="1" x14ac:dyDescent="0.2">
      <c r="A89" s="31">
        <v>2021</v>
      </c>
      <c r="B89" s="31">
        <v>2</v>
      </c>
      <c r="C89" s="6" t="s">
        <v>179</v>
      </c>
      <c r="D89" s="32">
        <v>5418.7924951894101</v>
      </c>
      <c r="E89" s="32">
        <v>4522.7978534016702</v>
      </c>
      <c r="F89" s="32">
        <v>3445.8258392053699</v>
      </c>
      <c r="G89" s="32">
        <v>2631.0782597299899</v>
      </c>
      <c r="H89" s="48">
        <v>58.173686841898387</v>
      </c>
      <c r="I89" s="32">
        <v>2514.4432001904702</v>
      </c>
      <c r="J89" s="32">
        <v>2219.4005004416499</v>
      </c>
      <c r="K89" s="48">
        <v>55.594861448413312</v>
      </c>
      <c r="L89" s="32">
        <v>116.6350595395207</v>
      </c>
      <c r="M89" s="48">
        <v>4.4329756862302601</v>
      </c>
      <c r="N89" s="48">
        <v>32.070015977028</v>
      </c>
      <c r="O89" s="48">
        <v>19.390069770483802</v>
      </c>
      <c r="P89" s="32">
        <v>8083.9180153563602</v>
      </c>
      <c r="Q89" s="32">
        <v>21819.8327848892</v>
      </c>
      <c r="R89" s="32">
        <v>17941.451688811201</v>
      </c>
      <c r="S89" s="32">
        <v>7875.4176979479798</v>
      </c>
      <c r="T89" s="32">
        <v>8697.3461327586301</v>
      </c>
      <c r="U89" s="32">
        <v>1951.44320019047</v>
      </c>
      <c r="V89" s="32">
        <v>563</v>
      </c>
    </row>
    <row r="90" spans="1:22" s="24" customFormat="1" ht="20.100000000000001" customHeight="1" x14ac:dyDescent="0.2">
      <c r="A90" s="31">
        <v>2021</v>
      </c>
      <c r="B90" s="31">
        <v>3</v>
      </c>
      <c r="C90" s="6" t="s">
        <v>180</v>
      </c>
      <c r="D90" s="32">
        <v>5423.6639976281804</v>
      </c>
      <c r="E90" s="32">
        <v>4528.5042836100401</v>
      </c>
      <c r="F90" s="32">
        <v>3447.1370145269302</v>
      </c>
      <c r="G90" s="32">
        <v>2661.1838819965201</v>
      </c>
      <c r="H90" s="48">
        <v>58.76518416087427</v>
      </c>
      <c r="I90" s="32">
        <v>2547.59618947442</v>
      </c>
      <c r="J90" s="32">
        <v>2249.9452601489502</v>
      </c>
      <c r="K90" s="48">
        <v>56.256901394460499</v>
      </c>
      <c r="L90" s="32">
        <v>113.58769252209582</v>
      </c>
      <c r="M90" s="48">
        <v>4.26831431268395</v>
      </c>
      <c r="N90" s="48">
        <v>32.068458863355616</v>
      </c>
      <c r="O90" s="48">
        <v>19.375251411228099</v>
      </c>
      <c r="P90" s="32">
        <v>8077.3478870258696</v>
      </c>
      <c r="Q90" s="32">
        <v>22110.105920068901</v>
      </c>
      <c r="R90" s="32">
        <v>18173.590592987999</v>
      </c>
      <c r="S90" s="32">
        <v>7908.4421245645199</v>
      </c>
      <c r="T90" s="32">
        <v>8581.0593275056599</v>
      </c>
      <c r="U90" s="32">
        <v>1982.59618947442</v>
      </c>
      <c r="V90" s="32">
        <v>565</v>
      </c>
    </row>
    <row r="91" spans="1:22" s="24" customFormat="1" ht="20.100000000000001" customHeight="1" x14ac:dyDescent="0.2">
      <c r="A91" s="31">
        <v>2021</v>
      </c>
      <c r="B91" s="31">
        <v>4</v>
      </c>
      <c r="C91" s="6" t="s">
        <v>181</v>
      </c>
      <c r="D91" s="32">
        <v>5429.6878834304398</v>
      </c>
      <c r="E91" s="32">
        <v>4535.22361953156</v>
      </c>
      <c r="F91" s="32">
        <v>3449.37362958216</v>
      </c>
      <c r="G91" s="32">
        <v>2666.2469431486502</v>
      </c>
      <c r="H91" s="48">
        <v>58.789756951919493</v>
      </c>
      <c r="I91" s="32">
        <v>2562.4179651017798</v>
      </c>
      <c r="J91" s="32">
        <v>2270.81305016126</v>
      </c>
      <c r="K91" s="48">
        <v>56.500366466305586</v>
      </c>
      <c r="L91" s="32">
        <v>103.82897804687028</v>
      </c>
      <c r="M91" s="48">
        <v>3.8941996094426101</v>
      </c>
      <c r="N91" s="48">
        <v>32.067961366548538</v>
      </c>
      <c r="O91" s="48">
        <v>19.420563634244001</v>
      </c>
      <c r="P91" s="32">
        <v>8096.1124964139799</v>
      </c>
      <c r="Q91" s="32">
        <v>22323.041446335701</v>
      </c>
      <c r="R91" s="32">
        <v>18384.757912430599</v>
      </c>
      <c r="S91" s="32">
        <v>7963.7196467364402</v>
      </c>
      <c r="T91" s="32">
        <v>8491.1572095360607</v>
      </c>
      <c r="U91" s="32">
        <v>1992.4179651017801</v>
      </c>
      <c r="V91" s="32">
        <v>570</v>
      </c>
    </row>
    <row r="92" spans="1:22" s="24" customFormat="1" ht="20.100000000000001" customHeight="1" x14ac:dyDescent="0.2">
      <c r="A92" s="31">
        <v>2022</v>
      </c>
      <c r="B92" s="31">
        <v>1</v>
      </c>
      <c r="C92" s="6" t="s">
        <v>182</v>
      </c>
      <c r="D92" s="32">
        <v>5436.8476313907104</v>
      </c>
      <c r="E92" s="32">
        <v>4542.9663554578701</v>
      </c>
      <c r="F92" s="32">
        <v>3452.5273522288799</v>
      </c>
      <c r="G92" s="32">
        <v>2678.1387484023398</v>
      </c>
      <c r="H92" s="48">
        <v>58.951322524870854</v>
      </c>
      <c r="I92" s="32">
        <v>2584.4988953349898</v>
      </c>
      <c r="J92" s="32">
        <v>2285.7269532330101</v>
      </c>
      <c r="K92" s="48">
        <v>56.890117450022515</v>
      </c>
      <c r="L92" s="32">
        <v>93.639853067353286</v>
      </c>
      <c r="M92" s="48">
        <v>3.49645264358371</v>
      </c>
      <c r="N92" s="48">
        <v>32.068040479187694</v>
      </c>
      <c r="O92" s="48">
        <v>19.5410919273831</v>
      </c>
      <c r="P92" s="32">
        <v>8146.3788501530598</v>
      </c>
      <c r="Q92" s="32">
        <v>22652.986929931601</v>
      </c>
      <c r="R92" s="32">
        <v>18620.397709042201</v>
      </c>
      <c r="S92" s="32">
        <v>8048.3869708838301</v>
      </c>
      <c r="T92" s="32">
        <v>8437.2457897095992</v>
      </c>
      <c r="U92" s="32">
        <v>2008.49889533499</v>
      </c>
      <c r="V92" s="32">
        <v>576</v>
      </c>
    </row>
    <row r="93" spans="1:22" s="24" customFormat="1" ht="20.100000000000001" customHeight="1" x14ac:dyDescent="0.2">
      <c r="A93" s="31">
        <v>2022</v>
      </c>
      <c r="B93" s="31">
        <v>2</v>
      </c>
      <c r="C93" s="6" t="s">
        <v>183</v>
      </c>
      <c r="D93" s="32">
        <v>5444.9588414691798</v>
      </c>
      <c r="E93" s="32">
        <v>4551.5841794852804</v>
      </c>
      <c r="F93" s="32">
        <v>3456.49297402909</v>
      </c>
      <c r="G93" s="32">
        <v>2680.9874337025499</v>
      </c>
      <c r="H93" s="48">
        <v>58.902292651999929</v>
      </c>
      <c r="I93" s="32">
        <v>2590.3605291733102</v>
      </c>
      <c r="J93" s="32">
        <v>2293.9814362995999</v>
      </c>
      <c r="K93" s="48">
        <v>56.911185798748498</v>
      </c>
      <c r="L93" s="32">
        <v>90.626904529234167</v>
      </c>
      <c r="M93" s="48">
        <v>3.3803554388196</v>
      </c>
      <c r="N93" s="48">
        <v>32.068820120882229</v>
      </c>
      <c r="O93" s="48">
        <v>19.818334253664201</v>
      </c>
      <c r="P93" s="32">
        <v>8262.1577515915997</v>
      </c>
      <c r="Q93" s="32">
        <v>23132.435399084501</v>
      </c>
      <c r="R93" s="32">
        <v>18953.236505929999</v>
      </c>
      <c r="S93" s="32">
        <v>8083.0385516381602</v>
      </c>
      <c r="T93" s="32">
        <v>8797.6404987303595</v>
      </c>
      <c r="U93" s="32">
        <v>2015.3605291733099</v>
      </c>
      <c r="V93" s="32">
        <v>575</v>
      </c>
    </row>
    <row r="94" spans="1:22" s="24" customFormat="1" ht="20.100000000000001" customHeight="1" x14ac:dyDescent="0.2">
      <c r="A94" s="31">
        <v>2022</v>
      </c>
      <c r="B94" s="31">
        <v>3</v>
      </c>
      <c r="C94" s="6" t="s">
        <v>184</v>
      </c>
      <c r="D94" s="32">
        <v>5453.9386373121497</v>
      </c>
      <c r="E94" s="32">
        <v>4561.0508161555299</v>
      </c>
      <c r="F94" s="32">
        <v>3461.2176930225201</v>
      </c>
      <c r="G94" s="32">
        <v>2691.77212035602</v>
      </c>
      <c r="H94" s="48">
        <v>59.016490472362051</v>
      </c>
      <c r="I94" s="32">
        <v>2598.2749348652901</v>
      </c>
      <c r="J94" s="32">
        <v>2301.1585856039301</v>
      </c>
      <c r="K94" s="48">
        <v>56.96658598194162</v>
      </c>
      <c r="L94" s="32">
        <v>93.497185490734211</v>
      </c>
      <c r="M94" s="48">
        <v>3.4734435646940298</v>
      </c>
      <c r="N94" s="48">
        <v>32.07027247321669</v>
      </c>
      <c r="O94" s="48">
        <v>20.149862882752402</v>
      </c>
      <c r="P94" s="32">
        <v>8400.7507083217406</v>
      </c>
      <c r="Q94" s="32">
        <v>23547.2965999642</v>
      </c>
      <c r="R94" s="32">
        <v>19331.459617972901</v>
      </c>
      <c r="S94" s="32">
        <v>8163.87149448543</v>
      </c>
      <c r="T94" s="32">
        <v>9115.1745253240897</v>
      </c>
      <c r="U94" s="32">
        <v>2025.2749348652901</v>
      </c>
      <c r="V94" s="32">
        <v>573</v>
      </c>
    </row>
    <row r="95" spans="1:22" s="24" customFormat="1" ht="20.100000000000001" customHeight="1" x14ac:dyDescent="0.2">
      <c r="A95" s="31">
        <v>2022</v>
      </c>
      <c r="B95" s="31">
        <v>4</v>
      </c>
      <c r="C95" s="6" t="s">
        <v>185</v>
      </c>
      <c r="D95" s="32">
        <v>5463.7245541512402</v>
      </c>
      <c r="E95" s="32">
        <v>4571.3758482154899</v>
      </c>
      <c r="F95" s="32">
        <v>3466.66145750858</v>
      </c>
      <c r="G95" s="32">
        <v>2699.8814423102999</v>
      </c>
      <c r="H95" s="48">
        <v>59.060587708276977</v>
      </c>
      <c r="I95" s="32">
        <v>2608.3114134868001</v>
      </c>
      <c r="J95" s="32">
        <v>2310.5376706102202</v>
      </c>
      <c r="K95" s="48">
        <v>57.057470225402632</v>
      </c>
      <c r="L95" s="32">
        <v>91.570028823491853</v>
      </c>
      <c r="M95" s="48">
        <v>3.3916314764227198</v>
      </c>
      <c r="N95" s="48">
        <v>32.072327353976924</v>
      </c>
      <c r="O95" s="48">
        <v>20.7815401132457</v>
      </c>
      <c r="P95" s="32">
        <v>8664.66064661368</v>
      </c>
      <c r="Q95" s="32">
        <v>24254.281071019599</v>
      </c>
      <c r="R95" s="32">
        <v>20020.024827054898</v>
      </c>
      <c r="S95" s="32">
        <v>8426.9284418089701</v>
      </c>
      <c r="T95" s="32">
        <v>9382.2140326237804</v>
      </c>
      <c r="U95" s="32">
        <v>2033.3114134867999</v>
      </c>
      <c r="V95" s="32">
        <v>575</v>
      </c>
    </row>
    <row r="96" spans="1:22" s="24" customFormat="1" ht="20.100000000000001" customHeight="1" x14ac:dyDescent="0.2">
      <c r="A96" s="31">
        <v>2023</v>
      </c>
      <c r="B96" s="31">
        <v>1</v>
      </c>
      <c r="C96" s="6" t="s">
        <v>186</v>
      </c>
      <c r="D96" s="32">
        <v>5474.1847408449103</v>
      </c>
      <c r="E96" s="32">
        <v>4582.5100502505002</v>
      </c>
      <c r="F96" s="32">
        <v>3472.7497188564598</v>
      </c>
      <c r="G96" s="32">
        <v>2699.5255928223401</v>
      </c>
      <c r="H96" s="48">
        <v>58.909321817521644</v>
      </c>
      <c r="I96" s="32">
        <v>2608.5967784608602</v>
      </c>
      <c r="J96" s="32">
        <v>2316.9461568680399</v>
      </c>
      <c r="K96" s="48">
        <v>56.925063990165448</v>
      </c>
      <c r="L96" s="32">
        <v>90.928814361480406</v>
      </c>
      <c r="M96" s="48">
        <v>3.36832570149538</v>
      </c>
      <c r="N96" s="48">
        <v>32.074955955110845</v>
      </c>
      <c r="O96" s="48">
        <v>21.324892735461699</v>
      </c>
      <c r="P96" s="32">
        <v>8891.9349380862095</v>
      </c>
      <c r="Q96" s="32">
        <v>24882.868499505501</v>
      </c>
      <c r="R96" s="32">
        <v>20602.1344819195</v>
      </c>
      <c r="S96" s="32">
        <v>8658.2640991718999</v>
      </c>
      <c r="T96" s="32">
        <v>9591.7171201971505</v>
      </c>
      <c r="U96" s="32">
        <v>2028.5967784608599</v>
      </c>
      <c r="V96" s="32">
        <v>580</v>
      </c>
    </row>
    <row r="97" spans="1:22" s="24" customFormat="1" ht="20.100000000000001" customHeight="1" x14ac:dyDescent="0.2">
      <c r="A97" s="31">
        <v>2023</v>
      </c>
      <c r="B97" s="31">
        <v>2</v>
      </c>
      <c r="C97" s="6" t="s">
        <v>187</v>
      </c>
      <c r="D97" s="32">
        <v>5485.0201007101496</v>
      </c>
      <c r="E97" s="32">
        <v>4594.2421383637202</v>
      </c>
      <c r="F97" s="32">
        <v>3479.31899386029</v>
      </c>
      <c r="G97" s="32">
        <v>2717.7761298549699</v>
      </c>
      <c r="H97" s="48">
        <v>59.15613605039394</v>
      </c>
      <c r="I97" s="32">
        <v>2624.3293528878098</v>
      </c>
      <c r="J97" s="32">
        <v>2330.91977216847</v>
      </c>
      <c r="K97" s="48">
        <v>57.122138403930265</v>
      </c>
      <c r="L97" s="32">
        <v>93.446776967151635</v>
      </c>
      <c r="M97" s="48">
        <v>3.4383544671186099</v>
      </c>
      <c r="N97" s="48">
        <v>32.078182921280082</v>
      </c>
      <c r="O97" s="48">
        <v>21.5872445057277</v>
      </c>
      <c r="P97" s="32">
        <v>9002.2345142747599</v>
      </c>
      <c r="Q97" s="32">
        <v>25327.220877409702</v>
      </c>
      <c r="R97" s="32">
        <v>20983.486423020498</v>
      </c>
      <c r="S97" s="32">
        <v>8759.2260472492198</v>
      </c>
      <c r="T97" s="32">
        <v>9737.5217995707408</v>
      </c>
      <c r="U97" s="32">
        <v>2045.32935288781</v>
      </c>
      <c r="V97" s="32">
        <v>579</v>
      </c>
    </row>
    <row r="98" spans="1:22" s="24" customFormat="1" ht="20.100000000000001" customHeight="1" x14ac:dyDescent="0.2">
      <c r="A98" s="31">
        <v>2023</v>
      </c>
      <c r="B98" s="31">
        <v>3</v>
      </c>
      <c r="C98" s="6" t="s">
        <v>188</v>
      </c>
      <c r="D98" s="32">
        <v>5496.0906896554798</v>
      </c>
      <c r="E98" s="32">
        <v>4606.4897781558102</v>
      </c>
      <c r="F98" s="32">
        <v>3486.2687421256001</v>
      </c>
      <c r="G98" s="32">
        <v>2724.5595250923002</v>
      </c>
      <c r="H98" s="48">
        <v>59.146110298828589</v>
      </c>
      <c r="I98" s="32">
        <v>2629.40936573913</v>
      </c>
      <c r="J98" s="32">
        <v>2335.4318210791598</v>
      </c>
      <c r="K98" s="48">
        <v>57.080542720574613</v>
      </c>
      <c r="L98" s="32">
        <v>95.150159353176207</v>
      </c>
      <c r="M98" s="48">
        <v>3.4923134722098901</v>
      </c>
      <c r="N98" s="48">
        <v>32.081785495372387</v>
      </c>
      <c r="O98" s="48">
        <v>21.835239459445301</v>
      </c>
      <c r="P98" s="32">
        <v>9106.6750915142093</v>
      </c>
      <c r="Q98" s="32">
        <v>25614.614191940898</v>
      </c>
      <c r="R98" s="32">
        <v>21268.018792951301</v>
      </c>
      <c r="S98" s="32">
        <v>8849.2193354889496</v>
      </c>
      <c r="T98" s="32">
        <v>9885.8923788361608</v>
      </c>
      <c r="U98" s="32">
        <v>2049.40936573913</v>
      </c>
      <c r="V98" s="32">
        <v>580</v>
      </c>
    </row>
    <row r="99" spans="1:22" s="24" customFormat="1" ht="20.100000000000001" customHeight="1" x14ac:dyDescent="0.2">
      <c r="A99" s="31">
        <v>2023</v>
      </c>
      <c r="B99" s="31">
        <v>4</v>
      </c>
      <c r="C99" s="6" t="s">
        <v>189</v>
      </c>
      <c r="D99" s="32">
        <v>5507.3073625823299</v>
      </c>
      <c r="E99" s="32">
        <v>4619.1822638438098</v>
      </c>
      <c r="F99" s="32">
        <v>3493.4956733193499</v>
      </c>
      <c r="G99" s="32">
        <v>2731.9247693586099</v>
      </c>
      <c r="H99" s="48">
        <v>59.143039034040278</v>
      </c>
      <c r="I99" s="32">
        <v>2635.9441274017599</v>
      </c>
      <c r="J99" s="32">
        <v>2341.2359725851702</v>
      </c>
      <c r="K99" s="48">
        <v>57.065168179968794</v>
      </c>
      <c r="L99" s="32">
        <v>95.980641956850761</v>
      </c>
      <c r="M99" s="48">
        <v>3.5132974023799601</v>
      </c>
      <c r="N99" s="48">
        <v>32.085747596538539</v>
      </c>
      <c r="O99" s="48">
        <v>21.8599535140665</v>
      </c>
      <c r="P99" s="32">
        <v>9118.1083620172503</v>
      </c>
      <c r="Q99" s="32">
        <v>25889.4676608642</v>
      </c>
      <c r="R99" s="32">
        <v>21347.643299084499</v>
      </c>
      <c r="S99" s="32">
        <v>8812.0048427797501</v>
      </c>
      <c r="T99" s="32">
        <v>10037.065647179301</v>
      </c>
      <c r="U99" s="32">
        <v>2050.9441274017599</v>
      </c>
      <c r="V99" s="32">
        <v>585</v>
      </c>
    </row>
    <row r="100" spans="1:22" s="24" customFormat="1" ht="20.100000000000001" customHeight="1" x14ac:dyDescent="0.2">
      <c r="A100" s="31">
        <v>2024</v>
      </c>
      <c r="B100" s="31">
        <v>1</v>
      </c>
      <c r="C100" s="6" t="s">
        <v>190</v>
      </c>
      <c r="D100" s="32">
        <v>5518.5210674955497</v>
      </c>
      <c r="E100" s="32">
        <v>4632.1380418631898</v>
      </c>
      <c r="F100" s="32">
        <v>3500.8242496872199</v>
      </c>
      <c r="G100" s="32">
        <v>2736.8349322028098</v>
      </c>
      <c r="H100" s="48">
        <v>59.083622022239425</v>
      </c>
      <c r="I100" s="32">
        <v>2637.8239071694902</v>
      </c>
      <c r="J100" s="32">
        <v>2342.9055861278098</v>
      </c>
      <c r="K100" s="48">
        <v>56.946142004621173</v>
      </c>
      <c r="L100" s="32">
        <v>99.011025033322184</v>
      </c>
      <c r="M100" s="48">
        <v>3.6177200118397601</v>
      </c>
      <c r="N100" s="48">
        <v>32.08995254794192</v>
      </c>
      <c r="O100" s="48">
        <v>22.068560147907299</v>
      </c>
      <c r="P100" s="32">
        <v>9206.3276233207507</v>
      </c>
      <c r="Q100" s="32">
        <v>26182.678435707901</v>
      </c>
      <c r="R100" s="32">
        <v>21569.556416400999</v>
      </c>
      <c r="S100" s="32">
        <v>8877.0591275112201</v>
      </c>
      <c r="T100" s="32">
        <v>10191.2754787344</v>
      </c>
      <c r="U100" s="32">
        <v>2050.8239071694902</v>
      </c>
      <c r="V100" s="32">
        <v>587</v>
      </c>
    </row>
    <row r="101" spans="1:22" s="24" customFormat="1" ht="20.100000000000001" customHeight="1" x14ac:dyDescent="0.2">
      <c r="A101" s="31">
        <v>2024</v>
      </c>
      <c r="B101" s="31">
        <v>2</v>
      </c>
      <c r="C101" s="6" t="s">
        <v>191</v>
      </c>
      <c r="D101" s="32">
        <v>5529.4106787741903</v>
      </c>
      <c r="E101" s="32">
        <v>4644.9377860109798</v>
      </c>
      <c r="F101" s="32">
        <v>3507.9344167417098</v>
      </c>
      <c r="G101" s="32">
        <v>2736.7989973404901</v>
      </c>
      <c r="H101" s="48">
        <v>58.920035604843314</v>
      </c>
      <c r="I101" s="32">
        <v>2638.3803762704001</v>
      </c>
      <c r="J101" s="32">
        <v>2343.3998399563202</v>
      </c>
      <c r="K101" s="48">
        <v>56.801199452365779</v>
      </c>
      <c r="L101" s="32">
        <v>98.418621070085578</v>
      </c>
      <c r="M101" s="48">
        <v>3.59612164304813</v>
      </c>
      <c r="N101" s="48">
        <v>32.094281494573536</v>
      </c>
      <c r="O101" s="48">
        <v>22.3491131966158</v>
      </c>
      <c r="P101" s="32">
        <v>9324.6234911215906</v>
      </c>
      <c r="Q101" s="32">
        <v>26459.017706049599</v>
      </c>
      <c r="R101" s="32">
        <v>21851.3211967473</v>
      </c>
      <c r="S101" s="32">
        <v>8983.1310495768703</v>
      </c>
      <c r="T101" s="32">
        <v>10348.7510715259</v>
      </c>
      <c r="U101" s="32">
        <v>2052.3803762704001</v>
      </c>
      <c r="V101" s="32">
        <v>586</v>
      </c>
    </row>
    <row r="102" spans="1:22" s="24" customFormat="1" ht="20.100000000000001" customHeight="1" x14ac:dyDescent="0.2">
      <c r="A102" s="31">
        <v>2024</v>
      </c>
      <c r="B102" s="31">
        <v>3</v>
      </c>
      <c r="C102" s="6" t="s">
        <v>192</v>
      </c>
      <c r="D102" s="32">
        <v>5539.8592501223402</v>
      </c>
      <c r="E102" s="32">
        <v>4657.4111196655804</v>
      </c>
      <c r="F102" s="32">
        <v>3514.6633074984302</v>
      </c>
      <c r="G102" s="32">
        <v>2739.4015752515902</v>
      </c>
      <c r="H102" s="48">
        <v>58.818118153337714</v>
      </c>
      <c r="I102" s="32">
        <v>2639.27258411</v>
      </c>
      <c r="J102" s="32">
        <v>2344.1922957095999</v>
      </c>
      <c r="K102" s="48">
        <v>56.668232979602408</v>
      </c>
      <c r="L102" s="32">
        <v>100.12899114158876</v>
      </c>
      <c r="M102" s="48">
        <v>3.65514103686652</v>
      </c>
      <c r="N102" s="48">
        <v>32.09867878836031</v>
      </c>
      <c r="O102" s="48">
        <v>22.607577781938101</v>
      </c>
      <c r="P102" s="32">
        <v>9433.7539062689702</v>
      </c>
      <c r="Q102" s="32">
        <v>26765.569106943101</v>
      </c>
      <c r="R102" s="32">
        <v>22114.533226696101</v>
      </c>
      <c r="S102" s="32">
        <v>9080.2329534170494</v>
      </c>
      <c r="T102" s="32">
        <v>10496.850208198901</v>
      </c>
      <c r="U102" s="32">
        <v>2054.27258411</v>
      </c>
      <c r="V102" s="32">
        <v>585</v>
      </c>
    </row>
    <row r="103" spans="1:22" s="24" customFormat="1" ht="20.100000000000001" customHeight="1" x14ac:dyDescent="0.2">
      <c r="A103" s="31">
        <v>2024</v>
      </c>
      <c r="B103" s="31">
        <v>4</v>
      </c>
      <c r="C103" s="6" t="s">
        <v>193</v>
      </c>
      <c r="D103" s="32">
        <v>5549.8451184563501</v>
      </c>
      <c r="E103" s="32">
        <v>4669.5086183452904</v>
      </c>
      <c r="F103" s="32">
        <v>3520.9341408056098</v>
      </c>
      <c r="G103" s="32">
        <v>2739.7925045336601</v>
      </c>
      <c r="H103" s="48">
        <v>58.674107458967406</v>
      </c>
      <c r="I103" s="32">
        <v>2635.8223328167701</v>
      </c>
      <c r="J103" s="32">
        <v>2341.1277950784201</v>
      </c>
      <c r="K103" s="48">
        <v>56.447531169796036</v>
      </c>
      <c r="L103" s="32">
        <v>103.970171716894</v>
      </c>
      <c r="M103" s="48">
        <v>3.7948191895864301</v>
      </c>
      <c r="N103" s="48">
        <v>32.103060358379615</v>
      </c>
      <c r="O103" s="48">
        <v>23.076158739340102</v>
      </c>
      <c r="P103" s="32">
        <v>9630.5991190315999</v>
      </c>
      <c r="Q103" s="32">
        <v>27288.340878546001</v>
      </c>
      <c r="R103" s="32">
        <v>22546.463280822602</v>
      </c>
      <c r="S103" s="32">
        <v>9294.4950876701005</v>
      </c>
      <c r="T103" s="32">
        <v>10634.9763310402</v>
      </c>
      <c r="U103" s="32">
        <v>2048.8223328167701</v>
      </c>
      <c r="V103" s="32">
        <v>587</v>
      </c>
    </row>
    <row r="104" spans="1:22" s="24" customFormat="1" ht="20.100000000000001" customHeight="1" x14ac:dyDescent="0.2">
      <c r="A104" s="31">
        <v>2025</v>
      </c>
      <c r="B104" s="31">
        <v>1</v>
      </c>
      <c r="C104" s="6" t="s">
        <v>194</v>
      </c>
      <c r="D104" s="32">
        <v>5559.3374181913396</v>
      </c>
      <c r="E104" s="32">
        <v>4681.1770763717304</v>
      </c>
      <c r="F104" s="32">
        <v>3526.6889324364502</v>
      </c>
      <c r="G104" s="32">
        <v>2738.5</v>
      </c>
      <c r="H104" s="48">
        <v>58.500243749004824</v>
      </c>
      <c r="I104" s="32">
        <v>2631.0884166013898</v>
      </c>
      <c r="J104" s="32">
        <v>2336.9231479391201</v>
      </c>
      <c r="K104" s="48">
        <v>56.205701550616929</v>
      </c>
      <c r="L104" s="32">
        <v>107.41158339860429</v>
      </c>
      <c r="M104" s="48">
        <v>3.9222780134600801</v>
      </c>
      <c r="N104" s="48">
        <v>32.100627644035463</v>
      </c>
      <c r="O104" s="48">
        <v>23.227533537187799</v>
      </c>
      <c r="P104" s="32">
        <v>9693.0392671659793</v>
      </c>
      <c r="Q104" s="32">
        <v>27415.9378856207</v>
      </c>
      <c r="R104" s="32">
        <v>22651.887837323</v>
      </c>
      <c r="S104" s="32">
        <v>9334.6662977548694</v>
      </c>
      <c r="T104" s="32">
        <v>10762.551959263001</v>
      </c>
      <c r="U104" s="32">
        <v>2044.5638016487501</v>
      </c>
      <c r="V104" s="32">
        <v>586.52461495263697</v>
      </c>
    </row>
    <row r="105" spans="1:22" s="24" customFormat="1" ht="20.100000000000001" customHeight="1" x14ac:dyDescent="0.2">
      <c r="A105" s="31">
        <v>2025</v>
      </c>
      <c r="B105" s="31">
        <v>2</v>
      </c>
      <c r="C105" s="6" t="s">
        <v>195</v>
      </c>
      <c r="D105" s="32">
        <v>5568.19622255787</v>
      </c>
      <c r="E105" s="32">
        <v>4692.2385318830902</v>
      </c>
      <c r="F105" s="32">
        <v>3531.8257867561201</v>
      </c>
      <c r="G105" s="32">
        <v>2744.0864871662902</v>
      </c>
      <c r="H105" s="48">
        <v>58.48139365721957</v>
      </c>
      <c r="I105" s="32">
        <v>2633.8779686401799</v>
      </c>
      <c r="J105" s="32">
        <v>2339.4008178990798</v>
      </c>
      <c r="K105" s="48">
        <v>56.132652906354942</v>
      </c>
      <c r="L105" s="32">
        <v>110.20851852611449</v>
      </c>
      <c r="M105" s="48">
        <v>4.0162188415541697</v>
      </c>
      <c r="N105" s="48">
        <v>32.098207752624617</v>
      </c>
      <c r="O105" s="48">
        <v>23.406113728318498</v>
      </c>
      <c r="P105" s="32">
        <v>9766.8259147306799</v>
      </c>
      <c r="Q105" s="32">
        <v>27653.925545418901</v>
      </c>
      <c r="R105" s="32">
        <v>22848.520533198898</v>
      </c>
      <c r="S105" s="32">
        <v>9395.0797310674807</v>
      </c>
      <c r="T105" s="32">
        <v>10879.022174355199</v>
      </c>
      <c r="U105" s="32">
        <v>2047.8287387349001</v>
      </c>
      <c r="V105" s="32">
        <v>586.04922990527405</v>
      </c>
    </row>
    <row r="106" spans="1:22" s="24" customFormat="1" ht="20.100000000000001" customHeight="1" x14ac:dyDescent="0.2">
      <c r="A106" s="31">
        <v>2025</v>
      </c>
      <c r="B106" s="31">
        <v>3</v>
      </c>
      <c r="C106" s="6" t="s">
        <v>196</v>
      </c>
      <c r="D106" s="32">
        <v>5576.4268806045902</v>
      </c>
      <c r="E106" s="32">
        <v>4702.6963822538301</v>
      </c>
      <c r="F106" s="32">
        <v>3536.3328688054298</v>
      </c>
      <c r="G106" s="32">
        <v>2748.3779296272901</v>
      </c>
      <c r="H106" s="48">
        <v>58.442597740279659</v>
      </c>
      <c r="I106" s="32">
        <v>2636.2548289056199</v>
      </c>
      <c r="J106" s="32">
        <v>2341.5119365291798</v>
      </c>
      <c r="K106" s="48">
        <v>56.058367681439805</v>
      </c>
      <c r="L106" s="32">
        <v>112.12310072166915</v>
      </c>
      <c r="M106" s="48">
        <v>4.0796099951535503</v>
      </c>
      <c r="N106" s="48">
        <v>32.095715024448843</v>
      </c>
      <c r="O106" s="48">
        <v>23.5832017574959</v>
      </c>
      <c r="P106" s="32">
        <v>9839.9563986447301</v>
      </c>
      <c r="Q106" s="32">
        <v>27886.130477604998</v>
      </c>
      <c r="R106" s="32">
        <v>23040.375362353301</v>
      </c>
      <c r="S106" s="32">
        <v>9454.2507006433607</v>
      </c>
      <c r="T106" s="32">
        <v>10996.557454587701</v>
      </c>
      <c r="U106" s="32">
        <v>2050.6809840477099</v>
      </c>
      <c r="V106" s="32">
        <v>585.57384485791204</v>
      </c>
    </row>
    <row r="107" spans="1:22" s="24" customFormat="1" ht="20.100000000000001" customHeight="1" x14ac:dyDescent="0.2">
      <c r="A107" s="31">
        <v>2025</v>
      </c>
      <c r="B107" s="31">
        <v>4</v>
      </c>
      <c r="C107" s="6" t="s">
        <v>197</v>
      </c>
      <c r="D107" s="32">
        <v>5584.0914291545696</v>
      </c>
      <c r="E107" s="32">
        <v>4712.6247695395996</v>
      </c>
      <c r="F107" s="32">
        <v>3540.2370357576201</v>
      </c>
      <c r="G107" s="32">
        <v>2752.7907064729702</v>
      </c>
      <c r="H107" s="48">
        <v>58.413110338549281</v>
      </c>
      <c r="I107" s="32">
        <v>2639.7658386068701</v>
      </c>
      <c r="J107" s="32">
        <v>2344.6304025570498</v>
      </c>
      <c r="K107" s="48">
        <v>56.014768153602915</v>
      </c>
      <c r="L107" s="32">
        <v>113.02486786610039</v>
      </c>
      <c r="M107" s="48">
        <v>4.1058285906128402</v>
      </c>
      <c r="N107" s="48">
        <v>32.093234682837689</v>
      </c>
      <c r="O107" s="48">
        <v>23.756172916554998</v>
      </c>
      <c r="P107" s="32">
        <v>9911.3616235019708</v>
      </c>
      <c r="Q107" s="32">
        <v>28125.899401500501</v>
      </c>
      <c r="R107" s="32">
        <v>23238.479793199898</v>
      </c>
      <c r="S107" s="32">
        <v>9511.0578822389907</v>
      </c>
      <c r="T107" s="32">
        <v>11115.171354570501</v>
      </c>
      <c r="U107" s="32">
        <v>2054.66737879632</v>
      </c>
      <c r="V107" s="32">
        <v>585.098459810549</v>
      </c>
    </row>
    <row r="108" spans="1:22" s="24" customFormat="1" ht="20.100000000000001" customHeight="1" x14ac:dyDescent="0.2">
      <c r="A108" s="31">
        <v>2026</v>
      </c>
      <c r="B108" s="31">
        <v>1</v>
      </c>
      <c r="C108" s="6" t="s">
        <v>198</v>
      </c>
      <c r="D108" s="32">
        <v>5591.2262862248199</v>
      </c>
      <c r="E108" s="32">
        <v>4722.0640019734801</v>
      </c>
      <c r="F108" s="32">
        <v>3543.5587660978599</v>
      </c>
      <c r="G108" s="32">
        <v>2757.3102490747701</v>
      </c>
      <c r="H108" s="48">
        <v>58.392055845122272</v>
      </c>
      <c r="I108" s="32">
        <v>2643.87897888117</v>
      </c>
      <c r="J108" s="32">
        <v>2348.2836787666502</v>
      </c>
      <c r="K108" s="48">
        <v>55.989901402781086</v>
      </c>
      <c r="L108" s="32">
        <v>113.43127019359603</v>
      </c>
      <c r="M108" s="48">
        <v>4.1138377602469101</v>
      </c>
      <c r="N108" s="48">
        <v>32.090766703229001</v>
      </c>
      <c r="O108" s="48">
        <v>23.9272172442314</v>
      </c>
      <c r="P108" s="32">
        <v>9981.9557037474096</v>
      </c>
      <c r="Q108" s="32">
        <v>28370.363669600301</v>
      </c>
      <c r="R108" s="32">
        <v>23440.463661281701</v>
      </c>
      <c r="S108" s="32">
        <v>9566.6339528928202</v>
      </c>
      <c r="T108" s="32">
        <v>11234.876844885501</v>
      </c>
      <c r="U108" s="32">
        <v>2059.2559041179802</v>
      </c>
      <c r="V108" s="32">
        <v>584.62307476318699</v>
      </c>
    </row>
    <row r="109" spans="1:22" s="24" customFormat="1" ht="20.100000000000001" customHeight="1" x14ac:dyDescent="0.2">
      <c r="A109" s="31">
        <v>2026</v>
      </c>
      <c r="B109" s="31">
        <v>2</v>
      </c>
      <c r="C109" s="31" t="s">
        <v>199</v>
      </c>
      <c r="D109" s="32">
        <v>5597.7656055408197</v>
      </c>
      <c r="E109" s="32">
        <v>4730.9212700931803</v>
      </c>
      <c r="F109" s="32">
        <v>3546.27311795378</v>
      </c>
      <c r="G109" s="32">
        <v>2761.9242107939899</v>
      </c>
      <c r="H109" s="48">
        <v>58.38026154131267</v>
      </c>
      <c r="I109" s="32">
        <v>2648.2361759424102</v>
      </c>
      <c r="J109" s="32">
        <v>2352.1537253254501</v>
      </c>
      <c r="K109" s="48">
        <v>55.97717706027796</v>
      </c>
      <c r="L109" s="32">
        <v>113.68803485157754</v>
      </c>
      <c r="M109" s="48">
        <v>4.1162619309852397</v>
      </c>
      <c r="N109" s="48">
        <v>32.088311060970156</v>
      </c>
      <c r="O109" s="48">
        <v>24.100980952765301</v>
      </c>
      <c r="P109" s="32">
        <v>10053.677057929001</v>
      </c>
      <c r="Q109" s="32">
        <v>28621.298789082801</v>
      </c>
      <c r="R109" s="32">
        <v>23647.7939450269</v>
      </c>
      <c r="S109" s="32">
        <v>9623.4943362354898</v>
      </c>
      <c r="T109" s="32">
        <v>11355.6862274581</v>
      </c>
      <c r="U109" s="32">
        <v>2064.0884862265898</v>
      </c>
      <c r="V109" s="32">
        <v>584.14768971582396</v>
      </c>
    </row>
    <row r="110" spans="1:22" s="24" customFormat="1" ht="20.100000000000001" customHeight="1" x14ac:dyDescent="0.2">
      <c r="A110" s="31">
        <v>2026</v>
      </c>
      <c r="B110" s="31">
        <v>3</v>
      </c>
      <c r="C110" s="31" t="s">
        <v>200</v>
      </c>
      <c r="D110" s="32">
        <v>5603.7469779658004</v>
      </c>
      <c r="E110" s="32">
        <v>4739.2396444166498</v>
      </c>
      <c r="F110" s="32">
        <v>3548.400981792</v>
      </c>
      <c r="G110" s="32">
        <v>2765.5252234043901</v>
      </c>
      <c r="H110" s="48">
        <v>58.353774674857085</v>
      </c>
      <c r="I110" s="32">
        <v>2651.6722969546699</v>
      </c>
      <c r="J110" s="32">
        <v>2355.2056754925302</v>
      </c>
      <c r="K110" s="48">
        <v>55.95142883476327</v>
      </c>
      <c r="L110" s="32">
        <v>113.85292644971857</v>
      </c>
      <c r="M110" s="48">
        <v>4.1168645104442199</v>
      </c>
      <c r="N110" s="48">
        <v>32.085989736432765</v>
      </c>
      <c r="O110" s="48">
        <v>24.2795086519418</v>
      </c>
      <c r="P110" s="32">
        <v>10127.4168503538</v>
      </c>
      <c r="Q110" s="32">
        <v>28868.6337216385</v>
      </c>
      <c r="R110" s="32">
        <v>23852.149644032201</v>
      </c>
      <c r="S110" s="32">
        <v>9682.7523325400998</v>
      </c>
      <c r="T110" s="32">
        <v>11477.040647521901</v>
      </c>
      <c r="U110" s="32">
        <v>2067.9999922862098</v>
      </c>
      <c r="V110" s="32">
        <v>583.67230466846195</v>
      </c>
    </row>
    <row r="111" spans="1:22" s="24" customFormat="1" ht="20.100000000000001" customHeight="1" x14ac:dyDescent="0.2">
      <c r="A111" s="31">
        <v>2026</v>
      </c>
      <c r="B111" s="31">
        <v>4</v>
      </c>
      <c r="C111" s="31" t="s">
        <v>201</v>
      </c>
      <c r="D111" s="32">
        <v>5609.2460383075904</v>
      </c>
      <c r="E111" s="32">
        <v>4747.1095027609499</v>
      </c>
      <c r="F111" s="32">
        <v>3549.98193689961</v>
      </c>
      <c r="G111" s="32">
        <v>2769.2000756259899</v>
      </c>
      <c r="H111" s="48">
        <v>58.334446972740039</v>
      </c>
      <c r="I111" s="32">
        <v>2655.1736480110499</v>
      </c>
      <c r="J111" s="32">
        <v>2358.3155627472102</v>
      </c>
      <c r="K111" s="48">
        <v>55.93242891209448</v>
      </c>
      <c r="L111" s="32">
        <v>114.02642761493999</v>
      </c>
      <c r="M111" s="48">
        <v>4.1176666366067396</v>
      </c>
      <c r="N111" s="48">
        <v>32.08368092074069</v>
      </c>
      <c r="O111" s="48">
        <v>24.4616777355476</v>
      </c>
      <c r="P111" s="32">
        <v>10202.6686222928</v>
      </c>
      <c r="Q111" s="32">
        <v>29121.544398131999</v>
      </c>
      <c r="R111" s="32">
        <v>24061.112193505902</v>
      </c>
      <c r="S111" s="32">
        <v>9743.9431234020994</v>
      </c>
      <c r="T111" s="32">
        <v>11598.9245999262</v>
      </c>
      <c r="U111" s="32">
        <v>2071.97672838995</v>
      </c>
      <c r="V111" s="32">
        <v>583.19691962109903</v>
      </c>
    </row>
    <row r="112" spans="1:22" s="24" customFormat="1" ht="20.100000000000001" customHeight="1" x14ac:dyDescent="0.2">
      <c r="A112" s="37">
        <v>2027</v>
      </c>
      <c r="B112" s="31">
        <v>1</v>
      </c>
      <c r="C112" s="6" t="s">
        <v>202</v>
      </c>
      <c r="D112" s="32">
        <v>5614.3166515943403</v>
      </c>
      <c r="E112" s="32">
        <v>4754.5853464989204</v>
      </c>
      <c r="F112" s="32">
        <v>3551.0529727457902</v>
      </c>
      <c r="G112" s="32">
        <v>2772.94127064437</v>
      </c>
      <c r="H112" s="48">
        <v>58.321411197008985</v>
      </c>
      <c r="I112" s="32">
        <v>2658.7755466039198</v>
      </c>
      <c r="J112" s="32">
        <v>2361.5147559575498</v>
      </c>
      <c r="K112" s="48">
        <v>55.920240206892736</v>
      </c>
      <c r="L112" s="32">
        <v>114.16572404044994</v>
      </c>
      <c r="M112" s="48">
        <v>4.11713458373824</v>
      </c>
      <c r="N112" s="48">
        <v>32.081384587924305</v>
      </c>
      <c r="O112" s="48">
        <v>24.647028191171302</v>
      </c>
      <c r="P112" s="32">
        <v>10279.240274554901</v>
      </c>
      <c r="Q112" s="32">
        <v>29379.904939603399</v>
      </c>
      <c r="R112" s="32">
        <v>24274.577588394699</v>
      </c>
      <c r="S112" s="32">
        <v>9806.8234429731401</v>
      </c>
      <c r="T112" s="32">
        <v>11721.3216252983</v>
      </c>
      <c r="U112" s="32">
        <v>2076.0540120301798</v>
      </c>
      <c r="V112" s="32">
        <v>582.72153457373599</v>
      </c>
    </row>
    <row r="113" spans="1:22" s="24" customFormat="1" ht="20.100000000000001" customHeight="1" x14ac:dyDescent="0.2">
      <c r="A113" s="37">
        <v>2027</v>
      </c>
      <c r="B113" s="31">
        <v>2</v>
      </c>
      <c r="C113" s="6" t="s">
        <v>203</v>
      </c>
      <c r="D113" s="32">
        <v>5618.9359224711498</v>
      </c>
      <c r="E113" s="32">
        <v>4761.6071019758401</v>
      </c>
      <c r="F113" s="32">
        <v>3551.6326794307101</v>
      </c>
      <c r="G113" s="32">
        <v>2776.7424727767402</v>
      </c>
      <c r="H113" s="48">
        <v>58.315237131272845</v>
      </c>
      <c r="I113" s="32">
        <v>2662.5721489334301</v>
      </c>
      <c r="J113" s="32">
        <v>2364.8868843175801</v>
      </c>
      <c r="K113" s="48">
        <v>55.917510452061222</v>
      </c>
      <c r="L113" s="32">
        <v>114.1703238433075</v>
      </c>
      <c r="M113" s="48">
        <v>4.1116641158708997</v>
      </c>
      <c r="N113" s="48">
        <v>32.07910071170862</v>
      </c>
      <c r="O113" s="48">
        <v>24.835353280251901</v>
      </c>
      <c r="P113" s="32">
        <v>10357.045388144799</v>
      </c>
      <c r="Q113" s="32">
        <v>29644.556479236999</v>
      </c>
      <c r="R113" s="32">
        <v>24493.240798705599</v>
      </c>
      <c r="S113" s="32">
        <v>9871.3062641799606</v>
      </c>
      <c r="T113" s="32">
        <v>11844.214259189999</v>
      </c>
      <c r="U113" s="32">
        <v>2080.32599940706</v>
      </c>
      <c r="V113" s="32">
        <v>582.24614952637398</v>
      </c>
    </row>
    <row r="114" spans="1:22" s="24" customFormat="1" ht="20.100000000000001" customHeight="1" x14ac:dyDescent="0.2">
      <c r="A114" s="37">
        <v>2027</v>
      </c>
      <c r="B114" s="31">
        <v>3</v>
      </c>
      <c r="C114" s="31" t="s">
        <v>204</v>
      </c>
      <c r="D114" s="32">
        <v>5623.1569890671399</v>
      </c>
      <c r="E114" s="32">
        <v>4768.2249320719602</v>
      </c>
      <c r="F114" s="32">
        <v>3551.7569773270902</v>
      </c>
      <c r="G114" s="32">
        <v>2779.6965918421101</v>
      </c>
      <c r="H114" s="48">
        <v>58.296255555088393</v>
      </c>
      <c r="I114" s="32">
        <v>2665.5697466565198</v>
      </c>
      <c r="J114" s="32">
        <v>2367.5493396965398</v>
      </c>
      <c r="K114" s="48">
        <v>55.90276852770527</v>
      </c>
      <c r="L114" s="32">
        <v>114.1268451855839</v>
      </c>
      <c r="M114" s="48">
        <v>4.1057302987860202</v>
      </c>
      <c r="N114" s="48">
        <v>32.077012653195922</v>
      </c>
      <c r="O114" s="48">
        <v>25.0225569640895</v>
      </c>
      <c r="P114" s="32">
        <v>10434.435392581399</v>
      </c>
      <c r="Q114" s="32">
        <v>29899.690839469102</v>
      </c>
      <c r="R114" s="32">
        <v>24704.0406238123</v>
      </c>
      <c r="S114" s="32">
        <v>9937.2646691695008</v>
      </c>
      <c r="T114" s="32">
        <v>11960.5293118753</v>
      </c>
      <c r="U114" s="32">
        <v>2083.79898217751</v>
      </c>
      <c r="V114" s="32">
        <v>581.77076447901095</v>
      </c>
    </row>
    <row r="115" spans="1:22" s="24" customFormat="1" ht="20.100000000000001" customHeight="1" x14ac:dyDescent="0.2">
      <c r="A115" s="38">
        <v>2027</v>
      </c>
      <c r="B115" s="31">
        <v>4</v>
      </c>
      <c r="C115" s="31" t="s">
        <v>205</v>
      </c>
      <c r="D115" s="32">
        <v>5627.0628302867699</v>
      </c>
      <c r="E115" s="32">
        <v>4774.5290186478096</v>
      </c>
      <c r="F115" s="32">
        <v>3551.4733200133601</v>
      </c>
      <c r="G115" s="32">
        <v>2782.7010342196099</v>
      </c>
      <c r="H115" s="48">
        <v>58.282210105986465</v>
      </c>
      <c r="I115" s="32">
        <v>2668.5077319575398</v>
      </c>
      <c r="J115" s="32">
        <v>2370.1588475393501</v>
      </c>
      <c r="K115" s="48">
        <v>55.890491429315588</v>
      </c>
      <c r="L115" s="32">
        <v>114.193302262074</v>
      </c>
      <c r="M115" s="48">
        <v>4.1036856226309899</v>
      </c>
      <c r="N115" s="48">
        <v>32.074939532953074</v>
      </c>
      <c r="O115" s="48">
        <v>25.208058922480099</v>
      </c>
      <c r="P115" s="32">
        <v>10511.110553861599</v>
      </c>
      <c r="Q115" s="32">
        <v>30152.599704620301</v>
      </c>
      <c r="R115" s="32">
        <v>24913.0016766995</v>
      </c>
      <c r="S115" s="32">
        <v>10004.557653546801</v>
      </c>
      <c r="T115" s="32">
        <v>12069.963436751001</v>
      </c>
      <c r="U115" s="32">
        <v>2087.2123525258899</v>
      </c>
      <c r="V115" s="32">
        <v>581.29537943164905</v>
      </c>
    </row>
    <row r="116" spans="1:22" s="24" customFormat="1" ht="20.100000000000001" customHeight="1" x14ac:dyDescent="0.2">
      <c r="A116" s="31">
        <v>2028</v>
      </c>
      <c r="B116" s="31">
        <v>1</v>
      </c>
      <c r="C116" s="31" t="s">
        <v>206</v>
      </c>
      <c r="D116" s="32">
        <v>5630.7240551437799</v>
      </c>
      <c r="E116" s="32">
        <v>4780.5833842431603</v>
      </c>
      <c r="F116" s="32">
        <v>3550.8394512946302</v>
      </c>
      <c r="G116" s="32">
        <v>2785.7519815914602</v>
      </c>
      <c r="H116" s="48">
        <v>58.272218214482365</v>
      </c>
      <c r="I116" s="32">
        <v>2671.4685923157499</v>
      </c>
      <c r="J116" s="32">
        <v>2372.7886729246402</v>
      </c>
      <c r="K116" s="48">
        <v>55.881644092244706</v>
      </c>
      <c r="L116" s="32">
        <v>114.28338927570853</v>
      </c>
      <c r="M116" s="48">
        <v>4.1024251272512799</v>
      </c>
      <c r="N116" s="48">
        <v>32.072881288260149</v>
      </c>
      <c r="O116" s="48">
        <v>25.391538621073401</v>
      </c>
      <c r="P116" s="32">
        <v>10586.9374509594</v>
      </c>
      <c r="Q116" s="32">
        <v>30403.8171958077</v>
      </c>
      <c r="R116" s="32">
        <v>25120.565264598401</v>
      </c>
      <c r="S116" s="32">
        <v>10073.1090170524</v>
      </c>
      <c r="T116" s="32">
        <v>12172.221133696499</v>
      </c>
      <c r="U116" s="32">
        <v>2090.6485979314698</v>
      </c>
      <c r="V116" s="32">
        <v>580.81999438428602</v>
      </c>
    </row>
    <row r="117" spans="1:22" s="24" customFormat="1" ht="20.100000000000001" customHeight="1" x14ac:dyDescent="0.2">
      <c r="A117" s="37">
        <v>2028</v>
      </c>
      <c r="B117" s="31">
        <v>2</v>
      </c>
      <c r="C117" s="31" t="s">
        <v>207</v>
      </c>
      <c r="D117" s="32">
        <v>5634.1598443490602</v>
      </c>
      <c r="E117" s="32">
        <v>4786.3628512113401</v>
      </c>
      <c r="F117" s="32">
        <v>3549.9262417759401</v>
      </c>
      <c r="G117" s="32">
        <v>2788.84622310953</v>
      </c>
      <c r="H117" s="48">
        <v>58.266502348515523</v>
      </c>
      <c r="I117" s="32">
        <v>2674.4644056426</v>
      </c>
      <c r="J117" s="32">
        <v>2375.4495434093601</v>
      </c>
      <c r="K117" s="48">
        <v>55.876758381695666</v>
      </c>
      <c r="L117" s="32">
        <v>114.38181746692889</v>
      </c>
      <c r="M117" s="48">
        <v>4.1014028137913803</v>
      </c>
      <c r="N117" s="48">
        <v>32.070837855917844</v>
      </c>
      <c r="O117" s="48">
        <v>25.5725386689472</v>
      </c>
      <c r="P117" s="32">
        <v>10661.725635807899</v>
      </c>
      <c r="Q117" s="32">
        <v>30652.931691920399</v>
      </c>
      <c r="R117" s="32">
        <v>25326.3912935359</v>
      </c>
      <c r="S117" s="32">
        <v>10142.7467573949</v>
      </c>
      <c r="T117" s="32">
        <v>12267.015889788199</v>
      </c>
      <c r="U117" s="32">
        <v>2094.1197963056802</v>
      </c>
      <c r="V117" s="32">
        <v>580.34460933692299</v>
      </c>
    </row>
    <row r="118" spans="1:22" s="24" customFormat="1" ht="20.100000000000001" customHeight="1" x14ac:dyDescent="0.2">
      <c r="A118" s="37">
        <v>2028</v>
      </c>
      <c r="B118" s="31">
        <v>3</v>
      </c>
      <c r="C118" s="31" t="s">
        <v>208</v>
      </c>
      <c r="D118" s="32">
        <v>5637.43186806209</v>
      </c>
      <c r="E118" s="32">
        <v>4791.9238080632203</v>
      </c>
      <c r="F118" s="32">
        <v>3548.7850375493299</v>
      </c>
      <c r="G118" s="32">
        <v>2791.5602213925999</v>
      </c>
      <c r="H118" s="48">
        <v>58.255521857324375</v>
      </c>
      <c r="I118" s="32">
        <v>2677.0922895867602</v>
      </c>
      <c r="J118" s="32">
        <v>2377.7836203565498</v>
      </c>
      <c r="K118" s="48">
        <v>55.866754080732683</v>
      </c>
      <c r="L118" s="32">
        <v>114.46793180583693</v>
      </c>
      <c r="M118" s="48">
        <v>4.1005001765189704</v>
      </c>
      <c r="N118" s="48">
        <v>32.068780343139004</v>
      </c>
      <c r="O118" s="48">
        <v>25.7571698034162</v>
      </c>
      <c r="P118" s="32">
        <v>10738.013268926899</v>
      </c>
      <c r="Q118" s="32">
        <v>30902.596571342201</v>
      </c>
      <c r="R118" s="32">
        <v>25532.6720660258</v>
      </c>
      <c r="S118" s="32">
        <v>10213.3381824935</v>
      </c>
      <c r="T118" s="32">
        <v>12364.795397797699</v>
      </c>
      <c r="U118" s="32">
        <v>2097.2230652971998</v>
      </c>
      <c r="V118" s="32">
        <v>579.86922428956098</v>
      </c>
    </row>
    <row r="119" spans="1:22" s="24" customFormat="1" ht="20.100000000000001" customHeight="1" x14ac:dyDescent="0.2">
      <c r="A119" s="37">
        <v>2028</v>
      </c>
      <c r="B119" s="31">
        <v>4</v>
      </c>
      <c r="C119" s="31" t="s">
        <v>209</v>
      </c>
      <c r="D119" s="32">
        <v>5640.6099279988102</v>
      </c>
      <c r="E119" s="32">
        <v>4797.3464147975701</v>
      </c>
      <c r="F119" s="32">
        <v>3547.4567922891001</v>
      </c>
      <c r="G119" s="32">
        <v>2794.30896905492</v>
      </c>
      <c r="H119" s="48">
        <v>58.246970876144857</v>
      </c>
      <c r="I119" s="32">
        <v>2679.75134775469</v>
      </c>
      <c r="J119" s="32">
        <v>2380.14538613574</v>
      </c>
      <c r="K119" s="48">
        <v>55.859033641783931</v>
      </c>
      <c r="L119" s="32">
        <v>114.55762130022171</v>
      </c>
      <c r="M119" s="48">
        <v>4.0996762551625396</v>
      </c>
      <c r="N119" s="48">
        <v>32.066740808507618</v>
      </c>
      <c r="O119" s="48">
        <v>25.945282946672201</v>
      </c>
      <c r="P119" s="32">
        <v>10815.7486249063</v>
      </c>
      <c r="Q119" s="32">
        <v>31157.225377872099</v>
      </c>
      <c r="R119" s="32">
        <v>25743.054187174799</v>
      </c>
      <c r="S119" s="32">
        <v>10284.8953978633</v>
      </c>
      <c r="T119" s="32">
        <v>12465.6363265453</v>
      </c>
      <c r="U119" s="32">
        <v>2100.3575085124999</v>
      </c>
      <c r="V119" s="32">
        <v>579.39383924219806</v>
      </c>
    </row>
    <row r="120" spans="1:22" s="24" customFormat="1" ht="20.100000000000001" customHeight="1" x14ac:dyDescent="0.2">
      <c r="A120" s="31">
        <v>2029</v>
      </c>
      <c r="B120" s="31">
        <v>1</v>
      </c>
      <c r="C120" s="31" t="s">
        <v>210</v>
      </c>
      <c r="D120" s="32">
        <v>5643.7392371945798</v>
      </c>
      <c r="E120" s="32">
        <v>4802.6789933325299</v>
      </c>
      <c r="F120" s="32">
        <v>3545.9834792940801</v>
      </c>
      <c r="G120" s="32">
        <v>2797.09057959856</v>
      </c>
      <c r="H120" s="48">
        <v>58.240215169111011</v>
      </c>
      <c r="I120" s="32">
        <v>2682.4404100685401</v>
      </c>
      <c r="J120" s="32">
        <v>2382.5338014880499</v>
      </c>
      <c r="K120" s="48">
        <v>55.853002330418555</v>
      </c>
      <c r="L120" s="32">
        <v>114.65016953001361</v>
      </c>
      <c r="M120" s="48">
        <v>4.0989079998427602</v>
      </c>
      <c r="N120" s="48">
        <v>32.064719157958464</v>
      </c>
      <c r="O120" s="48">
        <v>26.136875527024099</v>
      </c>
      <c r="P120" s="32">
        <v>10894.9304547271</v>
      </c>
      <c r="Q120" s="32">
        <v>31416.821035954999</v>
      </c>
      <c r="R120" s="32">
        <v>25957.5400732489</v>
      </c>
      <c r="S120" s="32">
        <v>10357.394751133699</v>
      </c>
      <c r="T120" s="32">
        <v>12569.618206851699</v>
      </c>
      <c r="U120" s="32">
        <v>2103.5219558737099</v>
      </c>
      <c r="V120" s="32">
        <v>578.91845419483604</v>
      </c>
    </row>
    <row r="121" spans="1:22" s="24" customFormat="1" ht="20.100000000000001" customHeight="1" x14ac:dyDescent="0.2">
      <c r="A121" s="37">
        <v>2029</v>
      </c>
      <c r="B121" s="37">
        <v>2</v>
      </c>
      <c r="C121" s="31" t="s">
        <v>211</v>
      </c>
      <c r="D121" s="32">
        <v>5646.8086394047396</v>
      </c>
      <c r="E121" s="32">
        <v>4807.88380143826</v>
      </c>
      <c r="F121" s="32">
        <v>3544.4213739401698</v>
      </c>
      <c r="G121" s="32">
        <v>2799.9034849556501</v>
      </c>
      <c r="H121" s="48">
        <v>58.235672919509199</v>
      </c>
      <c r="I121" s="32">
        <v>2685.1584275212399</v>
      </c>
      <c r="J121" s="32">
        <v>2384.9479346892099</v>
      </c>
      <c r="K121" s="48">
        <v>55.849070784905095</v>
      </c>
      <c r="L121" s="32">
        <v>114.7450574344073</v>
      </c>
      <c r="M121" s="48">
        <v>4.0981790283469302</v>
      </c>
      <c r="N121" s="48">
        <v>32.062715296894922</v>
      </c>
      <c r="O121" s="48">
        <v>26.3317312251888</v>
      </c>
      <c r="P121" s="32">
        <v>10975.468420118599</v>
      </c>
      <c r="Q121" s="32">
        <v>31681.130609630902</v>
      </c>
      <c r="R121" s="32">
        <v>26175.9207408086</v>
      </c>
      <c r="S121" s="32">
        <v>10430.694304885399</v>
      </c>
      <c r="T121" s="32">
        <v>12676.823561671899</v>
      </c>
      <c r="U121" s="32">
        <v>2106.71535837377</v>
      </c>
      <c r="V121" s="32">
        <v>578.44306914747301</v>
      </c>
    </row>
    <row r="122" spans="1:22" s="24" customFormat="1" ht="20.100000000000001" customHeight="1" x14ac:dyDescent="0.2">
      <c r="A122" s="37">
        <v>2029</v>
      </c>
      <c r="B122" s="37">
        <v>3</v>
      </c>
      <c r="C122" s="31" t="s">
        <v>212</v>
      </c>
      <c r="D122" s="32">
        <v>5649.8476560127101</v>
      </c>
      <c r="E122" s="32">
        <v>4812.9989769515796</v>
      </c>
      <c r="F122" s="32">
        <v>3542.7979368103502</v>
      </c>
      <c r="G122" s="32">
        <v>2802.5269880247001</v>
      </c>
      <c r="H122" s="48">
        <v>58.228289709709081</v>
      </c>
      <c r="I122" s="32">
        <v>2687.69408643816</v>
      </c>
      <c r="J122" s="32">
        <v>2387.2000977031298</v>
      </c>
      <c r="K122" s="48">
        <v>55.842398872489916</v>
      </c>
      <c r="L122" s="32">
        <v>114.83290158654005</v>
      </c>
      <c r="M122" s="48">
        <v>4.0974771011028697</v>
      </c>
      <c r="N122" s="48">
        <v>32.060723845931847</v>
      </c>
      <c r="O122" s="48">
        <v>26.527252625662801</v>
      </c>
      <c r="P122" s="32">
        <v>11056.2779706944</v>
      </c>
      <c r="Q122" s="32">
        <v>31944.528141971801</v>
      </c>
      <c r="R122" s="32">
        <v>26393.5478518747</v>
      </c>
      <c r="S122" s="32">
        <v>10504.7030457161</v>
      </c>
      <c r="T122" s="32">
        <v>12782.892209265599</v>
      </c>
      <c r="U122" s="32">
        <v>2109.7264023380499</v>
      </c>
      <c r="V122" s="32">
        <v>577.967684100111</v>
      </c>
    </row>
    <row r="123" spans="1:22" s="24" customFormat="1" ht="20.100000000000001" customHeight="1" x14ac:dyDescent="0.2">
      <c r="A123" s="37">
        <v>2029</v>
      </c>
      <c r="B123" s="37">
        <v>4</v>
      </c>
      <c r="C123" s="31" t="s">
        <v>213</v>
      </c>
      <c r="D123" s="32">
        <v>5652.8957920078601</v>
      </c>
      <c r="E123" s="32">
        <v>4818.0864896949597</v>
      </c>
      <c r="F123" s="32">
        <v>3541.1274347481999</v>
      </c>
      <c r="G123" s="32">
        <v>2805.1778539674401</v>
      </c>
      <c r="H123" s="48">
        <v>58.221824368807461</v>
      </c>
      <c r="I123" s="32">
        <v>2690.2555195498899</v>
      </c>
      <c r="J123" s="32">
        <v>2389.4751532629998</v>
      </c>
      <c r="K123" s="48">
        <v>55.836596651053775</v>
      </c>
      <c r="L123" s="32">
        <v>114.92233441755637</v>
      </c>
      <c r="M123" s="48">
        <v>4.0967931589442204</v>
      </c>
      <c r="N123" s="48">
        <v>32.05875049777854</v>
      </c>
      <c r="O123" s="48">
        <v>26.723402687421501</v>
      </c>
      <c r="P123" s="32">
        <v>11137.3456897002</v>
      </c>
      <c r="Q123" s="32">
        <v>32209.421426034602</v>
      </c>
      <c r="R123" s="32">
        <v>26612.410798839501</v>
      </c>
      <c r="S123" s="32">
        <v>10579.474513905599</v>
      </c>
      <c r="T123" s="32">
        <v>12887.7638460219</v>
      </c>
      <c r="U123" s="32">
        <v>2112.7632204971401</v>
      </c>
      <c r="V123" s="32">
        <v>577.49229905274797</v>
      </c>
    </row>
    <row r="124" spans="1:22" s="24" customFormat="1" ht="20.100000000000001" customHeight="1" x14ac:dyDescent="0.2">
      <c r="A124" s="37">
        <v>2030</v>
      </c>
      <c r="B124" s="37">
        <v>1</v>
      </c>
      <c r="C124" s="37" t="s">
        <v>214</v>
      </c>
      <c r="D124" s="32">
        <v>5655.9721458194099</v>
      </c>
      <c r="E124" s="32">
        <v>4823.1809897213298</v>
      </c>
      <c r="F124" s="32">
        <v>3539.4271752291902</v>
      </c>
      <c r="G124" s="32">
        <v>2807.85521248858</v>
      </c>
      <c r="H124" s="48">
        <v>58.215837607429499</v>
      </c>
      <c r="I124" s="32">
        <v>2692.8420826002698</v>
      </c>
      <c r="J124" s="32">
        <v>2391.7725291428501</v>
      </c>
      <c r="K124" s="48">
        <v>55.831246812818748</v>
      </c>
      <c r="L124" s="32">
        <v>115.01312988830279</v>
      </c>
      <c r="M124" s="48">
        <v>4.0961203902806496</v>
      </c>
      <c r="N124" s="48">
        <v>32.056795159736382</v>
      </c>
      <c r="O124" s="48">
        <v>26.9201699193043</v>
      </c>
      <c r="P124" s="32">
        <v>11218.666845989599</v>
      </c>
      <c r="Q124" s="32">
        <v>32475.7978674433</v>
      </c>
      <c r="R124" s="32">
        <v>26832.499175843699</v>
      </c>
      <c r="S124" s="32">
        <v>10655.018417269001</v>
      </c>
      <c r="T124" s="32">
        <v>12991.377707936201</v>
      </c>
      <c r="U124" s="32">
        <v>2115.8251685948899</v>
      </c>
      <c r="V124" s="32">
        <v>577.01691400538505</v>
      </c>
    </row>
    <row r="125" spans="1:22" s="24" customFormat="1" ht="20.100000000000001" customHeight="1" x14ac:dyDescent="0.2">
      <c r="A125" s="37">
        <v>2030</v>
      </c>
      <c r="B125" s="37">
        <v>2</v>
      </c>
      <c r="C125" s="37" t="s">
        <v>267</v>
      </c>
      <c r="D125" s="32">
        <v>5659.04492795652</v>
      </c>
      <c r="E125" s="32">
        <v>4828.2389321866804</v>
      </c>
      <c r="F125" s="32">
        <v>3537.7342113813002</v>
      </c>
      <c r="G125" s="32">
        <v>2810.5583608705101</v>
      </c>
      <c r="H125" s="48">
        <v>58.210838368713979</v>
      </c>
      <c r="I125" s="32">
        <v>2695.4532582214001</v>
      </c>
      <c r="J125" s="32">
        <v>2394.0917658183798</v>
      </c>
      <c r="K125" s="48">
        <v>55.826840719347857</v>
      </c>
      <c r="L125" s="32">
        <v>115.10510264910265</v>
      </c>
      <c r="M125" s="48">
        <v>4.0954532114199296</v>
      </c>
      <c r="N125" s="48">
        <v>32.054857738494995</v>
      </c>
      <c r="O125" s="48">
        <v>27.117063563494799</v>
      </c>
      <c r="P125" s="32">
        <v>11300.036992576201</v>
      </c>
      <c r="Q125" s="32">
        <v>32743.0674789771</v>
      </c>
      <c r="R125" s="32">
        <v>27053.325517369802</v>
      </c>
      <c r="S125" s="32">
        <v>10731.081376046899</v>
      </c>
      <c r="T125" s="32">
        <v>13093.6726001529</v>
      </c>
      <c r="U125" s="32">
        <v>2118.91172926338</v>
      </c>
      <c r="V125" s="32">
        <v>576.54152895802304</v>
      </c>
    </row>
    <row r="126" spans="1:22" s="24" customFormat="1" ht="20.100000000000001" customHeight="1" x14ac:dyDescent="0.2">
      <c r="A126" s="37">
        <v>2030</v>
      </c>
      <c r="B126" s="37">
        <v>3</v>
      </c>
      <c r="C126" s="37" t="s">
        <v>268</v>
      </c>
      <c r="D126" s="32">
        <v>5662.1262174701596</v>
      </c>
      <c r="E126" s="32">
        <v>4833.2884323497801</v>
      </c>
      <c r="F126" s="32">
        <v>3536.0531645802498</v>
      </c>
      <c r="G126" s="32">
        <v>2813.31423632516</v>
      </c>
      <c r="H126" s="48">
        <v>58.207042176405402</v>
      </c>
      <c r="I126" s="32">
        <v>2698.1150053286101</v>
      </c>
      <c r="J126" s="32">
        <v>2396.4559199036398</v>
      </c>
      <c r="K126" s="48">
        <v>55.823587669004027</v>
      </c>
      <c r="L126" s="32">
        <v>115.19923099654315</v>
      </c>
      <c r="M126" s="48">
        <v>4.0947871911749196</v>
      </c>
      <c r="N126" s="48">
        <v>32.052939061709154</v>
      </c>
      <c r="O126" s="48">
        <v>27.3196490198684</v>
      </c>
      <c r="P126" s="32">
        <v>11383.775587874599</v>
      </c>
      <c r="Q126" s="32">
        <v>33018.282256452199</v>
      </c>
      <c r="R126" s="32">
        <v>27280.716398416698</v>
      </c>
      <c r="S126" s="32">
        <v>10807.8802683719</v>
      </c>
      <c r="T126" s="32">
        <v>13203.625552582</v>
      </c>
      <c r="U126" s="32">
        <v>2122.0488614179499</v>
      </c>
      <c r="V126" s="32">
        <v>576.06614391066</v>
      </c>
    </row>
    <row r="127" spans="1:22" s="24" customFormat="1" ht="20.100000000000001" customHeight="1" x14ac:dyDescent="0.2">
      <c r="A127" s="37">
        <v>2030</v>
      </c>
      <c r="B127" s="37">
        <v>4</v>
      </c>
      <c r="C127" s="37" t="s">
        <v>269</v>
      </c>
      <c r="D127" s="32">
        <v>5665.2412341317204</v>
      </c>
      <c r="E127" s="32">
        <v>4838.3786861475401</v>
      </c>
      <c r="F127" s="32">
        <v>3534.3731540879098</v>
      </c>
      <c r="G127" s="32">
        <v>2816.1225480767898</v>
      </c>
      <c r="H127" s="48">
        <v>58.203847419786605</v>
      </c>
      <c r="I127" s="32">
        <v>2700.8271452009799</v>
      </c>
      <c r="J127" s="32">
        <v>2398.8648326593602</v>
      </c>
      <c r="K127" s="48">
        <v>55.82091275603436</v>
      </c>
      <c r="L127" s="32">
        <v>115.2954028758128</v>
      </c>
      <c r="M127" s="48">
        <v>4.0941188072426504</v>
      </c>
      <c r="N127" s="48">
        <v>32.051038954523385</v>
      </c>
      <c r="O127" s="48">
        <v>27.527931339608902</v>
      </c>
      <c r="P127" s="32">
        <v>11469.884396142201</v>
      </c>
      <c r="Q127" s="32">
        <v>33301.479106742001</v>
      </c>
      <c r="R127" s="32">
        <v>27514.7023125741</v>
      </c>
      <c r="S127" s="32">
        <v>10885.351726536899</v>
      </c>
      <c r="T127" s="32">
        <v>13321.4833757417</v>
      </c>
      <c r="U127" s="32">
        <v>2125.23638633768</v>
      </c>
      <c r="V127" s="32">
        <v>575.59075886329799</v>
      </c>
    </row>
    <row r="128" spans="1:22" s="24" customFormat="1" ht="20.100000000000001" customHeight="1" x14ac:dyDescent="0.2">
      <c r="A128" s="37">
        <v>2031</v>
      </c>
      <c r="B128" s="37">
        <v>1</v>
      </c>
      <c r="C128" s="37" t="s">
        <v>270</v>
      </c>
      <c r="D128" s="32">
        <v>5668.39752553791</v>
      </c>
      <c r="E128" s="32">
        <v>4843.5294751933598</v>
      </c>
      <c r="F128" s="32">
        <v>3532.6846075203698</v>
      </c>
      <c r="G128" s="32">
        <v>2818.9831128241299</v>
      </c>
      <c r="H128" s="48">
        <v>58.201010797226381</v>
      </c>
      <c r="I128" s="32">
        <v>2703.5895862290499</v>
      </c>
      <c r="J128" s="32">
        <v>2401.3184227183701</v>
      </c>
      <c r="K128" s="48">
        <v>55.818584362411038</v>
      </c>
      <c r="L128" s="32">
        <v>115.39352659507395</v>
      </c>
      <c r="M128" s="48">
        <v>4.0934451175008899</v>
      </c>
      <c r="N128" s="48">
        <v>32.049157242130768</v>
      </c>
      <c r="O128" s="48">
        <v>27.742115904567999</v>
      </c>
      <c r="P128" s="32">
        <v>11558.448653113899</v>
      </c>
      <c r="Q128" s="32">
        <v>33592.939342248203</v>
      </c>
      <c r="R128" s="32">
        <v>27755.515688766802</v>
      </c>
      <c r="S128" s="32">
        <v>10963.537868588601</v>
      </c>
      <c r="T128" s="32">
        <v>13447.509418985101</v>
      </c>
      <c r="U128" s="32">
        <v>2128.4742124131199</v>
      </c>
      <c r="V128" s="32">
        <v>575.11537381593405</v>
      </c>
    </row>
    <row r="129" spans="1:22" s="24" customFormat="1" ht="20.100000000000001" customHeight="1" x14ac:dyDescent="0.2">
      <c r="A129" s="39">
        <v>2000</v>
      </c>
      <c r="B129" s="39" t="s">
        <v>44</v>
      </c>
      <c r="C129" s="40">
        <v>2000</v>
      </c>
      <c r="D129" s="41">
        <v>5065.2588932031595</v>
      </c>
      <c r="E129" s="41">
        <v>4081.7225900510221</v>
      </c>
      <c r="F129" s="41">
        <v>3281.2862455870277</v>
      </c>
      <c r="G129" s="41">
        <v>2505.5890427807876</v>
      </c>
      <c r="H129" s="164">
        <v>61.385451421592251</v>
      </c>
      <c r="I129" s="41">
        <v>2334.3856573833527</v>
      </c>
      <c r="J129" s="41">
        <v>2097.5225338574628</v>
      </c>
      <c r="K129" s="164">
        <v>57.190899607809335</v>
      </c>
      <c r="L129" s="41">
        <v>171.2039533253384</v>
      </c>
      <c r="M129" s="164">
        <v>6.8350009111718251</v>
      </c>
      <c r="N129" s="164">
        <v>32.406986538461538</v>
      </c>
      <c r="O129" s="164">
        <v>10.614968955064299</v>
      </c>
      <c r="P129" s="41">
        <v>17888.631635098689</v>
      </c>
      <c r="Q129" s="41">
        <v>43594.999997999999</v>
      </c>
      <c r="R129" s="32">
        <v>37527.721060000011</v>
      </c>
      <c r="S129" s="32">
        <v>18214.590232038801</v>
      </c>
      <c r="T129" s="32">
        <v>16926.737820284223</v>
      </c>
      <c r="U129" s="32">
        <v>1803.1356573833525</v>
      </c>
      <c r="V129" s="32">
        <v>531.25</v>
      </c>
    </row>
    <row r="130" spans="1:22" s="24" customFormat="1" ht="20.100000000000001" customHeight="1" x14ac:dyDescent="0.2">
      <c r="A130" s="31">
        <v>2001</v>
      </c>
      <c r="B130" s="31" t="s">
        <v>44</v>
      </c>
      <c r="C130" s="6">
        <v>2001</v>
      </c>
      <c r="D130" s="32">
        <v>5063.338829375085</v>
      </c>
      <c r="E130" s="32">
        <v>4092.4908067253778</v>
      </c>
      <c r="F130" s="32">
        <v>3286.0533522682849</v>
      </c>
      <c r="G130" s="32">
        <v>2511.6385575561699</v>
      </c>
      <c r="H130" s="48">
        <v>61.371833179751434</v>
      </c>
      <c r="I130" s="32">
        <v>2351.8312037495698</v>
      </c>
      <c r="J130" s="32">
        <v>2114.0432882578025</v>
      </c>
      <c r="K130" s="48">
        <v>57.467118925951716</v>
      </c>
      <c r="L130" s="32">
        <v>159.80173586135649</v>
      </c>
      <c r="M130" s="48">
        <v>6.3617890467856855</v>
      </c>
      <c r="N130" s="48">
        <v>32.465299999999999</v>
      </c>
      <c r="O130" s="48">
        <v>11.240366166521575</v>
      </c>
      <c r="P130" s="32">
        <v>18975.523145441104</v>
      </c>
      <c r="Q130" s="32">
        <v>46591.999997000101</v>
      </c>
      <c r="R130" s="32">
        <v>40114.361909999985</v>
      </c>
      <c r="S130" s="32">
        <v>19374.063898438879</v>
      </c>
      <c r="T130" s="32">
        <v>17799.984339561881</v>
      </c>
      <c r="U130" s="32">
        <v>1816.58120374957</v>
      </c>
      <c r="V130" s="32">
        <v>535.25</v>
      </c>
    </row>
    <row r="131" spans="1:22" s="24" customFormat="1" ht="20.100000000000001" customHeight="1" x14ac:dyDescent="0.2">
      <c r="A131" s="31">
        <v>2002</v>
      </c>
      <c r="B131" s="31" t="s">
        <v>44</v>
      </c>
      <c r="C131" s="6">
        <v>2002</v>
      </c>
      <c r="D131" s="32">
        <v>5064.9111053821744</v>
      </c>
      <c r="E131" s="32">
        <v>4106.8306500261651</v>
      </c>
      <c r="F131" s="32">
        <v>3294.1603092053301</v>
      </c>
      <c r="G131" s="32">
        <v>2524.7512026350105</v>
      </c>
      <c r="H131" s="48">
        <v>61.476586811593002</v>
      </c>
      <c r="I131" s="32">
        <v>2363.5358332634978</v>
      </c>
      <c r="J131" s="32">
        <v>2126.2044590065075</v>
      </c>
      <c r="K131" s="48">
        <v>57.550938335849253</v>
      </c>
      <c r="L131" s="32">
        <v>161.21343572603729</v>
      </c>
      <c r="M131" s="48">
        <v>6.3863755419345223</v>
      </c>
      <c r="N131" s="48">
        <v>32.132144230769228</v>
      </c>
      <c r="O131" s="48">
        <v>11.623926711434226</v>
      </c>
      <c r="P131" s="32">
        <v>19421.775084214773</v>
      </c>
      <c r="Q131" s="32">
        <v>48165.999996999999</v>
      </c>
      <c r="R131" s="32">
        <v>41295.29952</v>
      </c>
      <c r="S131" s="32">
        <v>19733.551203136558</v>
      </c>
      <c r="T131" s="32">
        <v>18514.023164264188</v>
      </c>
      <c r="U131" s="32">
        <v>1820.0358332634976</v>
      </c>
      <c r="V131" s="32">
        <v>543.5</v>
      </c>
    </row>
    <row r="132" spans="1:22" s="24" customFormat="1" ht="20.100000000000001" customHeight="1" x14ac:dyDescent="0.2">
      <c r="A132" s="31">
        <v>2003</v>
      </c>
      <c r="B132" s="31" t="s">
        <v>44</v>
      </c>
      <c r="C132" s="6">
        <v>2003</v>
      </c>
      <c r="D132" s="32">
        <v>5071.5263780798123</v>
      </c>
      <c r="E132" s="32">
        <v>4124.6381018841676</v>
      </c>
      <c r="F132" s="32">
        <v>3305.7941557376198</v>
      </c>
      <c r="G132" s="32">
        <v>2552.3741146694524</v>
      </c>
      <c r="H132" s="48">
        <v>61.881236412524693</v>
      </c>
      <c r="I132" s="32">
        <v>2406.1553397733123</v>
      </c>
      <c r="J132" s="32">
        <v>2147.8119099865548</v>
      </c>
      <c r="K132" s="48">
        <v>58.336234131770865</v>
      </c>
      <c r="L132" s="32">
        <v>146.21954404567023</v>
      </c>
      <c r="M132" s="48">
        <v>5.7286449347408004</v>
      </c>
      <c r="N132" s="48">
        <v>31.956301923076929</v>
      </c>
      <c r="O132" s="48">
        <v>12.07041807363415</v>
      </c>
      <c r="P132" s="32">
        <v>20056.464835885952</v>
      </c>
      <c r="Q132" s="32">
        <v>50552.000004000103</v>
      </c>
      <c r="R132" s="32">
        <v>43074.718570000005</v>
      </c>
      <c r="S132" s="32">
        <v>20233.45568106099</v>
      </c>
      <c r="T132" s="32">
        <v>19550.707182714101</v>
      </c>
      <c r="U132" s="32">
        <v>1848.4053397733126</v>
      </c>
      <c r="V132" s="32">
        <v>557.75</v>
      </c>
    </row>
    <row r="133" spans="1:22" s="24" customFormat="1" ht="20.100000000000001" customHeight="1" x14ac:dyDescent="0.2">
      <c r="A133" s="31">
        <v>2004</v>
      </c>
      <c r="B133" s="31" t="s">
        <v>44</v>
      </c>
      <c r="C133" s="6">
        <v>2004</v>
      </c>
      <c r="D133" s="32">
        <v>5086.1293410451399</v>
      </c>
      <c r="E133" s="32">
        <v>4147.9982635354872</v>
      </c>
      <c r="F133" s="32">
        <v>3322.8321821183154</v>
      </c>
      <c r="G133" s="32">
        <v>2589.6624096853375</v>
      </c>
      <c r="H133" s="48">
        <v>62.43134700495402</v>
      </c>
      <c r="I133" s="32">
        <v>2442.3861261863399</v>
      </c>
      <c r="J133" s="32">
        <v>2176.6381490934054</v>
      </c>
      <c r="K133" s="48">
        <v>58.880704651525505</v>
      </c>
      <c r="L133" s="32">
        <v>147.27204137522179</v>
      </c>
      <c r="M133" s="48">
        <v>5.6871489423674255</v>
      </c>
      <c r="N133" s="48">
        <v>31.890990960441115</v>
      </c>
      <c r="O133" s="48">
        <v>12.605303164895052</v>
      </c>
      <c r="P133" s="32">
        <v>20903.933885786319</v>
      </c>
      <c r="Q133" s="32">
        <v>53772.999999999905</v>
      </c>
      <c r="R133" s="32">
        <v>45503.516410000004</v>
      </c>
      <c r="S133" s="32">
        <v>21013.097315673509</v>
      </c>
      <c r="T133" s="32">
        <v>20597.719196404592</v>
      </c>
      <c r="U133" s="32">
        <v>1870.3861261863401</v>
      </c>
      <c r="V133" s="32">
        <v>572</v>
      </c>
    </row>
    <row r="134" spans="1:22" s="24" customFormat="1" ht="20.100000000000001" customHeight="1" x14ac:dyDescent="0.2">
      <c r="A134" s="31">
        <v>2005</v>
      </c>
      <c r="B134" s="31" t="s">
        <v>44</v>
      </c>
      <c r="C134" s="6">
        <v>2005</v>
      </c>
      <c r="D134" s="32">
        <v>5108.4296855443372</v>
      </c>
      <c r="E134" s="32">
        <v>4176.8036874834279</v>
      </c>
      <c r="F134" s="32">
        <v>3345.2136016822574</v>
      </c>
      <c r="G134" s="32">
        <v>2602.315554175565</v>
      </c>
      <c r="H134" s="48">
        <v>62.304217674002082</v>
      </c>
      <c r="I134" s="32">
        <v>2461.5514803554925</v>
      </c>
      <c r="J134" s="32">
        <v>2198.9660150386349</v>
      </c>
      <c r="K134" s="48">
        <v>58.933890994560883</v>
      </c>
      <c r="L134" s="32">
        <v>140.76239289105675</v>
      </c>
      <c r="M134" s="48">
        <v>5.4091972418085605</v>
      </c>
      <c r="N134" s="48">
        <v>31.940016457816959</v>
      </c>
      <c r="O134" s="48">
        <v>13.044018456651299</v>
      </c>
      <c r="P134" s="32">
        <v>21664.444875422349</v>
      </c>
      <c r="Q134" s="32">
        <v>56891.000002000001</v>
      </c>
      <c r="R134" s="32">
        <v>47639.758260000002</v>
      </c>
      <c r="S134" s="32">
        <v>21851.720744568411</v>
      </c>
      <c r="T134" s="32">
        <v>21144.374453702039</v>
      </c>
      <c r="U134" s="32">
        <v>1879.5514803554925</v>
      </c>
      <c r="V134" s="32">
        <v>582</v>
      </c>
    </row>
    <row r="135" spans="1:22" s="24" customFormat="1" ht="20.100000000000001" customHeight="1" x14ac:dyDescent="0.2">
      <c r="A135" s="31">
        <v>2006</v>
      </c>
      <c r="B135" s="31" t="s">
        <v>44</v>
      </c>
      <c r="C135" s="6">
        <v>2006</v>
      </c>
      <c r="D135" s="32">
        <v>5136.2652452472003</v>
      </c>
      <c r="E135" s="32">
        <v>4209.4059187885478</v>
      </c>
      <c r="F135" s="32">
        <v>3370.9559516739555</v>
      </c>
      <c r="G135" s="32">
        <v>2621.3422589508245</v>
      </c>
      <c r="H135" s="48">
        <v>62.272916278537139</v>
      </c>
      <c r="I135" s="32">
        <v>2484.4162800349523</v>
      </c>
      <c r="J135" s="32">
        <v>2208.7550016672676</v>
      </c>
      <c r="K135" s="48">
        <v>59.019860207734354</v>
      </c>
      <c r="L135" s="32">
        <v>136.92388882974797</v>
      </c>
      <c r="M135" s="48">
        <v>5.2244415538864644</v>
      </c>
      <c r="N135" s="48">
        <v>31.976068989843693</v>
      </c>
      <c r="O135" s="48">
        <v>13.5486046427971</v>
      </c>
      <c r="P135" s="32">
        <v>22528.43130011826</v>
      </c>
      <c r="Q135" s="32">
        <v>59791.000000000007</v>
      </c>
      <c r="R135" s="32">
        <v>49762.512180000005</v>
      </c>
      <c r="S135" s="32">
        <v>22864.96471125141</v>
      </c>
      <c r="T135" s="32">
        <v>21594.60884442068</v>
      </c>
      <c r="U135" s="32">
        <v>1898.9162800349525</v>
      </c>
      <c r="V135" s="32">
        <v>585.5</v>
      </c>
    </row>
    <row r="136" spans="1:22" s="24" customFormat="1" ht="20.100000000000001" customHeight="1" x14ac:dyDescent="0.2">
      <c r="A136" s="31">
        <v>2007</v>
      </c>
      <c r="B136" s="31" t="s">
        <v>44</v>
      </c>
      <c r="C136" s="6">
        <v>2007</v>
      </c>
      <c r="D136" s="32">
        <v>5168.4143632749947</v>
      </c>
      <c r="E136" s="32">
        <v>4244.6953390161998</v>
      </c>
      <c r="F136" s="32">
        <v>3397.7823909488975</v>
      </c>
      <c r="G136" s="32">
        <v>2675.4495521749477</v>
      </c>
      <c r="H136" s="48">
        <v>63.03085792295073</v>
      </c>
      <c r="I136" s="32">
        <v>2545.8206477928397</v>
      </c>
      <c r="J136" s="32">
        <v>2260.6508862179999</v>
      </c>
      <c r="K136" s="48">
        <v>59.976815129653247</v>
      </c>
      <c r="L136" s="32">
        <v>129.62924259185343</v>
      </c>
      <c r="M136" s="48">
        <v>4.8451087496416854</v>
      </c>
      <c r="N136" s="48">
        <v>32.25477575331913</v>
      </c>
      <c r="O136" s="48">
        <v>14.244329582443576</v>
      </c>
      <c r="P136" s="32">
        <v>23892.493612463673</v>
      </c>
      <c r="Q136" s="32">
        <v>64982</v>
      </c>
      <c r="R136" s="32">
        <v>54012.754679999998</v>
      </c>
      <c r="S136" s="32">
        <v>24222.671845613553</v>
      </c>
      <c r="T136" s="32">
        <v>22944.166638763301</v>
      </c>
      <c r="U136" s="32">
        <v>1962.07064779284</v>
      </c>
      <c r="V136" s="32">
        <v>583.75</v>
      </c>
    </row>
    <row r="137" spans="1:22" s="24" customFormat="1" ht="20.100000000000001" customHeight="1" x14ac:dyDescent="0.2">
      <c r="A137" s="31">
        <v>2008</v>
      </c>
      <c r="B137" s="31" t="s">
        <v>44</v>
      </c>
      <c r="C137" s="6">
        <v>2008</v>
      </c>
      <c r="D137" s="32">
        <v>5201.5178034677319</v>
      </c>
      <c r="E137" s="32">
        <v>4279.8435736228221</v>
      </c>
      <c r="F137" s="32">
        <v>3422.4520481367399</v>
      </c>
      <c r="G137" s="32">
        <v>2672.8896703170949</v>
      </c>
      <c r="H137" s="48">
        <v>62.453294107456678</v>
      </c>
      <c r="I137" s="32">
        <v>2547.4710646317176</v>
      </c>
      <c r="J137" s="32">
        <v>2259.6447218755229</v>
      </c>
      <c r="K137" s="48">
        <v>59.523193809511163</v>
      </c>
      <c r="L137" s="32">
        <v>125.41599319287788</v>
      </c>
      <c r="M137" s="48">
        <v>4.6918010029626727</v>
      </c>
      <c r="N137" s="48">
        <v>32.133491026741062</v>
      </c>
      <c r="O137" s="48">
        <v>14.871238183307849</v>
      </c>
      <c r="P137" s="32">
        <v>24848.40366669678</v>
      </c>
      <c r="Q137" s="32">
        <v>66935</v>
      </c>
      <c r="R137" s="32">
        <v>56148.796679999905</v>
      </c>
      <c r="S137" s="32">
        <v>24863.465451230863</v>
      </c>
      <c r="T137" s="32">
        <v>24802.970690576472</v>
      </c>
      <c r="U137" s="32">
        <v>1964.2210646317176</v>
      </c>
      <c r="V137" s="32">
        <v>583.25</v>
      </c>
    </row>
    <row r="138" spans="1:22" s="24" customFormat="1" ht="20.100000000000001" customHeight="1" x14ac:dyDescent="0.2">
      <c r="A138" s="31">
        <v>2009</v>
      </c>
      <c r="B138" s="31" t="s">
        <v>44</v>
      </c>
      <c r="C138" s="6">
        <v>2009</v>
      </c>
      <c r="D138" s="32">
        <v>5233.7323408697921</v>
      </c>
      <c r="E138" s="32">
        <v>4313.7741044737149</v>
      </c>
      <c r="F138" s="32">
        <v>3444.5150151321827</v>
      </c>
      <c r="G138" s="32">
        <v>2697.1469004461051</v>
      </c>
      <c r="H138" s="48">
        <v>62.524228452284312</v>
      </c>
      <c r="I138" s="32">
        <v>2510.9705329181597</v>
      </c>
      <c r="J138" s="32">
        <v>2229.27593398509</v>
      </c>
      <c r="K138" s="48">
        <v>58.20902586822811</v>
      </c>
      <c r="L138" s="32">
        <v>186.17330874186496</v>
      </c>
      <c r="M138" s="48">
        <v>6.902242356524158</v>
      </c>
      <c r="N138" s="48">
        <v>31.992959407626579</v>
      </c>
      <c r="O138" s="48">
        <v>14.826311424458749</v>
      </c>
      <c r="P138" s="32">
        <v>24662.543568135839</v>
      </c>
      <c r="Q138" s="32">
        <v>65990</v>
      </c>
      <c r="R138" s="32">
        <v>54974.700089999998</v>
      </c>
      <c r="S138" s="32">
        <v>24320.461925864227</v>
      </c>
      <c r="T138" s="32">
        <v>25634.05319607833</v>
      </c>
      <c r="U138" s="32">
        <v>1930.47053291816</v>
      </c>
      <c r="V138" s="32">
        <v>580.5</v>
      </c>
    </row>
    <row r="139" spans="1:22" s="24" customFormat="1" ht="20.100000000000001" customHeight="1" x14ac:dyDescent="0.2">
      <c r="A139" s="31">
        <v>2010</v>
      </c>
      <c r="B139" s="31" t="s">
        <v>44</v>
      </c>
      <c r="C139" s="6">
        <v>2010</v>
      </c>
      <c r="D139" s="32">
        <v>5264.8615418502723</v>
      </c>
      <c r="E139" s="32">
        <v>4346.942680799335</v>
      </c>
      <c r="F139" s="32">
        <v>3464.0058373717975</v>
      </c>
      <c r="G139" s="32">
        <v>2691.4250927090252</v>
      </c>
      <c r="H139" s="48">
        <v>61.914600167982698</v>
      </c>
      <c r="I139" s="32">
        <v>2468.4010656351625</v>
      </c>
      <c r="J139" s="32">
        <v>2182.7727242002948</v>
      </c>
      <c r="K139" s="48">
        <v>56.78401734382166</v>
      </c>
      <c r="L139" s="32">
        <v>223.021004818802</v>
      </c>
      <c r="M139" s="48">
        <v>8.2865385280986317</v>
      </c>
      <c r="N139" s="48">
        <v>31.426474563819344</v>
      </c>
      <c r="O139" s="48">
        <v>15.470128089542225</v>
      </c>
      <c r="P139" s="32">
        <v>25279.878485266319</v>
      </c>
      <c r="Q139" s="32">
        <v>67171.000000000102</v>
      </c>
      <c r="R139" s="32">
        <v>55180.158600000097</v>
      </c>
      <c r="S139" s="32">
        <v>24767.124612063781</v>
      </c>
      <c r="T139" s="32">
        <v>26727.584504745369</v>
      </c>
      <c r="U139" s="32">
        <v>1897.4010656351627</v>
      </c>
      <c r="V139" s="32">
        <v>571</v>
      </c>
    </row>
    <row r="140" spans="1:22" s="24" customFormat="1" ht="20.100000000000001" customHeight="1" x14ac:dyDescent="0.2">
      <c r="A140" s="31">
        <v>2011</v>
      </c>
      <c r="B140" s="31" t="s">
        <v>44</v>
      </c>
      <c r="C140" s="6">
        <v>2011</v>
      </c>
      <c r="D140" s="32">
        <v>5291.219818599905</v>
      </c>
      <c r="E140" s="32">
        <v>4376.0419750911697</v>
      </c>
      <c r="F140" s="32">
        <v>3475.1441046966925</v>
      </c>
      <c r="G140" s="32">
        <v>2714.7462857939277</v>
      </c>
      <c r="H140" s="48">
        <v>62.036526311395164</v>
      </c>
      <c r="I140" s="32">
        <v>2493.6645673586727</v>
      </c>
      <c r="J140" s="32">
        <v>2196.6381805598949</v>
      </c>
      <c r="K140" s="48">
        <v>56.984710855035779</v>
      </c>
      <c r="L140" s="32">
        <v>221.06954871102505</v>
      </c>
      <c r="M140" s="48">
        <v>8.1429297725660774</v>
      </c>
      <c r="N140" s="48">
        <v>31.226542818536267</v>
      </c>
      <c r="O140" s="48">
        <v>15.855565898449324</v>
      </c>
      <c r="P140" s="32">
        <v>25746.056303165686</v>
      </c>
      <c r="Q140" s="32">
        <v>68619.999999999898</v>
      </c>
      <c r="R140" s="32">
        <v>56554.014449999995</v>
      </c>
      <c r="S140" s="32">
        <v>25320.24463693799</v>
      </c>
      <c r="T140" s="32">
        <v>27015.44891409398</v>
      </c>
      <c r="U140" s="32">
        <v>1942.6645673586725</v>
      </c>
      <c r="V140" s="32">
        <v>551</v>
      </c>
    </row>
    <row r="141" spans="1:22" s="24" customFormat="1" ht="20.100000000000001" customHeight="1" x14ac:dyDescent="0.2">
      <c r="A141" s="31">
        <v>2012</v>
      </c>
      <c r="B141" s="31" t="s">
        <v>44</v>
      </c>
      <c r="C141" s="6">
        <v>2012</v>
      </c>
      <c r="D141" s="32">
        <v>5307.9772652739703</v>
      </c>
      <c r="E141" s="32">
        <v>4396.2544501730627</v>
      </c>
      <c r="F141" s="32">
        <v>3472.5544661138647</v>
      </c>
      <c r="G141" s="32">
        <v>2712.3958450493874</v>
      </c>
      <c r="H141" s="48">
        <v>61.698146229383653</v>
      </c>
      <c r="I141" s="32">
        <v>2495.8043826809726</v>
      </c>
      <c r="J141" s="32">
        <v>2177.5081641714801</v>
      </c>
      <c r="K141" s="48">
        <v>56.771295374232182</v>
      </c>
      <c r="L141" s="32">
        <v>216.58824566364081</v>
      </c>
      <c r="M141" s="48">
        <v>7.98461988763726</v>
      </c>
      <c r="N141" s="48">
        <v>31.194083149337406</v>
      </c>
      <c r="O141" s="48">
        <v>16.267940218019049</v>
      </c>
      <c r="P141" s="32">
        <v>26388.278066848878</v>
      </c>
      <c r="Q141" s="32">
        <v>70161</v>
      </c>
      <c r="R141" s="32">
        <v>57458.735020000095</v>
      </c>
      <c r="S141" s="32">
        <v>26046.77156164396</v>
      </c>
      <c r="T141" s="32">
        <v>27429.592479082221</v>
      </c>
      <c r="U141" s="32">
        <v>1958.0543826809724</v>
      </c>
      <c r="V141" s="32">
        <v>537.75</v>
      </c>
    </row>
    <row r="142" spans="1:22" s="24" customFormat="1" ht="20.100000000000001" customHeight="1" x14ac:dyDescent="0.2">
      <c r="A142" s="31">
        <v>2013</v>
      </c>
      <c r="B142" s="31" t="s">
        <v>44</v>
      </c>
      <c r="C142" s="6">
        <v>2013</v>
      </c>
      <c r="D142" s="32">
        <v>5319.8316405995402</v>
      </c>
      <c r="E142" s="32">
        <v>4411.0887136079546</v>
      </c>
      <c r="F142" s="32">
        <v>3464.0705939129275</v>
      </c>
      <c r="G142" s="32">
        <v>2747.2509099050176</v>
      </c>
      <c r="H142" s="48">
        <v>62.280461795329686</v>
      </c>
      <c r="I142" s="32">
        <v>2549.06787388369</v>
      </c>
      <c r="J142" s="32">
        <v>2226.782581440275</v>
      </c>
      <c r="K142" s="48">
        <v>57.787581578249231</v>
      </c>
      <c r="L142" s="32">
        <v>198.17906584036535</v>
      </c>
      <c r="M142" s="48">
        <v>7.213403451797415</v>
      </c>
      <c r="N142" s="48">
        <v>31.499826589569615</v>
      </c>
      <c r="O142" s="48">
        <v>16.318597328810597</v>
      </c>
      <c r="P142" s="32">
        <v>26731.188737797878</v>
      </c>
      <c r="Q142" s="32">
        <v>72698.999999999884</v>
      </c>
      <c r="R142" s="32">
        <v>59527.779820000003</v>
      </c>
      <c r="S142" s="32">
        <v>26381.461128604471</v>
      </c>
      <c r="T142" s="32">
        <v>27840.260808315401</v>
      </c>
      <c r="U142" s="32">
        <v>2015.06787388369</v>
      </c>
      <c r="V142" s="32">
        <v>534</v>
      </c>
    </row>
    <row r="143" spans="1:22" s="24" customFormat="1" ht="20.100000000000001" customHeight="1" x14ac:dyDescent="0.2">
      <c r="A143" s="31">
        <v>2014</v>
      </c>
      <c r="B143" s="31" t="s">
        <v>44</v>
      </c>
      <c r="C143" s="6">
        <v>2014</v>
      </c>
      <c r="D143" s="32">
        <v>5333.8345150053719</v>
      </c>
      <c r="E143" s="32">
        <v>4426.3117301434249</v>
      </c>
      <c r="F143" s="32">
        <v>3458.5778518293573</v>
      </c>
      <c r="G143" s="32">
        <v>2765.8778002435129</v>
      </c>
      <c r="H143" s="48">
        <v>62.487096131840651</v>
      </c>
      <c r="I143" s="32">
        <v>2598.1209304120848</v>
      </c>
      <c r="J143" s="32">
        <v>2270.2333463331374</v>
      </c>
      <c r="K143" s="48">
        <v>58.696896196201536</v>
      </c>
      <c r="L143" s="32">
        <v>167.7545956596565</v>
      </c>
      <c r="M143" s="48">
        <v>6.0657803394200904</v>
      </c>
      <c r="N143" s="48">
        <v>31.755132811799406</v>
      </c>
      <c r="O143" s="48">
        <v>16.472919355487001</v>
      </c>
      <c r="P143" s="32">
        <v>27201.109728145049</v>
      </c>
      <c r="Q143" s="32">
        <v>74501</v>
      </c>
      <c r="R143" s="32">
        <v>61752.594080000097</v>
      </c>
      <c r="S143" s="32">
        <v>26810.030684130819</v>
      </c>
      <c r="T143" s="32">
        <v>28477.524041482069</v>
      </c>
      <c r="U143" s="32">
        <v>2065.6209304120848</v>
      </c>
      <c r="V143" s="32">
        <v>532.5</v>
      </c>
    </row>
    <row r="144" spans="1:22" s="24" customFormat="1" ht="20.100000000000001" customHeight="1" x14ac:dyDescent="0.2">
      <c r="A144" s="31">
        <v>2015</v>
      </c>
      <c r="B144" s="31" t="s">
        <v>44</v>
      </c>
      <c r="C144" s="6">
        <v>2015</v>
      </c>
      <c r="D144" s="32">
        <v>5351.8702636388271</v>
      </c>
      <c r="E144" s="32">
        <v>4443.9011946663422</v>
      </c>
      <c r="F144" s="32">
        <v>3458.8458965540626</v>
      </c>
      <c r="G144" s="32">
        <v>2789.9870639191072</v>
      </c>
      <c r="H144" s="48">
        <v>62.782348213658665</v>
      </c>
      <c r="I144" s="32">
        <v>2627.5289663772601</v>
      </c>
      <c r="J144" s="32">
        <v>2298.71555418669</v>
      </c>
      <c r="K144" s="48">
        <v>59.126602603043551</v>
      </c>
      <c r="L144" s="32">
        <v>162.45277572392507</v>
      </c>
      <c r="M144" s="48">
        <v>5.8228507296545722</v>
      </c>
      <c r="N144" s="48">
        <v>31.49642346450625</v>
      </c>
      <c r="O144" s="48">
        <v>16.646817559213876</v>
      </c>
      <c r="P144" s="32">
        <v>27262.989905136481</v>
      </c>
      <c r="Q144" s="32">
        <v>75480</v>
      </c>
      <c r="R144" s="32">
        <v>62670.099069999997</v>
      </c>
      <c r="S144" s="32">
        <v>26881.57003821079</v>
      </c>
      <c r="T144" s="32">
        <v>28531.611535260821</v>
      </c>
      <c r="U144" s="32">
        <v>2096.2789663772601</v>
      </c>
      <c r="V144" s="32">
        <v>531.25</v>
      </c>
    </row>
    <row r="145" spans="1:22" s="24" customFormat="1" ht="20.100000000000001" customHeight="1" x14ac:dyDescent="0.2">
      <c r="A145" s="31">
        <v>2016</v>
      </c>
      <c r="B145" s="31" t="s">
        <v>44</v>
      </c>
      <c r="C145" s="6">
        <v>2016</v>
      </c>
      <c r="D145" s="32">
        <v>5370.7147469485271</v>
      </c>
      <c r="E145" s="32">
        <v>4461.6388569398923</v>
      </c>
      <c r="F145" s="32">
        <v>3461.2794304610497</v>
      </c>
      <c r="G145" s="32">
        <v>2766.7095994838751</v>
      </c>
      <c r="H145" s="48">
        <v>62.011284483264916</v>
      </c>
      <c r="I145" s="32">
        <v>2622.8094251495695</v>
      </c>
      <c r="J145" s="32">
        <v>2286.6162866902073</v>
      </c>
      <c r="K145" s="48">
        <v>58.785748476464171</v>
      </c>
      <c r="L145" s="32">
        <v>143.89095057341279</v>
      </c>
      <c r="M145" s="48">
        <v>5.2001820799369245</v>
      </c>
      <c r="N145" s="48">
        <v>31.472293596027306</v>
      </c>
      <c r="O145" s="48">
        <v>16.956024273208524</v>
      </c>
      <c r="P145" s="32">
        <v>27749.081274725948</v>
      </c>
      <c r="Q145" s="32">
        <v>76871.999999999913</v>
      </c>
      <c r="R145" s="32">
        <v>63449.794399999999</v>
      </c>
      <c r="S145" s="32">
        <v>27445.715964129718</v>
      </c>
      <c r="T145" s="32">
        <v>28756.47927456503</v>
      </c>
      <c r="U145" s="32">
        <v>2093.5594251495695</v>
      </c>
      <c r="V145" s="32">
        <v>529.25</v>
      </c>
    </row>
    <row r="146" spans="1:22" s="24" customFormat="1" ht="20.100000000000001" customHeight="1" x14ac:dyDescent="0.2">
      <c r="A146" s="31">
        <v>2017</v>
      </c>
      <c r="B146" s="31" t="s">
        <v>44</v>
      </c>
      <c r="C146" s="6">
        <v>2017</v>
      </c>
      <c r="D146" s="32">
        <v>5385.6611979487207</v>
      </c>
      <c r="E146" s="32">
        <v>4476.3071616353</v>
      </c>
      <c r="F146" s="32">
        <v>3461.3346073884604</v>
      </c>
      <c r="G146" s="32">
        <v>2776.4413384955801</v>
      </c>
      <c r="H146" s="48">
        <v>62.025063063490421</v>
      </c>
      <c r="I146" s="32">
        <v>2662.1814006939676</v>
      </c>
      <c r="J146" s="32">
        <v>2314.4233583273472</v>
      </c>
      <c r="K146" s="48">
        <v>59.472555541733257</v>
      </c>
      <c r="L146" s="32">
        <v>114.26079745449891</v>
      </c>
      <c r="M146" s="48">
        <v>4.1152053438133347</v>
      </c>
      <c r="N146" s="48">
        <v>31.628682756732676</v>
      </c>
      <c r="O146" s="48">
        <v>16.912841149712001</v>
      </c>
      <c r="P146" s="32">
        <v>27815.994113823697</v>
      </c>
      <c r="Q146" s="32">
        <v>78478</v>
      </c>
      <c r="R146" s="32">
        <v>64378.722930000004</v>
      </c>
      <c r="S146" s="32">
        <v>27640.688688191491</v>
      </c>
      <c r="T146" s="32">
        <v>28407.76888547061</v>
      </c>
      <c r="U146" s="32">
        <v>2133.6814006939676</v>
      </c>
      <c r="V146" s="32">
        <v>528.5</v>
      </c>
    </row>
    <row r="147" spans="1:22" s="24" customFormat="1" ht="20.100000000000001" customHeight="1" x14ac:dyDescent="0.2">
      <c r="A147" s="31">
        <v>2018</v>
      </c>
      <c r="B147" s="31" t="s">
        <v>44</v>
      </c>
      <c r="C147" s="6">
        <v>2018</v>
      </c>
      <c r="D147" s="32">
        <v>5396.0934435016679</v>
      </c>
      <c r="E147" s="32">
        <v>4488.0805209132777</v>
      </c>
      <c r="F147" s="32">
        <v>3458.0616269529046</v>
      </c>
      <c r="G147" s="32">
        <v>2777.6433057648674</v>
      </c>
      <c r="H147" s="48">
        <v>61.889435543430373</v>
      </c>
      <c r="I147" s="32">
        <v>2668.7604683708923</v>
      </c>
      <c r="J147" s="32">
        <v>2329.6167791586327</v>
      </c>
      <c r="K147" s="48">
        <v>59.463265785225609</v>
      </c>
      <c r="L147" s="32">
        <v>108.88165902929654</v>
      </c>
      <c r="M147" s="48">
        <v>3.919479297361887</v>
      </c>
      <c r="N147" s="48">
        <v>31.476909060469907</v>
      </c>
      <c r="O147" s="48">
        <v>17.466275612969422</v>
      </c>
      <c r="P147" s="32">
        <v>28589.821075540211</v>
      </c>
      <c r="Q147" s="32">
        <v>81029</v>
      </c>
      <c r="R147" s="32">
        <v>66602.898260000002</v>
      </c>
      <c r="S147" s="32">
        <v>28472.461180200156</v>
      </c>
      <c r="T147" s="32">
        <v>28986.559626987171</v>
      </c>
      <c r="U147" s="32">
        <v>2137.2604683708923</v>
      </c>
      <c r="V147" s="32">
        <v>531.5</v>
      </c>
    </row>
    <row r="148" spans="1:22" s="24" customFormat="1" ht="20.100000000000001" customHeight="1" x14ac:dyDescent="0.2">
      <c r="A148" s="31">
        <v>2019</v>
      </c>
      <c r="B148" s="31" t="s">
        <v>44</v>
      </c>
      <c r="C148" s="6">
        <v>2019</v>
      </c>
      <c r="D148" s="32">
        <v>5403.733687414905</v>
      </c>
      <c r="E148" s="32">
        <v>4498.9372374250552</v>
      </c>
      <c r="F148" s="32">
        <v>3453.0161230659701</v>
      </c>
      <c r="G148" s="32">
        <v>2730.8308741896599</v>
      </c>
      <c r="H148" s="48">
        <v>60.699685922350888</v>
      </c>
      <c r="I148" s="32">
        <v>2632.7486572234029</v>
      </c>
      <c r="J148" s="32">
        <v>2291.6799552853226</v>
      </c>
      <c r="K148" s="48">
        <v>58.519612063935618</v>
      </c>
      <c r="L148" s="32">
        <v>98.085300114415219</v>
      </c>
      <c r="M148" s="48">
        <v>3.5928843571729874</v>
      </c>
      <c r="N148" s="48">
        <v>31.814978670945536</v>
      </c>
      <c r="O148" s="48">
        <v>18.294243008208923</v>
      </c>
      <c r="P148" s="32">
        <v>30263.220580716043</v>
      </c>
      <c r="Q148" s="32">
        <v>84367</v>
      </c>
      <c r="R148" s="32">
        <v>69346.613169999997</v>
      </c>
      <c r="S148" s="32">
        <v>29933.62127663627</v>
      </c>
      <c r="T148" s="32">
        <v>31322.004378788537</v>
      </c>
      <c r="U148" s="32">
        <v>2090.4986572234029</v>
      </c>
      <c r="V148" s="32">
        <v>542.25</v>
      </c>
    </row>
    <row r="149" spans="1:22" s="24" customFormat="1" ht="20.100000000000001" customHeight="1" x14ac:dyDescent="0.2">
      <c r="A149" s="31">
        <v>2020</v>
      </c>
      <c r="B149" s="31" t="s">
        <v>44</v>
      </c>
      <c r="C149" s="6">
        <v>2020</v>
      </c>
      <c r="D149" s="32">
        <v>5409.3296665182725</v>
      </c>
      <c r="E149" s="32">
        <v>4509.3617232795505</v>
      </c>
      <c r="F149" s="32">
        <v>3447.2498366577474</v>
      </c>
      <c r="G149" s="32">
        <v>2660.2709360152776</v>
      </c>
      <c r="H149" s="48">
        <v>58.995138949557017</v>
      </c>
      <c r="I149" s="32">
        <v>2541.2696140460448</v>
      </c>
      <c r="J149" s="32">
        <v>2224.3137736973977</v>
      </c>
      <c r="K149" s="48">
        <v>56.35614031654341</v>
      </c>
      <c r="L149" s="32">
        <v>119.01057623475248</v>
      </c>
      <c r="M149" s="48">
        <v>4.4745074950988881</v>
      </c>
      <c r="N149" s="48">
        <v>31.922499917532981</v>
      </c>
      <c r="O149" s="48">
        <v>18.74135581728315</v>
      </c>
      <c r="P149" s="32">
        <v>31111.202793599929</v>
      </c>
      <c r="Q149" s="32">
        <v>84176.000000000102</v>
      </c>
      <c r="R149" s="32">
        <v>69189.618090000004</v>
      </c>
      <c r="S149" s="32">
        <v>30239.127878032752</v>
      </c>
      <c r="T149" s="32">
        <v>33751.0789873213</v>
      </c>
      <c r="U149" s="32">
        <v>1990.269614046045</v>
      </c>
      <c r="V149" s="32">
        <v>551</v>
      </c>
    </row>
    <row r="150" spans="1:22" s="24" customFormat="1" ht="20.100000000000001" customHeight="1" x14ac:dyDescent="0.2">
      <c r="A150" s="31">
        <v>2021</v>
      </c>
      <c r="B150" s="31" t="s">
        <v>44</v>
      </c>
      <c r="C150" s="6">
        <v>2021</v>
      </c>
      <c r="D150" s="32">
        <v>5421.7816583978401</v>
      </c>
      <c r="E150" s="32">
        <v>4526.1319945805026</v>
      </c>
      <c r="F150" s="32">
        <v>3446.9276022322101</v>
      </c>
      <c r="G150" s="32">
        <v>2642.2502657310397</v>
      </c>
      <c r="H150" s="48">
        <v>58.37710328299584</v>
      </c>
      <c r="I150" s="32">
        <v>2528.5189058159076</v>
      </c>
      <c r="J150" s="32">
        <v>2234.5127553787775</v>
      </c>
      <c r="K150" s="48">
        <v>55.864133722818266</v>
      </c>
      <c r="L150" s="32">
        <v>113.73135991513138</v>
      </c>
      <c r="M150" s="48">
        <v>4.3064483549022823</v>
      </c>
      <c r="N150" s="48">
        <v>32.069864348579614</v>
      </c>
      <c r="O150" s="48">
        <v>19.345682296983352</v>
      </c>
      <c r="P150" s="32">
        <v>32261.48875035032</v>
      </c>
      <c r="Q150" s="32">
        <v>87707</v>
      </c>
      <c r="R150" s="32">
        <v>72091.971990000107</v>
      </c>
      <c r="S150" s="32">
        <v>31511.158037123012</v>
      </c>
      <c r="T150" s="32">
        <v>34477.182190873267</v>
      </c>
      <c r="U150" s="32">
        <v>1964.0189058159076</v>
      </c>
      <c r="V150" s="32">
        <v>564.5</v>
      </c>
    </row>
    <row r="151" spans="1:22" s="24" customFormat="1" ht="20.100000000000001" customHeight="1" x14ac:dyDescent="0.2">
      <c r="A151" s="31">
        <v>2022</v>
      </c>
      <c r="B151" s="31" t="s">
        <v>44</v>
      </c>
      <c r="C151" s="6">
        <v>2022</v>
      </c>
      <c r="D151" s="32">
        <v>5449.8674160808205</v>
      </c>
      <c r="E151" s="32">
        <v>4556.7442998285424</v>
      </c>
      <c r="F151" s="32">
        <v>3459.2248691972677</v>
      </c>
      <c r="G151" s="32">
        <v>2687.6949361928023</v>
      </c>
      <c r="H151" s="48">
        <v>58.982673339377456</v>
      </c>
      <c r="I151" s="32">
        <v>2595.361443215098</v>
      </c>
      <c r="J151" s="32">
        <v>2297.8511614366903</v>
      </c>
      <c r="K151" s="48">
        <v>56.956339864028813</v>
      </c>
      <c r="L151" s="32">
        <v>92.333492977703372</v>
      </c>
      <c r="M151" s="48">
        <v>3.4354707808800149</v>
      </c>
      <c r="N151" s="48">
        <v>32.069865106815882</v>
      </c>
      <c r="O151" s="48">
        <v>20.072707294261349</v>
      </c>
      <c r="P151" s="32">
        <v>33473.94795668008</v>
      </c>
      <c r="Q151" s="32">
        <v>93586.999999999913</v>
      </c>
      <c r="R151" s="32">
        <v>76925.118660000007</v>
      </c>
      <c r="S151" s="32">
        <v>32722.225458816389</v>
      </c>
      <c r="T151" s="32">
        <v>35732.274846387823</v>
      </c>
      <c r="U151" s="32">
        <v>2020.6114432150976</v>
      </c>
      <c r="V151" s="32">
        <v>574.75</v>
      </c>
    </row>
    <row r="152" spans="1:22" s="24" customFormat="1" ht="20.100000000000001" customHeight="1" x14ac:dyDescent="0.2">
      <c r="A152" s="31">
        <v>2023</v>
      </c>
      <c r="B152" s="31" t="s">
        <v>44</v>
      </c>
      <c r="C152" s="6">
        <v>2023</v>
      </c>
      <c r="D152" s="32">
        <v>5490.6507234482178</v>
      </c>
      <c r="E152" s="32">
        <v>4600.6060576534601</v>
      </c>
      <c r="F152" s="32">
        <v>3482.9582820404248</v>
      </c>
      <c r="G152" s="32">
        <v>2718.4465042820548</v>
      </c>
      <c r="H152" s="48">
        <v>59.088651800196111</v>
      </c>
      <c r="I152" s="32">
        <v>2624.5699061223895</v>
      </c>
      <c r="J152" s="32">
        <v>2331.1334306752101</v>
      </c>
      <c r="K152" s="48">
        <v>57.048228323659778</v>
      </c>
      <c r="L152" s="32">
        <v>93.876598159664752</v>
      </c>
      <c r="M152" s="48">
        <v>3.4530727608009602</v>
      </c>
      <c r="N152" s="48">
        <v>32.080167992075459</v>
      </c>
      <c r="O152" s="48">
        <v>21.651832553675302</v>
      </c>
      <c r="P152" s="32">
        <v>36118.952905892431</v>
      </c>
      <c r="Q152" s="32">
        <v>101714.1712297203</v>
      </c>
      <c r="R152" s="32">
        <v>84201.282996975788</v>
      </c>
      <c r="S152" s="32">
        <v>35078.714324689819</v>
      </c>
      <c r="T152" s="32">
        <v>39252.196945783355</v>
      </c>
      <c r="U152" s="32">
        <v>2043.56990612239</v>
      </c>
      <c r="V152" s="32">
        <v>581</v>
      </c>
    </row>
    <row r="153" spans="1:22" s="24" customFormat="1" ht="20.100000000000001" customHeight="1" x14ac:dyDescent="0.2">
      <c r="A153" s="31">
        <v>2024</v>
      </c>
      <c r="B153" s="31" t="s">
        <v>44</v>
      </c>
      <c r="C153" s="6">
        <v>2024</v>
      </c>
      <c r="D153" s="32">
        <v>5534.4090287121071</v>
      </c>
      <c r="E153" s="32">
        <v>4650.9988914712603</v>
      </c>
      <c r="F153" s="32">
        <v>3511.0890286832428</v>
      </c>
      <c r="G153" s="32">
        <v>2738.2070023321376</v>
      </c>
      <c r="H153" s="48">
        <v>58.873970809846959</v>
      </c>
      <c r="I153" s="32">
        <v>2637.8248000916651</v>
      </c>
      <c r="J153" s="32">
        <v>2342.9063792180377</v>
      </c>
      <c r="K153" s="48">
        <v>56.715776401596351</v>
      </c>
      <c r="L153" s="32">
        <v>100.38220224047264</v>
      </c>
      <c r="M153" s="48">
        <v>3.6659504703352104</v>
      </c>
      <c r="N153" s="48">
        <v>32.096493297313849</v>
      </c>
      <c r="O153" s="48">
        <v>22.525352466450325</v>
      </c>
      <c r="P153" s="32">
        <v>37595.304139742912</v>
      </c>
      <c r="Q153" s="32">
        <v>106695.6061272466</v>
      </c>
      <c r="R153" s="32">
        <v>88081.874120667009</v>
      </c>
      <c r="S153" s="32">
        <v>36234.91821817524</v>
      </c>
      <c r="T153" s="32">
        <v>41671.853089499396</v>
      </c>
      <c r="U153" s="32">
        <v>2051.5748000916651</v>
      </c>
      <c r="V153" s="32">
        <v>586.25</v>
      </c>
    </row>
    <row r="154" spans="1:22" s="24" customFormat="1" ht="20.100000000000001" customHeight="1" x14ac:dyDescent="0.2">
      <c r="A154" s="31">
        <v>2025</v>
      </c>
      <c r="B154" s="31" t="s">
        <v>44</v>
      </c>
      <c r="C154" s="6">
        <v>2025</v>
      </c>
      <c r="D154" s="32">
        <v>5572.012987627093</v>
      </c>
      <c r="E154" s="32">
        <v>4697.1841900120635</v>
      </c>
      <c r="F154" s="32">
        <v>3533.7711559389049</v>
      </c>
      <c r="G154" s="32">
        <v>2745.9387808166375</v>
      </c>
      <c r="H154" s="48">
        <v>58.459336371263333</v>
      </c>
      <c r="I154" s="32">
        <v>2635.2467631885152</v>
      </c>
      <c r="J154" s="32">
        <v>2340.6165762311075</v>
      </c>
      <c r="K154" s="48">
        <v>56.102872573003651</v>
      </c>
      <c r="L154" s="32">
        <v>110.69201762812207</v>
      </c>
      <c r="M154" s="48">
        <v>4.0309838601951604</v>
      </c>
      <c r="N154" s="48">
        <v>32.096946275986653</v>
      </c>
      <c r="O154" s="48">
        <v>23.4932554848893</v>
      </c>
      <c r="P154" s="32">
        <v>39211.183204043366</v>
      </c>
      <c r="Q154" s="32">
        <v>111081.8933101451</v>
      </c>
      <c r="R154" s="32">
        <v>91779.263526075083</v>
      </c>
      <c r="S154" s="32">
        <v>37695.054611704705</v>
      </c>
      <c r="T154" s="32">
        <v>43753.302942776398</v>
      </c>
      <c r="U154" s="32">
        <v>2049.4352258069202</v>
      </c>
      <c r="V154" s="32">
        <v>585.81153738159298</v>
      </c>
    </row>
    <row r="155" spans="1:22" s="24" customFormat="1" ht="20.100000000000001" customHeight="1" x14ac:dyDescent="0.2">
      <c r="A155" s="38">
        <v>2026</v>
      </c>
      <c r="B155" s="31" t="s">
        <v>44</v>
      </c>
      <c r="C155" s="38">
        <v>2026</v>
      </c>
      <c r="D155" s="32">
        <v>5600.4962270097567</v>
      </c>
      <c r="E155" s="32">
        <v>4734.833604811065</v>
      </c>
      <c r="F155" s="32">
        <v>3547.0537006858126</v>
      </c>
      <c r="G155" s="32">
        <v>2763.489939724785</v>
      </c>
      <c r="H155" s="48">
        <v>58.365134758508013</v>
      </c>
      <c r="I155" s="32">
        <v>2649.7402749473249</v>
      </c>
      <c r="J155" s="32">
        <v>2353.4896605829599</v>
      </c>
      <c r="K155" s="48">
        <v>55.962734052479199</v>
      </c>
      <c r="L155" s="32">
        <v>113.74966477745804</v>
      </c>
      <c r="M155" s="48">
        <v>4.1161577095707775</v>
      </c>
      <c r="N155" s="48">
        <v>32.087187105343148</v>
      </c>
      <c r="O155" s="48">
        <v>24.192346146121523</v>
      </c>
      <c r="P155" s="32">
        <v>40365.718234323009</v>
      </c>
      <c r="Q155" s="32">
        <v>114981.8405784536</v>
      </c>
      <c r="R155" s="32">
        <v>95001.519443846701</v>
      </c>
      <c r="S155" s="32">
        <v>38616.823745070506</v>
      </c>
      <c r="T155" s="32">
        <v>45666.528319791702</v>
      </c>
      <c r="U155" s="32">
        <v>2065.8302777551826</v>
      </c>
      <c r="V155" s="32">
        <v>583.90999719214301</v>
      </c>
    </row>
    <row r="156" spans="1:22" s="24" customFormat="1" ht="20.100000000000001" customHeight="1" x14ac:dyDescent="0.2">
      <c r="A156" s="38">
        <v>2027</v>
      </c>
      <c r="B156" s="31" t="s">
        <v>44</v>
      </c>
      <c r="C156" s="38">
        <v>2027</v>
      </c>
      <c r="D156" s="32">
        <v>5620.8680983548493</v>
      </c>
      <c r="E156" s="32">
        <v>4764.7365997986326</v>
      </c>
      <c r="F156" s="32">
        <v>3551.4789873792374</v>
      </c>
      <c r="G156" s="32">
        <v>2778.0203423707076</v>
      </c>
      <c r="H156" s="48">
        <v>58.303778497339167</v>
      </c>
      <c r="I156" s="32">
        <v>2663.8562935378523</v>
      </c>
      <c r="J156" s="32">
        <v>2366.027456877755</v>
      </c>
      <c r="K156" s="48">
        <v>55.907752653993697</v>
      </c>
      <c r="L156" s="32">
        <v>114.16404883285384</v>
      </c>
      <c r="M156" s="48">
        <v>4.1095536552565379</v>
      </c>
      <c r="N156" s="48">
        <v>32.078109371445478</v>
      </c>
      <c r="O156" s="48">
        <v>24.928249339498201</v>
      </c>
      <c r="P156" s="32">
        <v>41581.831609142697</v>
      </c>
      <c r="Q156" s="32">
        <v>119076.75196292979</v>
      </c>
      <c r="R156" s="32">
        <v>98384.86068761209</v>
      </c>
      <c r="S156" s="32">
        <v>39619.952029869404</v>
      </c>
      <c r="T156" s="32">
        <v>47596.028633114605</v>
      </c>
      <c r="U156" s="32">
        <v>2081.8478365351598</v>
      </c>
      <c r="V156" s="32">
        <v>582.00845700269247</v>
      </c>
    </row>
    <row r="157" spans="1:22" s="24" customFormat="1" ht="20.100000000000001" customHeight="1" x14ac:dyDescent="0.2">
      <c r="A157" s="31">
        <v>2028</v>
      </c>
      <c r="B157" s="31" t="s">
        <v>44</v>
      </c>
      <c r="C157" s="6">
        <v>2028</v>
      </c>
      <c r="D157" s="32">
        <v>5635.7314238884355</v>
      </c>
      <c r="E157" s="32">
        <v>4789.0541145788229</v>
      </c>
      <c r="F157" s="32">
        <v>3549.25188072725</v>
      </c>
      <c r="G157" s="32">
        <v>2790.1168487871278</v>
      </c>
      <c r="H157" s="48">
        <v>58.260303324116776</v>
      </c>
      <c r="I157" s="32">
        <v>2675.6941588249501</v>
      </c>
      <c r="J157" s="32">
        <v>2376.5418057065726</v>
      </c>
      <c r="K157" s="48">
        <v>55.871047549114245</v>
      </c>
      <c r="L157" s="32">
        <v>114.42268996217402</v>
      </c>
      <c r="M157" s="48">
        <v>4.1010010931810426</v>
      </c>
      <c r="N157" s="48">
        <v>32.069810073956148</v>
      </c>
      <c r="O157" s="48">
        <v>25.666632510027249</v>
      </c>
      <c r="P157" s="32">
        <v>42802.424980600503</v>
      </c>
      <c r="Q157" s="32">
        <v>123116.57083694241</v>
      </c>
      <c r="R157" s="32">
        <v>101722.6828113349</v>
      </c>
      <c r="S157" s="32">
        <v>40714.089354804099</v>
      </c>
      <c r="T157" s="32">
        <v>49269.668747827702</v>
      </c>
      <c r="U157" s="32">
        <v>2095.5872420117121</v>
      </c>
      <c r="V157" s="32">
        <v>580.10691681324192</v>
      </c>
    </row>
    <row r="158" spans="1:22" s="24" customFormat="1" ht="20.100000000000001" customHeight="1" x14ac:dyDescent="0.2">
      <c r="A158" s="38">
        <v>2029</v>
      </c>
      <c r="B158" s="31" t="s">
        <v>44</v>
      </c>
      <c r="C158" s="38">
        <v>2029</v>
      </c>
      <c r="D158" s="32">
        <v>5648.3228311549728</v>
      </c>
      <c r="E158" s="32">
        <v>4810.4120653543323</v>
      </c>
      <c r="F158" s="32">
        <v>3543.5825561981997</v>
      </c>
      <c r="G158" s="32">
        <v>2801.1747266365874</v>
      </c>
      <c r="H158" s="48">
        <v>58.231500541784186</v>
      </c>
      <c r="I158" s="32">
        <v>2686.3871108944572</v>
      </c>
      <c r="J158" s="32">
        <v>2386.0392467858474</v>
      </c>
      <c r="K158" s="48">
        <v>55.84526715971684</v>
      </c>
      <c r="L158" s="32">
        <v>114.78761574212933</v>
      </c>
      <c r="M158" s="48">
        <v>4.0978393220591949</v>
      </c>
      <c r="N158" s="48">
        <v>32.061727199640941</v>
      </c>
      <c r="O158" s="48">
        <v>26.4298155163243</v>
      </c>
      <c r="P158" s="32">
        <v>44064.022535240292</v>
      </c>
      <c r="Q158" s="32">
        <v>127251.90121359231</v>
      </c>
      <c r="R158" s="32">
        <v>105139.41946477169</v>
      </c>
      <c r="S158" s="32">
        <v>41872.266615640794</v>
      </c>
      <c r="T158" s="32">
        <v>50917.097823811098</v>
      </c>
      <c r="U158" s="32">
        <v>2108.1817342706672</v>
      </c>
      <c r="V158" s="32">
        <v>578.20537662379206</v>
      </c>
    </row>
    <row r="159" spans="1:22" s="24" customFormat="1" ht="20.100000000000001" customHeight="1" x14ac:dyDescent="0.2">
      <c r="A159" s="46">
        <v>2030</v>
      </c>
      <c r="B159" s="46" t="s">
        <v>44</v>
      </c>
      <c r="C159" s="47">
        <v>2030</v>
      </c>
      <c r="D159" s="54">
        <v>5660.5961313444523</v>
      </c>
      <c r="E159" s="54">
        <v>4830.7717601013328</v>
      </c>
      <c r="F159" s="54">
        <v>3536.8969263196623</v>
      </c>
      <c r="G159" s="54">
        <v>2811.9625894402598</v>
      </c>
      <c r="H159" s="49">
        <v>58.20939139308387</v>
      </c>
      <c r="I159" s="54">
        <v>2696.8093728378149</v>
      </c>
      <c r="J159" s="54">
        <v>2395.296261881057</v>
      </c>
      <c r="K159" s="49">
        <v>55.825646989301248</v>
      </c>
      <c r="L159" s="54">
        <v>115.15321660244035</v>
      </c>
      <c r="M159" s="49">
        <v>4.0951199000295375</v>
      </c>
      <c r="N159" s="49">
        <v>32.053907728615975</v>
      </c>
      <c r="O159" s="49">
        <v>27.2212034605691</v>
      </c>
      <c r="P159" s="54">
        <v>45372.363822582607</v>
      </c>
      <c r="Q159" s="54">
        <v>131538.62670961459</v>
      </c>
      <c r="R159" s="54">
        <v>108681.2434042043</v>
      </c>
      <c r="S159" s="54">
        <v>43079.331788224699</v>
      </c>
      <c r="T159" s="54">
        <v>52610.159236412801</v>
      </c>
      <c r="U159" s="54">
        <v>2120.5055364034747</v>
      </c>
      <c r="V159" s="54">
        <v>576.30383643434152</v>
      </c>
    </row>
    <row r="160" spans="1:22" s="24" customFormat="1" ht="20.100000000000001" customHeight="1" x14ac:dyDescent="0.2">
      <c r="A160" s="31" t="s">
        <v>44</v>
      </c>
      <c r="B160" s="31" t="s">
        <v>44</v>
      </c>
      <c r="C160" s="6" t="s">
        <v>215</v>
      </c>
      <c r="D160" s="32">
        <v>5064.4432373903055</v>
      </c>
      <c r="E160" s="32">
        <v>4083.9542434811719</v>
      </c>
      <c r="F160" s="32">
        <v>3282.0998540455225</v>
      </c>
      <c r="G160" s="32">
        <v>2508.4554955621225</v>
      </c>
      <c r="H160" s="48">
        <v>61.422237465228051</v>
      </c>
      <c r="I160" s="32">
        <v>2347.3864475586979</v>
      </c>
      <c r="J160" s="32">
        <v>2110.0782171621022</v>
      </c>
      <c r="K160" s="48">
        <v>57.478115934614195</v>
      </c>
      <c r="L160" s="32">
        <v>161.0684169985108</v>
      </c>
      <c r="M160" s="48">
        <v>6.4212981464280601</v>
      </c>
      <c r="N160" s="48">
        <v>32.476028846153845</v>
      </c>
      <c r="O160" s="48">
        <v>10.7648582072721</v>
      </c>
      <c r="P160" s="32">
        <v>18179.23254717189</v>
      </c>
      <c r="Q160" s="32">
        <v>44614.500282907793</v>
      </c>
      <c r="R160" s="32">
        <v>38363.18376654508</v>
      </c>
      <c r="S160" s="32">
        <v>18527.766927339599</v>
      </c>
      <c r="T160" s="32">
        <v>17144.378024934769</v>
      </c>
      <c r="U160" s="32">
        <v>1815.6364475586975</v>
      </c>
      <c r="V160" s="32">
        <v>531.75</v>
      </c>
    </row>
    <row r="161" spans="1:22" s="24" customFormat="1" ht="20.100000000000001" customHeight="1" x14ac:dyDescent="0.2">
      <c r="A161" s="31" t="s">
        <v>44</v>
      </c>
      <c r="B161" s="31" t="s">
        <v>44</v>
      </c>
      <c r="C161" s="6" t="s">
        <v>216</v>
      </c>
      <c r="D161" s="32">
        <v>5063.3948922848122</v>
      </c>
      <c r="E161" s="32">
        <v>4095.8091624190774</v>
      </c>
      <c r="F161" s="32">
        <v>3287.8041258204553</v>
      </c>
      <c r="G161" s="32">
        <v>2512.6753631135825</v>
      </c>
      <c r="H161" s="48">
        <v>61.347585995429256</v>
      </c>
      <c r="I161" s="32">
        <v>2348.3725397031776</v>
      </c>
      <c r="J161" s="32">
        <v>2111.3331152539499</v>
      </c>
      <c r="K161" s="48">
        <v>57.336165018196098</v>
      </c>
      <c r="L161" s="32">
        <v>164.29801434372484</v>
      </c>
      <c r="M161" s="48">
        <v>6.5387569308777254</v>
      </c>
      <c r="N161" s="48">
        <v>32.423473076923074</v>
      </c>
      <c r="O161" s="48">
        <v>11.3470662437899</v>
      </c>
      <c r="P161" s="32">
        <v>19130.510649232379</v>
      </c>
      <c r="Q161" s="32">
        <v>46907.884449164703</v>
      </c>
      <c r="R161" s="32">
        <v>40389.952894541646</v>
      </c>
      <c r="S161" s="32">
        <v>19525.44694761105</v>
      </c>
      <c r="T161" s="32">
        <v>17971.661963238279</v>
      </c>
      <c r="U161" s="32">
        <v>1811.6225397031776</v>
      </c>
      <c r="V161" s="32">
        <v>536.75</v>
      </c>
    </row>
    <row r="162" spans="1:22" s="24" customFormat="1" ht="20.100000000000001" customHeight="1" x14ac:dyDescent="0.2">
      <c r="A162" s="31" t="s">
        <v>44</v>
      </c>
      <c r="B162" s="31" t="s">
        <v>44</v>
      </c>
      <c r="C162" s="6" t="s">
        <v>217</v>
      </c>
      <c r="D162" s="32">
        <v>5065.9668747655751</v>
      </c>
      <c r="E162" s="32">
        <v>4110.8807533351928</v>
      </c>
      <c r="F162" s="32">
        <v>3296.6703127169003</v>
      </c>
      <c r="G162" s="32">
        <v>2535.8612336077722</v>
      </c>
      <c r="H162" s="48">
        <v>61.686311675174764</v>
      </c>
      <c r="I162" s="32">
        <v>2378.3759764005954</v>
      </c>
      <c r="J162" s="32">
        <v>2138.66192456729</v>
      </c>
      <c r="K162" s="48">
        <v>57.855219902767352</v>
      </c>
      <c r="L162" s="32">
        <v>157.48435727584209</v>
      </c>
      <c r="M162" s="48">
        <v>6.2114947055686383</v>
      </c>
      <c r="N162" s="48">
        <v>32.07285576923077</v>
      </c>
      <c r="O162" s="48">
        <v>11.666527695866776</v>
      </c>
      <c r="P162" s="32">
        <v>19457.244757119261</v>
      </c>
      <c r="Q162" s="32">
        <v>48617.8676728348</v>
      </c>
      <c r="R162" s="32">
        <v>41612.679391274702</v>
      </c>
      <c r="S162" s="32">
        <v>19730.008754696151</v>
      </c>
      <c r="T162" s="32">
        <v>18662.967316876158</v>
      </c>
      <c r="U162" s="32">
        <v>1831.6259764005949</v>
      </c>
      <c r="V162" s="32">
        <v>546.75</v>
      </c>
    </row>
    <row r="163" spans="1:22" s="24" customFormat="1" ht="20.100000000000001" customHeight="1" x14ac:dyDescent="0.2">
      <c r="A163" s="31" t="s">
        <v>44</v>
      </c>
      <c r="B163" s="31" t="s">
        <v>44</v>
      </c>
      <c r="C163" s="6" t="s">
        <v>218</v>
      </c>
      <c r="D163" s="32">
        <v>5074.3666373952601</v>
      </c>
      <c r="E163" s="32">
        <v>4129.9054244961353</v>
      </c>
      <c r="F163" s="32">
        <v>3309.49729687749</v>
      </c>
      <c r="G163" s="32">
        <v>2557.0918075228051</v>
      </c>
      <c r="H163" s="48">
        <v>61.916382382773904</v>
      </c>
      <c r="I163" s="32">
        <v>2411.5174440474702</v>
      </c>
      <c r="J163" s="32">
        <v>2148.5278012491499</v>
      </c>
      <c r="K163" s="48">
        <v>58.391593381481925</v>
      </c>
      <c r="L163" s="32">
        <v>145.57241872153043</v>
      </c>
      <c r="M163" s="48">
        <v>5.6926543956710303</v>
      </c>
      <c r="N163" s="48">
        <v>31.92928653846154</v>
      </c>
      <c r="O163" s="48">
        <v>12.250383419446001</v>
      </c>
      <c r="P163" s="32">
        <v>20338.917918908744</v>
      </c>
      <c r="Q163" s="32">
        <v>51368.6296085586</v>
      </c>
      <c r="R163" s="32">
        <v>43698.254352131204</v>
      </c>
      <c r="S163" s="32">
        <v>20491.693537123552</v>
      </c>
      <c r="T163" s="32">
        <v>19906.422900524973</v>
      </c>
      <c r="U163" s="32">
        <v>1850.0174440474702</v>
      </c>
      <c r="V163" s="32">
        <v>561.5</v>
      </c>
    </row>
    <row r="164" spans="1:22" s="24" customFormat="1" ht="20.100000000000001" customHeight="1" x14ac:dyDescent="0.2">
      <c r="A164" s="31" t="s">
        <v>44</v>
      </c>
      <c r="B164" s="31" t="s">
        <v>44</v>
      </c>
      <c r="C164" s="6" t="s">
        <v>219</v>
      </c>
      <c r="D164" s="32">
        <v>5091.0784844632253</v>
      </c>
      <c r="E164" s="32">
        <v>4154.7595803385902</v>
      </c>
      <c r="F164" s="32">
        <v>3327.9940432362005</v>
      </c>
      <c r="G164" s="32">
        <v>2597.8291793892049</v>
      </c>
      <c r="H164" s="48">
        <v>62.52661994532837</v>
      </c>
      <c r="I164" s="32">
        <v>2451.54297833706</v>
      </c>
      <c r="J164" s="32">
        <v>2185.1135882683898</v>
      </c>
      <c r="K164" s="48">
        <v>59.005535030626405</v>
      </c>
      <c r="L164" s="32">
        <v>146.28383297166903</v>
      </c>
      <c r="M164" s="48">
        <v>5.6311533449725726</v>
      </c>
      <c r="N164" s="48">
        <v>31.894486853575515</v>
      </c>
      <c r="O164" s="48">
        <v>12.747016803064074</v>
      </c>
      <c r="P164" s="32">
        <v>21141.643828955439</v>
      </c>
      <c r="Q164" s="32">
        <v>54671.537168285402</v>
      </c>
      <c r="R164" s="32">
        <v>46199.2950554329</v>
      </c>
      <c r="S164" s="32">
        <v>21254.598523132787</v>
      </c>
      <c r="T164" s="32">
        <v>20825.252598217041</v>
      </c>
      <c r="U164" s="32">
        <v>1876.79297833706</v>
      </c>
      <c r="V164" s="32">
        <v>574.75</v>
      </c>
    </row>
    <row r="165" spans="1:22" s="24" customFormat="1" ht="20.100000000000001" customHeight="1" x14ac:dyDescent="0.2">
      <c r="A165" s="31" t="s">
        <v>44</v>
      </c>
      <c r="B165" s="31" t="s">
        <v>44</v>
      </c>
      <c r="C165" s="6" t="s">
        <v>220</v>
      </c>
      <c r="D165" s="32">
        <v>5114.9125682466183</v>
      </c>
      <c r="E165" s="32">
        <v>4184.6337576008527</v>
      </c>
      <c r="F165" s="32">
        <v>3351.4084679384173</v>
      </c>
      <c r="G165" s="32">
        <v>2603.6333493683023</v>
      </c>
      <c r="H165" s="48">
        <v>62.219055121718114</v>
      </c>
      <c r="I165" s="32">
        <v>2464.0030282073449</v>
      </c>
      <c r="J165" s="32">
        <v>2201.4946245153374</v>
      </c>
      <c r="K165" s="48">
        <v>58.882176198312131</v>
      </c>
      <c r="L165" s="32">
        <v>139.62898305024314</v>
      </c>
      <c r="M165" s="48">
        <v>5.3629419078419627</v>
      </c>
      <c r="N165" s="48">
        <v>31.925755638437078</v>
      </c>
      <c r="O165" s="48">
        <v>13.136106356592599</v>
      </c>
      <c r="P165" s="32">
        <v>21807.549428826871</v>
      </c>
      <c r="Q165" s="32">
        <v>57506.223158185501</v>
      </c>
      <c r="R165" s="32">
        <v>48009.4285785541</v>
      </c>
      <c r="S165" s="32">
        <v>22033.200184490233</v>
      </c>
      <c r="T165" s="32">
        <v>21183.259628541291</v>
      </c>
      <c r="U165" s="32">
        <v>1879.7530282073449</v>
      </c>
      <c r="V165" s="32">
        <v>584.25</v>
      </c>
    </row>
    <row r="166" spans="1:22" s="24" customFormat="1" ht="20.100000000000001" customHeight="1" x14ac:dyDescent="0.2">
      <c r="A166" s="31" t="s">
        <v>44</v>
      </c>
      <c r="B166" s="31" t="s">
        <v>44</v>
      </c>
      <c r="C166" s="6" t="s">
        <v>221</v>
      </c>
      <c r="D166" s="32">
        <v>5143.9975605699201</v>
      </c>
      <c r="E166" s="32">
        <v>4218.0653579589034</v>
      </c>
      <c r="F166" s="32">
        <v>3377.6907244600725</v>
      </c>
      <c r="G166" s="32">
        <v>2638.0261803483972</v>
      </c>
      <c r="H166" s="48">
        <v>62.540055897748324</v>
      </c>
      <c r="I166" s="32">
        <v>2502.044500673645</v>
      </c>
      <c r="J166" s="32">
        <v>2221.0560812548752</v>
      </c>
      <c r="K166" s="48">
        <v>59.316098278051754</v>
      </c>
      <c r="L166" s="32">
        <v>135.9796225327643</v>
      </c>
      <c r="M166" s="48">
        <v>5.1558605571187224</v>
      </c>
      <c r="N166" s="48">
        <v>32.047748124239419</v>
      </c>
      <c r="O166" s="48">
        <v>13.712278988639401</v>
      </c>
      <c r="P166" s="32">
        <v>22852.073471641197</v>
      </c>
      <c r="Q166" s="32">
        <v>60974.846784135305</v>
      </c>
      <c r="R166" s="32">
        <v>50763.452329405198</v>
      </c>
      <c r="S166" s="32">
        <v>23210.882769731379</v>
      </c>
      <c r="T166" s="32">
        <v>21847.820681780169</v>
      </c>
      <c r="U166" s="32">
        <v>1917.044500673645</v>
      </c>
      <c r="V166" s="32">
        <v>585</v>
      </c>
    </row>
    <row r="167" spans="1:22" s="24" customFormat="1" ht="20.100000000000001" customHeight="1" x14ac:dyDescent="0.2">
      <c r="A167" s="31" t="s">
        <v>44</v>
      </c>
      <c r="B167" s="31" t="s">
        <v>44</v>
      </c>
      <c r="C167" s="6" t="s">
        <v>222</v>
      </c>
      <c r="D167" s="32">
        <v>5176.7309463124857</v>
      </c>
      <c r="E167" s="32">
        <v>4253.59590250771</v>
      </c>
      <c r="F167" s="32">
        <v>3404.2344837734777</v>
      </c>
      <c r="G167" s="32">
        <v>2675.9874509786</v>
      </c>
      <c r="H167" s="48">
        <v>62.911627377018377</v>
      </c>
      <c r="I167" s="32">
        <v>2549.1123425439923</v>
      </c>
      <c r="J167" s="32">
        <v>2264.2208533329199</v>
      </c>
      <c r="K167" s="48">
        <v>59.928792393069891</v>
      </c>
      <c r="L167" s="32">
        <v>126.87369579694175</v>
      </c>
      <c r="M167" s="48">
        <v>4.7411360421978497</v>
      </c>
      <c r="N167" s="48">
        <v>32.273022585770377</v>
      </c>
      <c r="O167" s="48">
        <v>14.454896606503702</v>
      </c>
      <c r="P167" s="32">
        <v>24258.944349590063</v>
      </c>
      <c r="Q167" s="32">
        <v>66054.821592377091</v>
      </c>
      <c r="R167" s="32">
        <v>54926.663851959194</v>
      </c>
      <c r="S167" s="32">
        <v>24538.717199314968</v>
      </c>
      <c r="T167" s="32">
        <v>23452.255684496577</v>
      </c>
      <c r="U167" s="32">
        <v>1966.1123425439926</v>
      </c>
      <c r="V167" s="32">
        <v>583</v>
      </c>
    </row>
    <row r="168" spans="1:22" s="24" customFormat="1" ht="20.100000000000001" customHeight="1" x14ac:dyDescent="0.2">
      <c r="A168" s="31" t="s">
        <v>44</v>
      </c>
      <c r="B168" s="31" t="s">
        <v>44</v>
      </c>
      <c r="C168" s="6" t="s">
        <v>223</v>
      </c>
      <c r="D168" s="32">
        <v>5209.6553947244975</v>
      </c>
      <c r="E168" s="32">
        <v>4288.41125171577</v>
      </c>
      <c r="F168" s="32">
        <v>3428.1620592719946</v>
      </c>
      <c r="G168" s="32">
        <v>2677.648564399075</v>
      </c>
      <c r="H168" s="48">
        <v>62.438990826457349</v>
      </c>
      <c r="I168" s="32">
        <v>2542.22839886068</v>
      </c>
      <c r="J168" s="32">
        <v>2255.4649502963048</v>
      </c>
      <c r="K168" s="48">
        <v>59.282161230046455</v>
      </c>
      <c r="L168" s="32">
        <v>135.41103543488276</v>
      </c>
      <c r="M168" s="48">
        <v>5.0544130808008001</v>
      </c>
      <c r="N168" s="48">
        <v>32.141092138093967</v>
      </c>
      <c r="O168" s="48">
        <v>14.7273188997393</v>
      </c>
      <c r="P168" s="32">
        <v>24612.659685533272</v>
      </c>
      <c r="Q168" s="32">
        <v>66258.390613899595</v>
      </c>
      <c r="R168" s="32">
        <v>55514.5562271542</v>
      </c>
      <c r="S168" s="32">
        <v>24527.71151939399</v>
      </c>
      <c r="T168" s="32">
        <v>24853.45462146795</v>
      </c>
      <c r="U168" s="32">
        <v>1957.97839886068</v>
      </c>
      <c r="V168" s="32">
        <v>584.25</v>
      </c>
    </row>
    <row r="169" spans="1:22" s="24" customFormat="1" ht="20.100000000000001" customHeight="1" x14ac:dyDescent="0.2">
      <c r="A169" s="31" t="s">
        <v>44</v>
      </c>
      <c r="B169" s="31" t="s">
        <v>44</v>
      </c>
      <c r="C169" s="6" t="s">
        <v>224</v>
      </c>
      <c r="D169" s="32">
        <v>5241.6654019111447</v>
      </c>
      <c r="E169" s="32">
        <v>4322.1689932487752</v>
      </c>
      <c r="F169" s="32">
        <v>3449.7325245871225</v>
      </c>
      <c r="G169" s="32">
        <v>2688.6571946587851</v>
      </c>
      <c r="H169" s="48">
        <v>62.207010636622762</v>
      </c>
      <c r="I169" s="32">
        <v>2489.4632637670475</v>
      </c>
      <c r="J169" s="32">
        <v>2207.7100697231303</v>
      </c>
      <c r="K169" s="48">
        <v>57.598898204023641</v>
      </c>
      <c r="L169" s="32">
        <v>199.20108934249205</v>
      </c>
      <c r="M169" s="48">
        <v>7.4111677976743451</v>
      </c>
      <c r="N169" s="48">
        <v>31.831733964146885</v>
      </c>
      <c r="O169" s="48">
        <v>15.099109385714025</v>
      </c>
      <c r="P169" s="32">
        <v>24991.750247239601</v>
      </c>
      <c r="Q169" s="32">
        <v>66458.720496921</v>
      </c>
      <c r="R169" s="32">
        <v>55170.120151814495</v>
      </c>
      <c r="S169" s="32">
        <v>24580.684335143393</v>
      </c>
      <c r="T169" s="32">
        <v>26146.99523900124</v>
      </c>
      <c r="U169" s="32">
        <v>1910.9632637670475</v>
      </c>
      <c r="V169" s="32">
        <v>578.5</v>
      </c>
    </row>
    <row r="170" spans="1:22" s="24" customFormat="1" ht="20.100000000000001" customHeight="1" x14ac:dyDescent="0.2">
      <c r="A170" s="31" t="s">
        <v>44</v>
      </c>
      <c r="B170" s="31" t="s">
        <v>44</v>
      </c>
      <c r="C170" s="6" t="s">
        <v>225</v>
      </c>
      <c r="D170" s="32">
        <v>5272.1643122510623</v>
      </c>
      <c r="E170" s="32">
        <v>4354.8515040361472</v>
      </c>
      <c r="F170" s="32">
        <v>3467.9307181151698</v>
      </c>
      <c r="G170" s="32">
        <v>2702.2052174112473</v>
      </c>
      <c r="H170" s="48">
        <v>62.050276628273224</v>
      </c>
      <c r="I170" s="32">
        <v>2479.6572351715349</v>
      </c>
      <c r="J170" s="32">
        <v>2191.4583344295279</v>
      </c>
      <c r="K170" s="48">
        <v>56.939636446389116</v>
      </c>
      <c r="L170" s="32">
        <v>222.54133918366918</v>
      </c>
      <c r="M170" s="48">
        <v>8.2364025129576248</v>
      </c>
      <c r="N170" s="48">
        <v>31.335206875193695</v>
      </c>
      <c r="O170" s="48">
        <v>15.606533990491275</v>
      </c>
      <c r="P170" s="32">
        <v>25428.819848072737</v>
      </c>
      <c r="Q170" s="32">
        <v>67657.911600085601</v>
      </c>
      <c r="R170" s="32">
        <v>55726.931186481102</v>
      </c>
      <c r="S170" s="32">
        <v>24917.753267290627</v>
      </c>
      <c r="T170" s="32">
        <v>26888.428469046499</v>
      </c>
      <c r="U170" s="32">
        <v>1911.4072351715351</v>
      </c>
      <c r="V170" s="32">
        <v>568.25</v>
      </c>
    </row>
    <row r="171" spans="1:22" s="24" customFormat="1" ht="20.100000000000001" customHeight="1" x14ac:dyDescent="0.2">
      <c r="A171" s="31" t="s">
        <v>44</v>
      </c>
      <c r="B171" s="31" t="s">
        <v>44</v>
      </c>
      <c r="C171" s="6" t="s">
        <v>226</v>
      </c>
      <c r="D171" s="32">
        <v>5296.2951605456219</v>
      </c>
      <c r="E171" s="32">
        <v>4381.9397045564947</v>
      </c>
      <c r="F171" s="32">
        <v>3475.6763762735527</v>
      </c>
      <c r="G171" s="32">
        <v>2718.6633803457353</v>
      </c>
      <c r="H171" s="48">
        <v>62.04253832179721</v>
      </c>
      <c r="I171" s="32">
        <v>2496.0697210557751</v>
      </c>
      <c r="J171" s="32">
        <v>2194.1674037061321</v>
      </c>
      <c r="K171" s="48">
        <v>56.962880169785919</v>
      </c>
      <c r="L171" s="32">
        <v>222.58315262941966</v>
      </c>
      <c r="M171" s="48">
        <v>8.1871541617528614</v>
      </c>
      <c r="N171" s="48">
        <v>31.189220077250962</v>
      </c>
      <c r="O171" s="48">
        <v>15.892063684307798</v>
      </c>
      <c r="P171" s="32">
        <v>25774.261140095688</v>
      </c>
      <c r="Q171" s="32">
        <v>68748.269819691297</v>
      </c>
      <c r="R171" s="32">
        <v>56551.807347297901</v>
      </c>
      <c r="S171" s="32">
        <v>25383.884416300967</v>
      </c>
      <c r="T171" s="32">
        <v>26955.890294693978</v>
      </c>
      <c r="U171" s="32">
        <v>1951.3197210557751</v>
      </c>
      <c r="V171" s="32">
        <v>544.75</v>
      </c>
    </row>
    <row r="172" spans="1:22" s="24" customFormat="1" ht="20.100000000000001" customHeight="1" x14ac:dyDescent="0.2">
      <c r="A172" s="31" t="s">
        <v>44</v>
      </c>
      <c r="B172" s="31" t="s">
        <v>44</v>
      </c>
      <c r="C172" s="6" t="s">
        <v>227</v>
      </c>
      <c r="D172" s="32">
        <v>5311.0732225439197</v>
      </c>
      <c r="E172" s="32">
        <v>4400.2050092197678</v>
      </c>
      <c r="F172" s="32">
        <v>3470.549503761275</v>
      </c>
      <c r="G172" s="32">
        <v>2715.2602478114377</v>
      </c>
      <c r="H172" s="48">
        <v>61.707597429571528</v>
      </c>
      <c r="I172" s="32">
        <v>2505.2028784508548</v>
      </c>
      <c r="J172" s="32">
        <v>2184.8423299316278</v>
      </c>
      <c r="K172" s="48">
        <v>56.933557298099657</v>
      </c>
      <c r="L172" s="32">
        <v>210.05487292030296</v>
      </c>
      <c r="M172" s="48">
        <v>7.7369568873477554</v>
      </c>
      <c r="N172" s="48">
        <v>31.235544947848211</v>
      </c>
      <c r="O172" s="48">
        <v>16.230999076128874</v>
      </c>
      <c r="P172" s="32">
        <v>26362.774984947391</v>
      </c>
      <c r="Q172" s="32">
        <v>70441.159380930796</v>
      </c>
      <c r="R172" s="32">
        <v>57592.72432096659</v>
      </c>
      <c r="S172" s="32">
        <v>26027.871106614886</v>
      </c>
      <c r="T172" s="32">
        <v>27392.179543271548</v>
      </c>
      <c r="U172" s="32">
        <v>1968.952878450855</v>
      </c>
      <c r="V172" s="32">
        <v>536.25</v>
      </c>
    </row>
    <row r="173" spans="1:22" s="24" customFormat="1" ht="20.100000000000001" customHeight="1" x14ac:dyDescent="0.2">
      <c r="A173" s="31" t="s">
        <v>44</v>
      </c>
      <c r="B173" s="31" t="s">
        <v>44</v>
      </c>
      <c r="C173" s="6" t="s">
        <v>228</v>
      </c>
      <c r="D173" s="32">
        <v>5322.9536078706105</v>
      </c>
      <c r="E173" s="32">
        <v>4414.7006577897955</v>
      </c>
      <c r="F173" s="32">
        <v>3462.1914545381774</v>
      </c>
      <c r="G173" s="32">
        <v>2752.6090671146776</v>
      </c>
      <c r="H173" s="48">
        <v>62.351014954102801</v>
      </c>
      <c r="I173" s="32">
        <v>2559.2597654409979</v>
      </c>
      <c r="J173" s="32">
        <v>2236.9579578246999</v>
      </c>
      <c r="K173" s="48">
        <v>57.971094144123953</v>
      </c>
      <c r="L173" s="32">
        <v>193.3441964411864</v>
      </c>
      <c r="M173" s="48">
        <v>7.0239469719983401</v>
      </c>
      <c r="N173" s="48">
        <v>31.587430377624521</v>
      </c>
      <c r="O173" s="48">
        <v>16.458360491181825</v>
      </c>
      <c r="P173" s="32">
        <v>27033.59284866603</v>
      </c>
      <c r="Q173" s="32">
        <v>73640.834448956899</v>
      </c>
      <c r="R173" s="32">
        <v>60473.788672258102</v>
      </c>
      <c r="S173" s="32">
        <v>26670.513814657148</v>
      </c>
      <c r="T173" s="32">
        <v>28193.228264477799</v>
      </c>
      <c r="U173" s="32">
        <v>2025.7597654409974</v>
      </c>
      <c r="V173" s="32">
        <v>533.5</v>
      </c>
    </row>
    <row r="174" spans="1:22" s="24" customFormat="1" ht="20.100000000000001" customHeight="1" x14ac:dyDescent="0.2">
      <c r="A174" s="31" t="s">
        <v>44</v>
      </c>
      <c r="B174" s="31" t="s">
        <v>44</v>
      </c>
      <c r="C174" s="6" t="s">
        <v>229</v>
      </c>
      <c r="D174" s="32">
        <v>5338.0207732270228</v>
      </c>
      <c r="E174" s="32">
        <v>4430.515469226304</v>
      </c>
      <c r="F174" s="32">
        <v>3458.1626307577599</v>
      </c>
      <c r="G174" s="32">
        <v>2775.8064381671602</v>
      </c>
      <c r="H174" s="48">
        <v>62.651851958007811</v>
      </c>
      <c r="I174" s="32">
        <v>2611.6244445786879</v>
      </c>
      <c r="J174" s="32">
        <v>2278.7072273476479</v>
      </c>
      <c r="K174" s="48">
        <v>58.945972122302585</v>
      </c>
      <c r="L174" s="32">
        <v>164.179804952909</v>
      </c>
      <c r="M174" s="48">
        <v>5.915186002272117</v>
      </c>
      <c r="N174" s="48">
        <v>31.778957102106713</v>
      </c>
      <c r="O174" s="48">
        <v>16.489041199053126</v>
      </c>
      <c r="P174" s="32">
        <v>27248.109815158961</v>
      </c>
      <c r="Q174" s="32">
        <v>74812.026958018294</v>
      </c>
      <c r="R174" s="32">
        <v>62089.815602141898</v>
      </c>
      <c r="S174" s="32">
        <v>26852.382648697261</v>
      </c>
      <c r="T174" s="32">
        <v>28546.639194267977</v>
      </c>
      <c r="U174" s="32">
        <v>2079.3744445786879</v>
      </c>
      <c r="V174" s="32">
        <v>532.25</v>
      </c>
    </row>
    <row r="175" spans="1:22" s="24" customFormat="1" ht="20.100000000000001" customHeight="1" x14ac:dyDescent="0.2">
      <c r="A175" s="31" t="s">
        <v>44</v>
      </c>
      <c r="B175" s="31" t="s">
        <v>44</v>
      </c>
      <c r="C175" s="6" t="s">
        <v>230</v>
      </c>
      <c r="D175" s="32">
        <v>5356.7096359449179</v>
      </c>
      <c r="E175" s="32">
        <v>4448.4681743604906</v>
      </c>
      <c r="F175" s="32">
        <v>3459.461546194877</v>
      </c>
      <c r="G175" s="32">
        <v>2784.2760757019601</v>
      </c>
      <c r="H175" s="48">
        <v>62.589641940168775</v>
      </c>
      <c r="I175" s="32">
        <v>2621.3046536045122</v>
      </c>
      <c r="J175" s="32">
        <v>2296.5673134683325</v>
      </c>
      <c r="K175" s="48">
        <v>58.926087734383664</v>
      </c>
      <c r="L175" s="32">
        <v>162.96206797273496</v>
      </c>
      <c r="M175" s="48">
        <v>5.8531005244326124</v>
      </c>
      <c r="N175" s="48">
        <v>31.425327872572904</v>
      </c>
      <c r="O175" s="48">
        <v>16.769895001134699</v>
      </c>
      <c r="P175" s="32">
        <v>27403.18893107805</v>
      </c>
      <c r="Q175" s="32">
        <v>75751.0939819591</v>
      </c>
      <c r="R175" s="32">
        <v>62931.570788005192</v>
      </c>
      <c r="S175" s="32">
        <v>27033.72362231735</v>
      </c>
      <c r="T175" s="32">
        <v>28632.370287566489</v>
      </c>
      <c r="U175" s="32">
        <v>2090.5546536045122</v>
      </c>
      <c r="V175" s="32">
        <v>530.75</v>
      </c>
    </row>
    <row r="176" spans="1:22" s="24" customFormat="1" ht="20.100000000000001" customHeight="1" x14ac:dyDescent="0.2">
      <c r="A176" s="31" t="s">
        <v>44</v>
      </c>
      <c r="B176" s="31" t="s">
        <v>44</v>
      </c>
      <c r="C176" s="6" t="s">
        <v>231</v>
      </c>
      <c r="D176" s="32">
        <v>5374.9353952885222</v>
      </c>
      <c r="E176" s="32">
        <v>4465.6641088801352</v>
      </c>
      <c r="F176" s="32">
        <v>3461.6300704473724</v>
      </c>
      <c r="G176" s="32">
        <v>2762.5954962161049</v>
      </c>
      <c r="H176" s="48">
        <v>61.863305207548969</v>
      </c>
      <c r="I176" s="32">
        <v>2630.5791837315951</v>
      </c>
      <c r="J176" s="32">
        <v>2289.8255215286222</v>
      </c>
      <c r="K176" s="48">
        <v>58.906832029036593</v>
      </c>
      <c r="L176" s="32">
        <v>132.01474453504636</v>
      </c>
      <c r="M176" s="48">
        <v>4.7776635093045794</v>
      </c>
      <c r="N176" s="48">
        <v>31.501835669342768</v>
      </c>
      <c r="O176" s="48">
        <v>16.922068163639025</v>
      </c>
      <c r="P176" s="32">
        <v>27719.480345366701</v>
      </c>
      <c r="Q176" s="32">
        <v>77193.3171081857</v>
      </c>
      <c r="R176" s="32">
        <v>63471.165363153101</v>
      </c>
      <c r="S176" s="32">
        <v>27447.868113668661</v>
      </c>
      <c r="T176" s="32">
        <v>28624.374479660939</v>
      </c>
      <c r="U176" s="32">
        <v>2101.8291837315951</v>
      </c>
      <c r="V176" s="32">
        <v>528.75</v>
      </c>
    </row>
    <row r="177" spans="1:22" s="24" customFormat="1" ht="20.100000000000001" customHeight="1" x14ac:dyDescent="0.2">
      <c r="A177" s="31" t="s">
        <v>44</v>
      </c>
      <c r="B177" s="31" t="s">
        <v>44</v>
      </c>
      <c r="C177" s="6" t="s">
        <v>232</v>
      </c>
      <c r="D177" s="32">
        <v>5388.6008278896807</v>
      </c>
      <c r="E177" s="32">
        <v>4479.4193516721252</v>
      </c>
      <c r="F177" s="32">
        <v>3460.7669110878724</v>
      </c>
      <c r="G177" s="32">
        <v>2783.7498453839175</v>
      </c>
      <c r="H177" s="48">
        <v>62.145315280013719</v>
      </c>
      <c r="I177" s="32">
        <v>2668.8627540060352</v>
      </c>
      <c r="J177" s="32">
        <v>2322.11511985788</v>
      </c>
      <c r="K177" s="48">
        <v>59.580609680377414</v>
      </c>
      <c r="L177" s="32">
        <v>114.88452614198115</v>
      </c>
      <c r="M177" s="48">
        <v>4.1266264007417401</v>
      </c>
      <c r="N177" s="48">
        <v>31.551454912084136</v>
      </c>
      <c r="O177" s="48">
        <v>17.044360809656798</v>
      </c>
      <c r="P177" s="32">
        <v>27961.99465242228</v>
      </c>
      <c r="Q177" s="32">
        <v>79152.004909467592</v>
      </c>
      <c r="R177" s="32">
        <v>64931.580754465991</v>
      </c>
      <c r="S177" s="32">
        <v>27813.142526834708</v>
      </c>
      <c r="T177" s="32">
        <v>28466.880621535143</v>
      </c>
      <c r="U177" s="32">
        <v>2140.1127540060352</v>
      </c>
      <c r="V177" s="32">
        <v>528.75</v>
      </c>
    </row>
    <row r="178" spans="1:22" s="24" customFormat="1" ht="20.100000000000001" customHeight="1" x14ac:dyDescent="0.2">
      <c r="A178" s="31" t="s">
        <v>44</v>
      </c>
      <c r="B178" s="31" t="s">
        <v>44</v>
      </c>
      <c r="C178" s="6" t="s">
        <v>233</v>
      </c>
      <c r="D178" s="32">
        <v>5398.27987255477</v>
      </c>
      <c r="E178" s="32">
        <v>4490.8830988699574</v>
      </c>
      <c r="F178" s="32">
        <v>3456.9445084817053</v>
      </c>
      <c r="G178" s="32">
        <v>2769.3594231882103</v>
      </c>
      <c r="H178" s="48">
        <v>61.666452598260456</v>
      </c>
      <c r="I178" s="32">
        <v>2666.9902529811125</v>
      </c>
      <c r="J178" s="32">
        <v>2326.2785108951048</v>
      </c>
      <c r="K178" s="48">
        <v>59.38682678990213</v>
      </c>
      <c r="L178" s="32">
        <v>102.368241298421</v>
      </c>
      <c r="M178" s="48">
        <v>3.6953490573344601</v>
      </c>
      <c r="N178" s="48">
        <v>31.662493344204115</v>
      </c>
      <c r="O178" s="48">
        <v>17.564372447340276</v>
      </c>
      <c r="P178" s="32">
        <v>28921.077297778924</v>
      </c>
      <c r="Q178" s="32">
        <v>81774.884767482305</v>
      </c>
      <c r="R178" s="32">
        <v>67274.674833412893</v>
      </c>
      <c r="S178" s="32">
        <v>28787.30724289146</v>
      </c>
      <c r="T178" s="32">
        <v>29368.235541861901</v>
      </c>
      <c r="U178" s="32">
        <v>2132.7402529811125</v>
      </c>
      <c r="V178" s="32">
        <v>534.25</v>
      </c>
    </row>
    <row r="179" spans="1:22" s="24" customFormat="1" ht="20.100000000000001" customHeight="1" x14ac:dyDescent="0.2">
      <c r="A179" s="31" t="s">
        <v>44</v>
      </c>
      <c r="B179" s="31" t="s">
        <v>44</v>
      </c>
      <c r="C179" s="6" t="s">
        <v>234</v>
      </c>
      <c r="D179" s="32">
        <v>5405.13552362871</v>
      </c>
      <c r="E179" s="32">
        <v>4501.4516098939002</v>
      </c>
      <c r="F179" s="32">
        <v>3451.5159707450475</v>
      </c>
      <c r="G179" s="32">
        <v>2725.0544517661897</v>
      </c>
      <c r="H179" s="48">
        <v>60.537326761283396</v>
      </c>
      <c r="I179" s="32">
        <v>2620.4281576938574</v>
      </c>
      <c r="J179" s="32">
        <v>2280.9524285846155</v>
      </c>
      <c r="K179" s="48">
        <v>58.213133163492593</v>
      </c>
      <c r="L179" s="32">
        <v>104.63821710550452</v>
      </c>
      <c r="M179" s="48">
        <v>3.8402824635126729</v>
      </c>
      <c r="N179" s="48">
        <v>31.78074505593969</v>
      </c>
      <c r="O179" s="48">
        <v>18.494128426030152</v>
      </c>
      <c r="P179" s="32">
        <v>30562.759528037081</v>
      </c>
      <c r="Q179" s="32">
        <v>84710.560154292703</v>
      </c>
      <c r="R179" s="32">
        <v>69708.838676441999</v>
      </c>
      <c r="S179" s="32">
        <v>30111.29334219914</v>
      </c>
      <c r="T179" s="32">
        <v>31998.473943318109</v>
      </c>
      <c r="U179" s="32">
        <v>2076.4281576938574</v>
      </c>
      <c r="V179" s="32">
        <v>544</v>
      </c>
    </row>
    <row r="180" spans="1:22" s="24" customFormat="1" ht="20.100000000000001" customHeight="1" x14ac:dyDescent="0.2">
      <c r="A180" s="31" t="s">
        <v>44</v>
      </c>
      <c r="B180" s="31" t="s">
        <v>44</v>
      </c>
      <c r="C180" s="6" t="s">
        <v>235</v>
      </c>
      <c r="D180" s="32">
        <v>5411.3234117781903</v>
      </c>
      <c r="E180" s="32">
        <v>4512.5786749714507</v>
      </c>
      <c r="F180" s="32">
        <v>3446.3015397589525</v>
      </c>
      <c r="G180" s="32">
        <v>2631.2453491023398</v>
      </c>
      <c r="H180" s="48">
        <v>58.309602584940066</v>
      </c>
      <c r="I180" s="32">
        <v>2511.4927502555074</v>
      </c>
      <c r="J180" s="32">
        <v>2206.2235442726874</v>
      </c>
      <c r="K180" s="48">
        <v>55.655838327925736</v>
      </c>
      <c r="L180" s="32">
        <v>119.75259884683049</v>
      </c>
      <c r="M180" s="48">
        <v>4.5510130261741777</v>
      </c>
      <c r="N180" s="48">
        <v>31.973982445788536</v>
      </c>
      <c r="O180" s="48">
        <v>18.890359473558775</v>
      </c>
      <c r="P180" s="32">
        <v>31409.506782322729</v>
      </c>
      <c r="Q180" s="32">
        <v>84453.18388614821</v>
      </c>
      <c r="R180" s="32">
        <v>69287.658883229393</v>
      </c>
      <c r="S180" s="32">
        <v>30464.451124450708</v>
      </c>
      <c r="T180" s="32">
        <v>34226.313121501764</v>
      </c>
      <c r="U180" s="32">
        <v>1957.4927502555074</v>
      </c>
      <c r="V180" s="32">
        <v>554</v>
      </c>
    </row>
    <row r="181" spans="1:22" s="24" customFormat="1" ht="20.100000000000001" customHeight="1" x14ac:dyDescent="0.2">
      <c r="A181" s="31" t="s">
        <v>44</v>
      </c>
      <c r="B181" s="31" t="s">
        <v>44</v>
      </c>
      <c r="C181" s="6" t="s">
        <v>236</v>
      </c>
      <c r="D181" s="32">
        <v>5427.2480019096856</v>
      </c>
      <c r="E181" s="32">
        <v>4532.3730280002846</v>
      </c>
      <c r="F181" s="32">
        <v>3448.7159588858349</v>
      </c>
      <c r="G181" s="32">
        <v>2659.1619583193751</v>
      </c>
      <c r="H181" s="48">
        <v>58.669987619890748</v>
      </c>
      <c r="I181" s="32">
        <v>2552.2390625254147</v>
      </c>
      <c r="J181" s="32">
        <v>2256.4714409962176</v>
      </c>
      <c r="K181" s="48">
        <v>56.31056168980048</v>
      </c>
      <c r="L181" s="32">
        <v>106.92289579396002</v>
      </c>
      <c r="M181" s="48">
        <v>4.0229855629851325</v>
      </c>
      <c r="N181" s="48">
        <v>32.06861917152996</v>
      </c>
      <c r="O181" s="48">
        <v>19.431744185834752</v>
      </c>
      <c r="P181" s="32">
        <v>32403.757248949267</v>
      </c>
      <c r="Q181" s="32">
        <v>88905.967081225404</v>
      </c>
      <c r="R181" s="32">
        <v>73120.197903271997</v>
      </c>
      <c r="S181" s="32">
        <v>31795.966440132768</v>
      </c>
      <c r="T181" s="32">
        <v>34206.80845950995</v>
      </c>
      <c r="U181" s="32">
        <v>1983.7390625254152</v>
      </c>
      <c r="V181" s="32">
        <v>568.5</v>
      </c>
    </row>
    <row r="182" spans="1:22" s="24" customFormat="1" ht="20.100000000000001" customHeight="1" x14ac:dyDescent="0.2">
      <c r="A182" s="31" t="s">
        <v>44</v>
      </c>
      <c r="B182" s="31" t="s">
        <v>44</v>
      </c>
      <c r="C182" s="38" t="s">
        <v>72</v>
      </c>
      <c r="D182" s="32">
        <v>5459.20169344437</v>
      </c>
      <c r="E182" s="32">
        <v>4566.6302235267003</v>
      </c>
      <c r="F182" s="32">
        <v>3464.2804608541624</v>
      </c>
      <c r="G182" s="32">
        <v>2693.0416472978022</v>
      </c>
      <c r="H182" s="48">
        <v>58.972173162540145</v>
      </c>
      <c r="I182" s="32">
        <v>2601.3859139965653</v>
      </c>
      <c r="J182" s="32">
        <v>2305.6559623454473</v>
      </c>
      <c r="K182" s="48">
        <v>56.965076499064551</v>
      </c>
      <c r="L182" s="32">
        <v>91.655733301235159</v>
      </c>
      <c r="M182" s="48">
        <v>3.4034390453579322</v>
      </c>
      <c r="N182" s="48">
        <v>32.071593975796674</v>
      </c>
      <c r="O182" s="48">
        <v>20.518657496281001</v>
      </c>
      <c r="P182" s="32">
        <v>34219.504044613233</v>
      </c>
      <c r="Q182" s="32">
        <v>95816.881569573801</v>
      </c>
      <c r="R182" s="32">
        <v>78906.855432877303</v>
      </c>
      <c r="S182" s="32">
        <v>33332.102587104462</v>
      </c>
      <c r="T182" s="32">
        <v>36886.746176875378</v>
      </c>
      <c r="U182" s="32">
        <v>2025.635913996565</v>
      </c>
      <c r="V182" s="32">
        <v>575.75</v>
      </c>
    </row>
    <row r="183" spans="1:22" s="24" customFormat="1" ht="20.100000000000001" customHeight="1" x14ac:dyDescent="0.2">
      <c r="A183" s="31" t="s">
        <v>44</v>
      </c>
      <c r="B183" s="31" t="s">
        <v>44</v>
      </c>
      <c r="C183" s="38" t="s">
        <v>73</v>
      </c>
      <c r="D183" s="32">
        <v>5501.7348051108775</v>
      </c>
      <c r="E183" s="32">
        <v>4613.013055556632</v>
      </c>
      <c r="F183" s="32">
        <v>3489.9769147481147</v>
      </c>
      <c r="G183" s="32">
        <v>2727.7738391271723</v>
      </c>
      <c r="H183" s="48">
        <v>59.132226851375563</v>
      </c>
      <c r="I183" s="32">
        <v>2631.8766882995474</v>
      </c>
      <c r="J183" s="32">
        <v>2337.6232879901522</v>
      </c>
      <c r="K183" s="48">
        <v>57.053497827273709</v>
      </c>
      <c r="L183" s="32">
        <v>95.897150827625197</v>
      </c>
      <c r="M183" s="48">
        <v>3.5154213383870547</v>
      </c>
      <c r="N183" s="48">
        <v>32.083917140283233</v>
      </c>
      <c r="O183" s="48">
        <v>21.837749406786699</v>
      </c>
      <c r="P183" s="32">
        <v>36433.34559112697</v>
      </c>
      <c r="Q183" s="32">
        <v>103013.9811659227</v>
      </c>
      <c r="R183" s="32">
        <v>85168.704931457294</v>
      </c>
      <c r="S183" s="32">
        <v>35297.509353029134</v>
      </c>
      <c r="T183" s="32">
        <v>39851.755304320599</v>
      </c>
      <c r="U183" s="32">
        <v>2049.1266882995474</v>
      </c>
      <c r="V183" s="32">
        <v>582.75</v>
      </c>
    </row>
    <row r="184" spans="1:22" s="24" customFormat="1" ht="20.100000000000001" customHeight="1" x14ac:dyDescent="0.2">
      <c r="A184" s="31" t="s">
        <v>44</v>
      </c>
      <c r="B184" s="31" t="s">
        <v>44</v>
      </c>
      <c r="C184" s="38" t="s">
        <v>36</v>
      </c>
      <c r="D184" s="32">
        <v>5544.6131163860546</v>
      </c>
      <c r="E184" s="32">
        <v>4663.2586500983962</v>
      </c>
      <c r="F184" s="32">
        <v>3517.5551993705503</v>
      </c>
      <c r="G184" s="32">
        <v>2738.6232692814351</v>
      </c>
      <c r="H184" s="48">
        <v>58.728126241538313</v>
      </c>
      <c r="I184" s="32">
        <v>2636.14092744964</v>
      </c>
      <c r="J184" s="32">
        <v>2341.4107696708652</v>
      </c>
      <c r="K184" s="48">
        <v>56.53066628809529</v>
      </c>
      <c r="L184" s="32">
        <v>102.48234183179316</v>
      </c>
      <c r="M184" s="48">
        <v>3.7420899707402899</v>
      </c>
      <c r="N184" s="48">
        <v>32.099162071337233</v>
      </c>
      <c r="O184" s="48">
        <v>22.815095813770451</v>
      </c>
      <c r="P184" s="32">
        <v>38082.01578358814</v>
      </c>
      <c r="Q184" s="32">
        <v>107928.86557715941</v>
      </c>
      <c r="R184" s="32">
        <v>89164.205541588992</v>
      </c>
      <c r="S184" s="32">
        <v>36692.525388418886</v>
      </c>
      <c r="T184" s="32">
        <v>42243.129570028002</v>
      </c>
      <c r="U184" s="32">
        <v>2050.0097737114802</v>
      </c>
      <c r="V184" s="32">
        <v>586.13115373815924</v>
      </c>
    </row>
    <row r="185" spans="1:22" s="24" customFormat="1" ht="20.100000000000001" customHeight="1" x14ac:dyDescent="0.2">
      <c r="A185" s="31" t="s">
        <v>44</v>
      </c>
      <c r="B185" s="31" t="s">
        <v>44</v>
      </c>
      <c r="C185" s="38" t="s">
        <v>37</v>
      </c>
      <c r="D185" s="32">
        <v>5579.9852046354627</v>
      </c>
      <c r="E185" s="32">
        <v>4707.4059214125</v>
      </c>
      <c r="F185" s="32">
        <v>3537.9886143542576</v>
      </c>
      <c r="G185" s="32">
        <v>2750.6413430853299</v>
      </c>
      <c r="H185" s="48">
        <v>58.432289395292699</v>
      </c>
      <c r="I185" s="32">
        <v>2638.4444037584599</v>
      </c>
      <c r="J185" s="32">
        <v>2343.4567089379898</v>
      </c>
      <c r="K185" s="48">
        <v>56.048922536044685</v>
      </c>
      <c r="L185" s="32">
        <v>112.19693932687002</v>
      </c>
      <c r="M185" s="48">
        <v>4.0788737968918678</v>
      </c>
      <c r="N185" s="48">
        <v>32.094481040785034</v>
      </c>
      <c r="O185" s="48">
        <v>23.668176411650201</v>
      </c>
      <c r="P185" s="32">
        <v>39500.099640624787</v>
      </c>
      <c r="Q185" s="32">
        <v>112036.31909412472</v>
      </c>
      <c r="R185" s="32">
        <v>92567.839350033799</v>
      </c>
      <c r="S185" s="32">
        <v>37927.02226684265</v>
      </c>
      <c r="T185" s="32">
        <v>44225.627828398894</v>
      </c>
      <c r="U185" s="32">
        <v>2053.1082514242275</v>
      </c>
      <c r="V185" s="32">
        <v>585.33615233423052</v>
      </c>
    </row>
    <row r="186" spans="1:22" s="24" customFormat="1" ht="20.100000000000001" customHeight="1" x14ac:dyDescent="0.2">
      <c r="A186" s="37" t="s">
        <v>44</v>
      </c>
      <c r="B186" s="37" t="s">
        <v>44</v>
      </c>
      <c r="C186" s="38" t="s">
        <v>38</v>
      </c>
      <c r="D186" s="32">
        <v>5606.2688183521377</v>
      </c>
      <c r="E186" s="32">
        <v>4742.9639409424253</v>
      </c>
      <c r="F186" s="32">
        <v>3548.9272523477953</v>
      </c>
      <c r="G186" s="32">
        <v>2767.3976951171853</v>
      </c>
      <c r="H186" s="48">
        <v>58.347473596479695</v>
      </c>
      <c r="I186" s="32">
        <v>2653.4644168780123</v>
      </c>
      <c r="J186" s="32">
        <v>2356.7974298806848</v>
      </c>
      <c r="K186" s="48">
        <v>55.945318753507109</v>
      </c>
      <c r="L186" s="32">
        <v>113.93327823917151</v>
      </c>
      <c r="M186" s="48">
        <v>4.1169819154436098</v>
      </c>
      <c r="N186" s="48">
        <v>32.084841576516979</v>
      </c>
      <c r="O186" s="48">
        <v>24.372298882856501</v>
      </c>
      <c r="P186" s="32">
        <v>40663.002805130498</v>
      </c>
      <c r="Q186" s="32">
        <v>115991.3818484567</v>
      </c>
      <c r="R186" s="32">
        <v>95835.633370959695</v>
      </c>
      <c r="S186" s="32">
        <v>38857.013235150829</v>
      </c>
      <c r="T186" s="32">
        <v>46152.973100204501</v>
      </c>
      <c r="U186" s="32">
        <v>2070.0298047332326</v>
      </c>
      <c r="V186" s="32">
        <v>583.4346121447802</v>
      </c>
    </row>
    <row r="187" spans="1:22" s="24" customFormat="1" ht="20.100000000000001" customHeight="1" x14ac:dyDescent="0.2">
      <c r="A187" s="37" t="s">
        <v>44</v>
      </c>
      <c r="B187" s="37" t="s">
        <v>44</v>
      </c>
      <c r="C187" s="38" t="s">
        <v>39</v>
      </c>
      <c r="D187" s="32">
        <v>5624.9699492422096</v>
      </c>
      <c r="E187" s="32">
        <v>4771.2361092346928</v>
      </c>
      <c r="F187" s="32">
        <v>3551.4256070164479</v>
      </c>
      <c r="G187" s="32">
        <v>2781.2230201074799</v>
      </c>
      <c r="H187" s="48">
        <v>58.291480251707519</v>
      </c>
      <c r="I187" s="32">
        <v>2667.0295549658099</v>
      </c>
      <c r="J187" s="32">
        <v>2368.8459361195273</v>
      </c>
      <c r="K187" s="48">
        <v>55.8981036253317</v>
      </c>
      <c r="L187" s="32">
        <v>114.19346514166848</v>
      </c>
      <c r="M187" s="48">
        <v>4.1058762911347975</v>
      </c>
      <c r="N187" s="48">
        <v>32.075983546529443</v>
      </c>
      <c r="O187" s="48">
        <v>25.114376946973728</v>
      </c>
      <c r="P187" s="32">
        <v>41889.528785547198</v>
      </c>
      <c r="Q187" s="32">
        <v>120100.66421913409</v>
      </c>
      <c r="R187" s="32">
        <v>99230.848363815807</v>
      </c>
      <c r="S187" s="32">
        <v>39886.237603948655</v>
      </c>
      <c r="T187" s="32">
        <v>48046.928141512799</v>
      </c>
      <c r="U187" s="32">
        <v>2085.4964830104823</v>
      </c>
      <c r="V187" s="32">
        <v>581.53307195533</v>
      </c>
    </row>
    <row r="188" spans="1:22" s="24" customFormat="1" ht="20.100000000000001" customHeight="1" x14ac:dyDescent="0.2">
      <c r="A188" s="37" t="s">
        <v>44</v>
      </c>
      <c r="B188" s="37" t="s">
        <v>44</v>
      </c>
      <c r="C188" s="38" t="s">
        <v>40</v>
      </c>
      <c r="D188" s="32">
        <v>5638.9852194011355</v>
      </c>
      <c r="E188" s="32">
        <v>4794.5780168511646</v>
      </c>
      <c r="F188" s="32">
        <v>3548.0378877271128</v>
      </c>
      <c r="G188" s="32">
        <v>2792.9514982889027</v>
      </c>
      <c r="H188" s="48">
        <v>58.252302562773949</v>
      </c>
      <c r="I188" s="32">
        <v>2678.4371132631477</v>
      </c>
      <c r="J188" s="32">
        <v>2378.9780878474248</v>
      </c>
      <c r="K188" s="48">
        <v>55.863887108657707</v>
      </c>
      <c r="L188" s="32">
        <v>114.51438502575029</v>
      </c>
      <c r="M188" s="48">
        <v>4.1001218113289131</v>
      </c>
      <c r="N188" s="48">
        <v>32.067769541380734</v>
      </c>
      <c r="O188" s="48">
        <v>25.852966736514926</v>
      </c>
      <c r="P188" s="32">
        <v>43110.4179843682</v>
      </c>
      <c r="Q188" s="32">
        <v>124129.57467708971</v>
      </c>
      <c r="R188" s="32">
        <v>102559.6576199854</v>
      </c>
      <c r="S188" s="32">
        <v>40998.375088885397</v>
      </c>
      <c r="T188" s="32">
        <v>49667.065820982905</v>
      </c>
      <c r="U188" s="32">
        <v>2098.8055814972722</v>
      </c>
      <c r="V188" s="32">
        <v>579.63153176587946</v>
      </c>
    </row>
    <row r="189" spans="1:22" s="24" customFormat="1" ht="20.100000000000001" customHeight="1" x14ac:dyDescent="0.2">
      <c r="A189" s="37" t="s">
        <v>44</v>
      </c>
      <c r="B189" s="37" t="s">
        <v>44</v>
      </c>
      <c r="C189" s="38" t="s">
        <v>41</v>
      </c>
      <c r="D189" s="32">
        <v>5651.3810583111799</v>
      </c>
      <c r="E189" s="32">
        <v>4815.5375644515316</v>
      </c>
      <c r="F189" s="32">
        <v>3541.9434801819775</v>
      </c>
      <c r="G189" s="32">
        <v>2803.8658848590921</v>
      </c>
      <c r="H189" s="48">
        <v>58.225406151363813</v>
      </c>
      <c r="I189" s="32">
        <v>2688.9875290273899</v>
      </c>
      <c r="J189" s="32">
        <v>2388.3489286995473</v>
      </c>
      <c r="K189" s="48">
        <v>55.83982828031688</v>
      </c>
      <c r="L189" s="32">
        <v>114.87835583170163</v>
      </c>
      <c r="M189" s="48">
        <v>4.0971424196686677</v>
      </c>
      <c r="N189" s="48">
        <v>32.059746200085428</v>
      </c>
      <c r="O189" s="48">
        <v>26.62563911439435</v>
      </c>
      <c r="P189" s="32">
        <v>44387.758926502807</v>
      </c>
      <c r="Q189" s="32">
        <v>128310.87804508061</v>
      </c>
      <c r="R189" s="32">
        <v>106014.3785673665</v>
      </c>
      <c r="S189" s="32">
        <v>42169.890281776097</v>
      </c>
      <c r="T189" s="32">
        <v>51338.857324895595</v>
      </c>
      <c r="U189" s="32">
        <v>2111.2575374509624</v>
      </c>
      <c r="V189" s="32">
        <v>577.72999157642926</v>
      </c>
    </row>
    <row r="190" spans="1:22" s="24" customFormat="1" ht="20.100000000000001" customHeight="1" x14ac:dyDescent="0.2">
      <c r="A190" s="37" t="s">
        <v>44</v>
      </c>
      <c r="B190" s="37" t="s">
        <v>44</v>
      </c>
      <c r="C190" s="38" t="s">
        <v>42</v>
      </c>
      <c r="D190" s="32">
        <v>5663.7024762740784</v>
      </c>
      <c r="E190" s="32">
        <v>4835.8588814693403</v>
      </c>
      <c r="F190" s="32">
        <v>3535.2112843924574</v>
      </c>
      <c r="G190" s="32">
        <v>2814.7445645241473</v>
      </c>
      <c r="H190" s="48">
        <v>58.20568469053309</v>
      </c>
      <c r="I190" s="32">
        <v>2699.4962487450102</v>
      </c>
      <c r="J190" s="32">
        <v>2397.6827352749378</v>
      </c>
      <c r="K190" s="48">
        <v>55.822481376699322</v>
      </c>
      <c r="L190" s="32">
        <v>115.24831577913312</v>
      </c>
      <c r="M190" s="48">
        <v>4.0944510818345972</v>
      </c>
      <c r="N190" s="48">
        <v>32.051998249214577</v>
      </c>
      <c r="O190" s="48">
        <v>27.426689956885024</v>
      </c>
      <c r="P190" s="32">
        <v>45712.145629706902</v>
      </c>
      <c r="Q190" s="32">
        <v>132655.76818441952</v>
      </c>
      <c r="R190" s="32">
        <v>109604.25991712739</v>
      </c>
      <c r="S190" s="32">
        <v>43387.851239544303</v>
      </c>
      <c r="T190" s="32">
        <v>53066.290947461697</v>
      </c>
      <c r="U190" s="32">
        <v>2123.6677973580327</v>
      </c>
      <c r="V190" s="32">
        <v>575.82845138697883</v>
      </c>
    </row>
    <row r="191" spans="1:22" s="24" customFormat="1" ht="20.100000000000001" customHeight="1" x14ac:dyDescent="0.2">
      <c r="A191" s="38" t="s">
        <v>44</v>
      </c>
      <c r="B191" s="38" t="s">
        <v>44</v>
      </c>
      <c r="C191" s="38" t="s">
        <v>44</v>
      </c>
      <c r="D191" s="51" t="s">
        <v>237</v>
      </c>
      <c r="E191" s="51" t="s">
        <v>238</v>
      </c>
      <c r="F191" s="51" t="s">
        <v>239</v>
      </c>
      <c r="G191" s="51" t="s">
        <v>240</v>
      </c>
      <c r="H191" s="52" t="s">
        <v>241</v>
      </c>
      <c r="I191" s="51" t="s">
        <v>242</v>
      </c>
      <c r="J191" s="51" t="s">
        <v>243</v>
      </c>
      <c r="K191" s="52" t="s">
        <v>244</v>
      </c>
      <c r="L191" s="51" t="s">
        <v>245</v>
      </c>
      <c r="M191" s="52" t="s">
        <v>246</v>
      </c>
      <c r="N191" s="52" t="s">
        <v>247</v>
      </c>
      <c r="O191" s="52" t="s">
        <v>248</v>
      </c>
      <c r="P191" s="51" t="s">
        <v>249</v>
      </c>
      <c r="Q191" s="51" t="s">
        <v>250</v>
      </c>
      <c r="R191" s="53" t="s">
        <v>251</v>
      </c>
      <c r="S191" s="53" t="s">
        <v>304</v>
      </c>
      <c r="T191" s="53" t="s">
        <v>305</v>
      </c>
      <c r="U191" s="53" t="s">
        <v>306</v>
      </c>
      <c r="V191" s="53" t="s">
        <v>307</v>
      </c>
    </row>
    <row r="192" spans="1:22" s="24" customFormat="1" ht="20.100000000000001" customHeight="1" x14ac:dyDescent="0.2">
      <c r="A192" s="4" t="s">
        <v>252</v>
      </c>
    </row>
    <row r="193" spans="1:8" s="4" customFormat="1" ht="20.100000000000001" customHeight="1" x14ac:dyDescent="0.2">
      <c r="A193" s="24" t="s">
        <v>308</v>
      </c>
    </row>
    <row r="194" spans="1:8" s="4" customFormat="1" ht="20.100000000000001" customHeight="1" x14ac:dyDescent="0.2">
      <c r="A194" s="24" t="s">
        <v>309</v>
      </c>
    </row>
    <row r="195" spans="1:8" s="4" customFormat="1" ht="20.100000000000001" customHeight="1" x14ac:dyDescent="0.2">
      <c r="A195" s="24" t="s">
        <v>310</v>
      </c>
    </row>
    <row r="196" spans="1:8" s="4" customFormat="1" ht="20.100000000000001" customHeight="1" x14ac:dyDescent="0.2">
      <c r="A196" s="24" t="s">
        <v>311</v>
      </c>
    </row>
    <row r="197" spans="1:8" s="4" customFormat="1" ht="20.100000000000001" customHeight="1" x14ac:dyDescent="0.2">
      <c r="A197" s="24" t="s">
        <v>312</v>
      </c>
    </row>
    <row r="198" spans="1:8" s="4" customFormat="1" ht="20.100000000000001" customHeight="1" x14ac:dyDescent="0.2">
      <c r="A198" s="24" t="s">
        <v>313</v>
      </c>
    </row>
    <row r="199" spans="1:8" s="4" customFormat="1" ht="20.100000000000001" customHeight="1" x14ac:dyDescent="0.2">
      <c r="A199" s="24" t="s">
        <v>314</v>
      </c>
    </row>
    <row r="200" spans="1:8" s="4" customFormat="1" ht="20.100000000000001" customHeight="1" x14ac:dyDescent="0.2">
      <c r="A200" s="24" t="s">
        <v>315</v>
      </c>
    </row>
    <row r="201" spans="1:8" s="4" customFormat="1" ht="20.100000000000001" customHeight="1" x14ac:dyDescent="0.2">
      <c r="A201" s="24" t="s">
        <v>316</v>
      </c>
    </row>
    <row r="202" spans="1:8" s="4" customFormat="1" ht="20.100000000000001" customHeight="1" x14ac:dyDescent="0.2">
      <c r="A202" s="24" t="s">
        <v>645</v>
      </c>
    </row>
    <row r="203" spans="1:8" s="4" customFormat="1" ht="20.100000000000001" customHeight="1" x14ac:dyDescent="0.2">
      <c r="A203" s="24" t="s">
        <v>317</v>
      </c>
    </row>
    <row r="204" spans="1:8" s="4" customFormat="1" ht="20.100000000000001" customHeight="1" x14ac:dyDescent="0.2">
      <c r="A204" s="24" t="s">
        <v>318</v>
      </c>
    </row>
    <row r="205" spans="1:8" s="4" customFormat="1" ht="20.100000000000001" customHeight="1" x14ac:dyDescent="0.2">
      <c r="A205" s="24" t="s">
        <v>407</v>
      </c>
    </row>
    <row r="206" spans="1:8" s="4" customFormat="1" ht="20.100000000000001" customHeight="1" x14ac:dyDescent="0.2">
      <c r="A206" s="24" t="s">
        <v>319</v>
      </c>
    </row>
    <row r="207" spans="1:8" s="4" customFormat="1" ht="19.5" customHeight="1" x14ac:dyDescent="0.2">
      <c r="A207" s="24" t="s">
        <v>408</v>
      </c>
    </row>
    <row r="208" spans="1:8" s="4" customFormat="1" ht="20.100000000000001" customHeight="1" x14ac:dyDescent="0.2">
      <c r="A208" s="21" t="s">
        <v>3</v>
      </c>
      <c r="B208" s="123"/>
      <c r="C208" s="123"/>
      <c r="D208" s="123"/>
      <c r="E208" s="123"/>
      <c r="F208" s="124"/>
      <c r="G208" s="123"/>
      <c r="H208" s="123"/>
    </row>
    <row r="209" s="4" customFormat="1" ht="20.100000000000001" customHeight="1" x14ac:dyDescent="0.2"/>
    <row r="210" ht="20.100000000000001" customHeight="1" x14ac:dyDescent="0.2"/>
    <row r="211" ht="20.100000000000001" customHeight="1" x14ac:dyDescent="0.2"/>
  </sheetData>
  <hyperlinks>
    <hyperlink ref="A208" location="'Table of Contents'!A1" display="Return to Contents" xr:uid="{B5D89629-7790-41E5-B650-14A1D961A248}"/>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3D023-65D6-4D21-ADB3-EB4A43C35233}">
  <dimension ref="A1:AF194"/>
  <sheetViews>
    <sheetView showGridLines="0" zoomScaleNormal="100" workbookViewId="0"/>
  </sheetViews>
  <sheetFormatPr defaultColWidth="8.44140625" defaultRowHeight="19.899999999999999" customHeight="1" x14ac:dyDescent="0.2"/>
  <cols>
    <col min="1" max="1" width="5.77734375" style="3" customWidth="1"/>
    <col min="2" max="2" width="7.44140625" style="3" bestFit="1" customWidth="1"/>
    <col min="3" max="3" width="9.5546875" style="3" bestFit="1" customWidth="1"/>
    <col min="4" max="6" width="9.88671875" style="3" bestFit="1" customWidth="1"/>
    <col min="7" max="7" width="6.88671875" style="3" bestFit="1" customWidth="1"/>
    <col min="8" max="8" width="19.6640625" style="3" customWidth="1"/>
    <col min="9" max="9" width="13.33203125" style="3" customWidth="1"/>
    <col min="10" max="10" width="16.21875" style="3" customWidth="1"/>
    <col min="11" max="11" width="20.33203125" style="3" customWidth="1"/>
    <col min="12" max="12" width="17.44140625" style="3" customWidth="1"/>
    <col min="13" max="13" width="22.109375" style="3" customWidth="1"/>
    <col min="14" max="14" width="14.21875" style="3" customWidth="1"/>
    <col min="15" max="15" width="13.5546875" style="3" customWidth="1"/>
    <col min="16" max="16" width="10.5546875" style="3" customWidth="1"/>
    <col min="17" max="17" width="13.6640625" style="3" customWidth="1"/>
    <col min="18" max="18" width="10.21875" style="3" customWidth="1"/>
    <col min="19" max="19" width="15.88671875" style="3" customWidth="1"/>
    <col min="20" max="20" width="16.88671875" style="3" customWidth="1"/>
    <col min="21" max="21" width="13.33203125" style="3" customWidth="1"/>
    <col min="22" max="22" width="14.109375" style="3" customWidth="1"/>
    <col min="23" max="16384" width="8.44140625" style="3"/>
  </cols>
  <sheetData>
    <row r="1" spans="1:32" s="24" customFormat="1" ht="20.100000000000001" customHeight="1" x14ac:dyDescent="0.2">
      <c r="A1" s="23" t="s">
        <v>330</v>
      </c>
    </row>
    <row r="2" spans="1:32" s="24" customFormat="1" ht="20.100000000000001" customHeight="1" x14ac:dyDescent="0.2">
      <c r="A2" s="24" t="s">
        <v>322</v>
      </c>
    </row>
    <row r="3" spans="1:32" s="30" customFormat="1" ht="47.25" x14ac:dyDescent="0.2">
      <c r="A3" s="25" t="s">
        <v>77</v>
      </c>
      <c r="B3" s="26" t="s">
        <v>78</v>
      </c>
      <c r="C3" s="26" t="s">
        <v>1</v>
      </c>
      <c r="D3" s="27" t="s">
        <v>286</v>
      </c>
      <c r="E3" s="27" t="s">
        <v>287</v>
      </c>
      <c r="F3" s="27" t="s">
        <v>288</v>
      </c>
      <c r="G3" s="27" t="s">
        <v>289</v>
      </c>
      <c r="H3" s="27" t="s">
        <v>331</v>
      </c>
      <c r="I3" s="27" t="s">
        <v>291</v>
      </c>
      <c r="J3" s="27" t="s">
        <v>292</v>
      </c>
      <c r="K3" s="27" t="s">
        <v>332</v>
      </c>
      <c r="L3" s="27" t="s">
        <v>333</v>
      </c>
      <c r="M3" s="27" t="s">
        <v>334</v>
      </c>
      <c r="N3" s="27" t="s">
        <v>335</v>
      </c>
      <c r="O3" s="27" t="s">
        <v>336</v>
      </c>
      <c r="P3" s="27" t="s">
        <v>337</v>
      </c>
      <c r="Q3" s="27" t="s">
        <v>338</v>
      </c>
      <c r="R3" s="27" t="s">
        <v>646</v>
      </c>
      <c r="S3" s="27" t="s">
        <v>339</v>
      </c>
      <c r="T3" s="27" t="s">
        <v>340</v>
      </c>
      <c r="U3" s="27" t="s">
        <v>302</v>
      </c>
      <c r="V3" s="28" t="s">
        <v>303</v>
      </c>
      <c r="W3" s="29"/>
      <c r="X3" s="29"/>
      <c r="Y3" s="29"/>
      <c r="Z3" s="29"/>
      <c r="AA3" s="29"/>
      <c r="AB3" s="29"/>
      <c r="AC3" s="29"/>
      <c r="AD3" s="29"/>
      <c r="AE3" s="29"/>
      <c r="AF3" s="29"/>
    </row>
    <row r="4" spans="1:32" s="24" customFormat="1" ht="20.100000000000001" customHeight="1" x14ac:dyDescent="0.2">
      <c r="A4" s="31">
        <v>2000</v>
      </c>
      <c r="B4" s="31">
        <v>1</v>
      </c>
      <c r="C4" s="6" t="s">
        <v>94</v>
      </c>
      <c r="D4" s="55" t="s">
        <v>44</v>
      </c>
      <c r="E4" s="55" t="s">
        <v>44</v>
      </c>
      <c r="F4" s="55" t="s">
        <v>44</v>
      </c>
      <c r="G4" s="55" t="s">
        <v>44</v>
      </c>
      <c r="H4" s="55" t="s">
        <v>44</v>
      </c>
      <c r="I4" s="55" t="s">
        <v>44</v>
      </c>
      <c r="J4" s="55" t="s">
        <v>44</v>
      </c>
      <c r="K4" s="55" t="s">
        <v>44</v>
      </c>
      <c r="L4" s="55" t="s">
        <v>44</v>
      </c>
      <c r="M4" s="55" t="s">
        <v>44</v>
      </c>
      <c r="N4" s="55" t="s">
        <v>44</v>
      </c>
      <c r="O4" s="55" t="s">
        <v>44</v>
      </c>
      <c r="P4" s="55" t="s">
        <v>44</v>
      </c>
      <c r="Q4" s="55" t="s">
        <v>44</v>
      </c>
      <c r="R4" s="55" t="s">
        <v>44</v>
      </c>
      <c r="S4" s="55" t="s">
        <v>44</v>
      </c>
      <c r="T4" s="55" t="s">
        <v>44</v>
      </c>
      <c r="U4" s="55" t="s">
        <v>44</v>
      </c>
      <c r="V4" s="55" t="s">
        <v>44</v>
      </c>
    </row>
    <row r="5" spans="1:32" s="24" customFormat="1" ht="20.100000000000001" customHeight="1" x14ac:dyDescent="0.2">
      <c r="A5" s="31">
        <v>2000</v>
      </c>
      <c r="B5" s="31">
        <v>2</v>
      </c>
      <c r="C5" s="6" t="s">
        <v>95</v>
      </c>
      <c r="D5" s="56">
        <v>-2.2980767600999652E-2</v>
      </c>
      <c r="E5" s="57">
        <v>4.1191693897224546E-2</v>
      </c>
      <c r="F5" s="57">
        <v>1.2037050084989787E-2</v>
      </c>
      <c r="G5" s="57">
        <v>0.45139829419298394</v>
      </c>
      <c r="H5" s="57">
        <v>0.25038380296061291</v>
      </c>
      <c r="I5" s="57">
        <v>0.96464537955172069</v>
      </c>
      <c r="J5" s="57">
        <v>1.0914759799619311</v>
      </c>
      <c r="K5" s="57">
        <v>0.52120366880864566</v>
      </c>
      <c r="L5" s="57">
        <v>-5.8459312152039473</v>
      </c>
      <c r="M5" s="57">
        <v>-0.47222081674440997</v>
      </c>
      <c r="N5" s="57">
        <v>0.84179757217823781</v>
      </c>
      <c r="O5" s="57">
        <v>0.20538383872945598</v>
      </c>
      <c r="P5" s="57">
        <v>1.0489103270760136</v>
      </c>
      <c r="Q5" s="57">
        <v>2.5711053261808114</v>
      </c>
      <c r="R5" s="56">
        <v>2.1518349113090363</v>
      </c>
      <c r="S5" s="56">
        <v>1.1329851622871701</v>
      </c>
      <c r="T5" s="56">
        <v>0.70914781867690291</v>
      </c>
      <c r="U5" s="56">
        <v>1.2537010315249564</v>
      </c>
      <c r="V5" s="56">
        <v>0</v>
      </c>
    </row>
    <row r="6" spans="1:32" s="24" customFormat="1" ht="20.100000000000001" customHeight="1" x14ac:dyDescent="0.2">
      <c r="A6" s="31">
        <v>2000</v>
      </c>
      <c r="B6" s="31">
        <v>3</v>
      </c>
      <c r="C6" s="6" t="s">
        <v>96</v>
      </c>
      <c r="D6" s="56">
        <v>-1.8474980862426271E-2</v>
      </c>
      <c r="E6" s="57">
        <v>5.0176809880353446E-2</v>
      </c>
      <c r="F6" s="57">
        <v>2.0403053636108837E-2</v>
      </c>
      <c r="G6" s="57">
        <v>0.31357896631223348</v>
      </c>
      <c r="H6" s="57">
        <v>0.16142137401922696</v>
      </c>
      <c r="I6" s="57">
        <v>0.90250709862265133</v>
      </c>
      <c r="J6" s="57">
        <v>0.89430553951743708</v>
      </c>
      <c r="K6" s="57">
        <v>0.48545807659334628</v>
      </c>
      <c r="L6" s="57">
        <v>-7.4453102910962183</v>
      </c>
      <c r="M6" s="57">
        <v>-0.54609428281771066</v>
      </c>
      <c r="N6" s="57">
        <v>-0.23777765027600539</v>
      </c>
      <c r="O6" s="57">
        <v>1.7658339130634193</v>
      </c>
      <c r="P6" s="57">
        <v>1.5238575044014935</v>
      </c>
      <c r="Q6" s="57">
        <v>2.1632025328669258</v>
      </c>
      <c r="R6" s="56">
        <v>2.4317909859955744</v>
      </c>
      <c r="S6" s="56">
        <v>1.6145630985095361</v>
      </c>
      <c r="T6" s="56">
        <v>1.1531147360445804</v>
      </c>
      <c r="U6" s="56">
        <v>1.2253270356517465</v>
      </c>
      <c r="V6" s="56">
        <v>-0.18832391713747842</v>
      </c>
    </row>
    <row r="7" spans="1:32" s="24" customFormat="1" ht="20.100000000000001" customHeight="1" x14ac:dyDescent="0.2">
      <c r="A7" s="31">
        <v>2000</v>
      </c>
      <c r="B7" s="31">
        <v>4</v>
      </c>
      <c r="C7" s="6" t="s">
        <v>97</v>
      </c>
      <c r="D7" s="56">
        <v>-1.3763252900966805E-2</v>
      </c>
      <c r="E7" s="57">
        <v>5.943025832746418E-2</v>
      </c>
      <c r="F7" s="57">
        <v>2.9189238648696936E-2</v>
      </c>
      <c r="G7" s="57">
        <v>0.40674993924396663</v>
      </c>
      <c r="H7" s="57">
        <v>0.21338938247177452</v>
      </c>
      <c r="I7" s="57">
        <v>0.70936543424509058</v>
      </c>
      <c r="J7" s="57">
        <v>0.97765292297316009</v>
      </c>
      <c r="K7" s="57">
        <v>0.37329982210988533</v>
      </c>
      <c r="L7" s="57">
        <v>-3.9325761939494441</v>
      </c>
      <c r="M7" s="57">
        <v>-0.2815307828728093</v>
      </c>
      <c r="N7" s="57">
        <v>0.84785861988410094</v>
      </c>
      <c r="O7" s="57">
        <v>0.4229687461037912</v>
      </c>
      <c r="P7" s="57">
        <v>1.2744135429610948</v>
      </c>
      <c r="Q7" s="57">
        <v>2.6610758450787086</v>
      </c>
      <c r="R7" s="56">
        <v>2.2645258071878782</v>
      </c>
      <c r="S7" s="56">
        <v>1.3726015576335904</v>
      </c>
      <c r="T7" s="56">
        <v>0.92505806391818268</v>
      </c>
      <c r="U7" s="56">
        <v>0.75118939491565229</v>
      </c>
      <c r="V7" s="56">
        <v>0.56603773584906758</v>
      </c>
    </row>
    <row r="8" spans="1:32" s="24" customFormat="1" ht="20.100000000000001" customHeight="1" x14ac:dyDescent="0.2">
      <c r="A8" s="31">
        <v>2001</v>
      </c>
      <c r="B8" s="31">
        <v>1</v>
      </c>
      <c r="C8" s="6" t="s">
        <v>98</v>
      </c>
      <c r="D8" s="56">
        <v>-9.1885333060925944E-3</v>
      </c>
      <c r="E8" s="57">
        <v>6.7876043361358995E-2</v>
      </c>
      <c r="F8" s="57">
        <v>3.7543552584584639E-2</v>
      </c>
      <c r="G8" s="57">
        <v>-0.70758865338909072</v>
      </c>
      <c r="H8" s="57">
        <v>-0.47805038490839991</v>
      </c>
      <c r="I8" s="57">
        <v>-0.33191218250182564</v>
      </c>
      <c r="J8" s="57">
        <v>-0.545600379983191</v>
      </c>
      <c r="K8" s="57">
        <v>-0.2310962602924036</v>
      </c>
      <c r="L8" s="57">
        <v>-6.3624513732692183</v>
      </c>
      <c r="M8" s="57">
        <v>-0.35496517654013005</v>
      </c>
      <c r="N8" s="57">
        <v>-0.58805882850595514</v>
      </c>
      <c r="O8" s="57">
        <v>3.2291201984631757</v>
      </c>
      <c r="P8" s="57">
        <v>2.6220722435469357</v>
      </c>
      <c r="Q8" s="57">
        <v>1.9754805923712926</v>
      </c>
      <c r="R8" s="56">
        <v>2.0621658274391885</v>
      </c>
      <c r="S8" s="56">
        <v>2.7260756655968388</v>
      </c>
      <c r="T8" s="56">
        <v>2.333993411122437</v>
      </c>
      <c r="U8" s="56">
        <v>-0.42858834016240577</v>
      </c>
      <c r="V8" s="56">
        <v>0</v>
      </c>
    </row>
    <row r="9" spans="1:32" s="24" customFormat="1" ht="20.100000000000001" customHeight="1" x14ac:dyDescent="0.2">
      <c r="A9" s="31">
        <v>2001</v>
      </c>
      <c r="B9" s="31">
        <v>2</v>
      </c>
      <c r="C9" s="6" t="s">
        <v>99</v>
      </c>
      <c r="D9" s="56">
        <v>-4.9563437754307493E-3</v>
      </c>
      <c r="E9" s="57">
        <v>7.3848131432607822E-2</v>
      </c>
      <c r="F9" s="57">
        <v>4.4323557895076249E-2</v>
      </c>
      <c r="G9" s="57">
        <v>0.44893354642396854</v>
      </c>
      <c r="H9" s="57">
        <v>0.22942316984990896</v>
      </c>
      <c r="I9" s="57">
        <v>7.0218580800340824E-2</v>
      </c>
      <c r="J9" s="57">
        <v>0.12664432490536726</v>
      </c>
      <c r="K9" s="57">
        <v>-2.0895429547636013E-3</v>
      </c>
      <c r="L9" s="57">
        <v>6.5020232339823014</v>
      </c>
      <c r="M9" s="57">
        <v>0.35419750454653975</v>
      </c>
      <c r="N9" s="57">
        <v>0.35005341947456081</v>
      </c>
      <c r="O9" s="57">
        <v>0.33568002621711113</v>
      </c>
      <c r="P9" s="57">
        <v>0.68690850510193524</v>
      </c>
      <c r="Q9" s="57">
        <v>0.35928569480216943</v>
      </c>
      <c r="R9" s="56">
        <v>0.81442276064618291</v>
      </c>
      <c r="S9" s="56">
        <v>0.7472269535885756</v>
      </c>
      <c r="T9" s="56">
        <v>0.49758597849556274</v>
      </c>
      <c r="U9" s="56">
        <v>3.5876647710608722E-2</v>
      </c>
      <c r="V9" s="56">
        <v>0.18761726078799779</v>
      </c>
    </row>
    <row r="10" spans="1:32" s="24" customFormat="1" ht="20.100000000000001" customHeight="1" x14ac:dyDescent="0.2">
      <c r="A10" s="31">
        <v>2001</v>
      </c>
      <c r="B10" s="31">
        <v>3</v>
      </c>
      <c r="C10" s="6" t="s">
        <v>100</v>
      </c>
      <c r="D10" s="56">
        <v>-9.31435135775871E-4</v>
      </c>
      <c r="E10" s="57">
        <v>7.8835076790584324E-2</v>
      </c>
      <c r="F10" s="57">
        <v>5.0435583709673715E-2</v>
      </c>
      <c r="G10" s="57">
        <v>0.12556543832822342</v>
      </c>
      <c r="H10" s="57">
        <v>2.8688598238254315E-2</v>
      </c>
      <c r="I10" s="57">
        <v>-0.28260521108673942</v>
      </c>
      <c r="J10" s="57">
        <v>-0.34336635537943749</v>
      </c>
      <c r="K10" s="57">
        <v>-0.20806431958621374</v>
      </c>
      <c r="L10" s="57">
        <v>6.2806127674400525</v>
      </c>
      <c r="M10" s="57">
        <v>0.38310044951912037</v>
      </c>
      <c r="N10" s="57">
        <v>-0.19431805135797786</v>
      </c>
      <c r="O10" s="57">
        <v>1.375204853944556</v>
      </c>
      <c r="P10" s="57">
        <v>1.1782145313121273</v>
      </c>
      <c r="Q10" s="57">
        <v>1.1083083043876618</v>
      </c>
      <c r="R10" s="56">
        <v>0.83080258363845694</v>
      </c>
      <c r="S10" s="56">
        <v>1.1835341034382107</v>
      </c>
      <c r="T10" s="56">
        <v>1.1923628042610934</v>
      </c>
      <c r="U10" s="56">
        <v>-0.36539941893828365</v>
      </c>
      <c r="V10" s="56">
        <v>0</v>
      </c>
    </row>
    <row r="11" spans="1:32" s="24" customFormat="1" ht="20.100000000000001" customHeight="1" x14ac:dyDescent="0.2">
      <c r="A11" s="31">
        <v>2001</v>
      </c>
      <c r="B11" s="31">
        <v>4</v>
      </c>
      <c r="C11" s="6" t="s">
        <v>101</v>
      </c>
      <c r="D11" s="56">
        <v>3.0711526922466703E-3</v>
      </c>
      <c r="E11" s="57">
        <v>8.3583583429747144E-2</v>
      </c>
      <c r="F11" s="57">
        <v>5.6341850731111975E-2</v>
      </c>
      <c r="G11" s="57">
        <v>-8.1373942422446888E-2</v>
      </c>
      <c r="H11" s="57">
        <v>-0.10131283217028653</v>
      </c>
      <c r="I11" s="57">
        <v>-0.19600930800645067</v>
      </c>
      <c r="J11" s="57">
        <v>-0.12701600394137147</v>
      </c>
      <c r="K11" s="57">
        <v>-0.1603597065491158</v>
      </c>
      <c r="L11" s="57">
        <v>1.5381720613846905</v>
      </c>
      <c r="M11" s="57">
        <v>0.10722156693636009</v>
      </c>
      <c r="N11" s="57">
        <v>-0.47074110540965552</v>
      </c>
      <c r="O11" s="57">
        <v>1.4781602501979574</v>
      </c>
      <c r="P11" s="57">
        <v>1.0004608368866075</v>
      </c>
      <c r="Q11" s="57">
        <v>0.92309971054254092</v>
      </c>
      <c r="R11" s="56">
        <v>0.8721740875688111</v>
      </c>
      <c r="S11" s="56">
        <v>0.94912353530656191</v>
      </c>
      <c r="T11" s="56">
        <v>1.2753946505264846</v>
      </c>
      <c r="U11" s="56">
        <v>-0.5840287587133508</v>
      </c>
      <c r="V11" s="56">
        <v>1.1235955056179803</v>
      </c>
    </row>
    <row r="12" spans="1:32" s="24" customFormat="1" ht="20.100000000000001" customHeight="1" x14ac:dyDescent="0.2">
      <c r="A12" s="31">
        <v>2002</v>
      </c>
      <c r="B12" s="31">
        <v>1</v>
      </c>
      <c r="C12" s="6" t="s">
        <v>102</v>
      </c>
      <c r="D12" s="56">
        <v>7.2457418664129136E-3</v>
      </c>
      <c r="E12" s="57">
        <v>8.8050622306279358E-2</v>
      </c>
      <c r="F12" s="57">
        <v>6.199983835950551E-2</v>
      </c>
      <c r="G12" s="57">
        <v>-0.32586705964724461</v>
      </c>
      <c r="H12" s="57">
        <v>-0.25378767320660245</v>
      </c>
      <c r="I12" s="57">
        <v>-0.17999776118842181</v>
      </c>
      <c r="J12" s="57">
        <v>-0.16892117430572506</v>
      </c>
      <c r="K12" s="57">
        <v>-0.15330206193239349</v>
      </c>
      <c r="L12" s="57">
        <v>-2.3519979396484647</v>
      </c>
      <c r="M12" s="57">
        <v>-0.13664798463386063</v>
      </c>
      <c r="N12" s="57">
        <v>-0.19980257546045044</v>
      </c>
      <c r="O12" s="57">
        <v>0.60845434173784074</v>
      </c>
      <c r="P12" s="57">
        <v>0.40743605883231115</v>
      </c>
      <c r="Q12" s="57">
        <v>0.32458384875682089</v>
      </c>
      <c r="R12" s="56">
        <v>0.23782663875162591</v>
      </c>
      <c r="S12" s="56">
        <v>0.25464757160023055</v>
      </c>
      <c r="T12" s="56">
        <v>0.88845294610511161</v>
      </c>
      <c r="U12" s="56">
        <v>-0.17844624005592946</v>
      </c>
      <c r="V12" s="56">
        <v>-0.18518518518518823</v>
      </c>
    </row>
    <row r="13" spans="1:32" s="24" customFormat="1" ht="20.100000000000001" customHeight="1" x14ac:dyDescent="0.2">
      <c r="A13" s="31">
        <v>2002</v>
      </c>
      <c r="B13" s="31">
        <v>2</v>
      </c>
      <c r="C13" s="6" t="s">
        <v>103</v>
      </c>
      <c r="D13" s="56">
        <v>1.175587739192796E-2</v>
      </c>
      <c r="E13" s="57">
        <v>9.1359063085927339E-2</v>
      </c>
      <c r="F13" s="57">
        <v>6.6804526089292438E-2</v>
      </c>
      <c r="G13" s="57">
        <v>0.53523443503913359</v>
      </c>
      <c r="H13" s="57">
        <v>0.2710213312888996</v>
      </c>
      <c r="I13" s="57">
        <v>0.62258028157327061</v>
      </c>
      <c r="J13" s="57">
        <v>0.64200778892509192</v>
      </c>
      <c r="K13" s="57">
        <v>0.30299203110472916</v>
      </c>
      <c r="L13" s="57">
        <v>-0.71108363521008577</v>
      </c>
      <c r="M13" s="57">
        <v>-8.1641259087879448E-2</v>
      </c>
      <c r="N13" s="57">
        <v>-0.93948911407375491</v>
      </c>
      <c r="O13" s="57">
        <v>1.2846716402409086</v>
      </c>
      <c r="P13" s="57">
        <v>0.33311317595610124</v>
      </c>
      <c r="Q13" s="57">
        <v>1.3620924241974697</v>
      </c>
      <c r="R13" s="56">
        <v>0.97725957741698899</v>
      </c>
      <c r="S13" s="56">
        <v>0.12502897103048305</v>
      </c>
      <c r="T13" s="56">
        <v>0.97997367403273028</v>
      </c>
      <c r="U13" s="56">
        <v>0.64231728203238969</v>
      </c>
      <c r="V13" s="56">
        <v>0.55658627087198376</v>
      </c>
    </row>
    <row r="14" spans="1:32" s="24" customFormat="1" ht="20.100000000000001" customHeight="1" x14ac:dyDescent="0.2">
      <c r="A14" s="31">
        <v>2002</v>
      </c>
      <c r="B14" s="31">
        <v>3</v>
      </c>
      <c r="C14" s="6" t="s">
        <v>104</v>
      </c>
      <c r="D14" s="56">
        <v>1.704791185992427E-2</v>
      </c>
      <c r="E14" s="57">
        <v>9.5262441445442825E-2</v>
      </c>
      <c r="F14" s="57">
        <v>7.2177777157267364E-2</v>
      </c>
      <c r="G14" s="57">
        <v>0.34715292869553771</v>
      </c>
      <c r="H14" s="57">
        <v>0.15447527033225583</v>
      </c>
      <c r="I14" s="57">
        <v>0.46599364075907701</v>
      </c>
      <c r="J14" s="57">
        <v>0.42164658360599461</v>
      </c>
      <c r="K14" s="57">
        <v>0.21256749571892186</v>
      </c>
      <c r="L14" s="57">
        <v>-1.3533398826181209</v>
      </c>
      <c r="M14" s="57">
        <v>-0.11021769341973009</v>
      </c>
      <c r="N14" s="57">
        <v>0.71712047253507105</v>
      </c>
      <c r="O14" s="57">
        <v>-0.23732715797870618</v>
      </c>
      <c r="P14" s="57">
        <v>0.47809139291952185</v>
      </c>
      <c r="Q14" s="57">
        <v>0.74786054339059937</v>
      </c>
      <c r="R14" s="56">
        <v>0.90175383254968988</v>
      </c>
      <c r="S14" s="56">
        <v>0.26174149367395039</v>
      </c>
      <c r="T14" s="56">
        <v>1.1373312173337924</v>
      </c>
      <c r="U14" s="56">
        <v>0.55010841109521813</v>
      </c>
      <c r="V14" s="56">
        <v>0.18450184501845879</v>
      </c>
    </row>
    <row r="15" spans="1:32" s="24" customFormat="1" ht="20.100000000000001" customHeight="1" x14ac:dyDescent="0.2">
      <c r="A15" s="31">
        <v>2002</v>
      </c>
      <c r="B15" s="31">
        <v>4</v>
      </c>
      <c r="C15" s="6" t="s">
        <v>105</v>
      </c>
      <c r="D15" s="56">
        <v>2.3450117563683648E-2</v>
      </c>
      <c r="E15" s="57">
        <v>0.1005944373840828</v>
      </c>
      <c r="F15" s="57">
        <v>7.886958163070279E-2</v>
      </c>
      <c r="G15" s="57">
        <v>0.63622010961865705</v>
      </c>
      <c r="H15" s="57">
        <v>0.32928881584592062</v>
      </c>
      <c r="I15" s="57">
        <v>0.99321283553051032</v>
      </c>
      <c r="J15" s="57">
        <v>1.1462601456605714</v>
      </c>
      <c r="K15" s="57">
        <v>0.51367210434223409</v>
      </c>
      <c r="L15" s="57">
        <v>-4.5856650558159906</v>
      </c>
      <c r="M15" s="57">
        <v>-0.33176602115997067</v>
      </c>
      <c r="N15" s="57">
        <v>-0.468649916625552</v>
      </c>
      <c r="O15" s="57">
        <v>0.19837802544773186</v>
      </c>
      <c r="P15" s="57">
        <v>-0.27120158962866681</v>
      </c>
      <c r="Q15" s="57">
        <v>1.1216512380711974</v>
      </c>
      <c r="R15" s="56">
        <v>0.87194988029617448</v>
      </c>
      <c r="S15" s="56">
        <v>-0.46797696129896593</v>
      </c>
      <c r="T15" s="56">
        <v>0.34576791643396998</v>
      </c>
      <c r="U15" s="56">
        <v>0.90510770634488757</v>
      </c>
      <c r="V15" s="56">
        <v>1.2891344383057168</v>
      </c>
    </row>
    <row r="16" spans="1:32" s="24" customFormat="1" ht="20.100000000000001" customHeight="1" x14ac:dyDescent="0.2">
      <c r="A16" s="31">
        <v>2003</v>
      </c>
      <c r="B16" s="31">
        <v>1</v>
      </c>
      <c r="C16" s="6" t="s">
        <v>106</v>
      </c>
      <c r="D16" s="56">
        <v>3.1119523894473922E-2</v>
      </c>
      <c r="E16" s="57">
        <v>0.10723349901813339</v>
      </c>
      <c r="F16" s="57">
        <v>8.6905925240676751E-2</v>
      </c>
      <c r="G16" s="57">
        <v>0.24333534752782882</v>
      </c>
      <c r="H16" s="57">
        <v>8.411403685997243E-2</v>
      </c>
      <c r="I16" s="57">
        <v>0.4308774595602527</v>
      </c>
      <c r="J16" s="57">
        <v>0.13871998860823798</v>
      </c>
      <c r="K16" s="57">
        <v>0.18789463650649907</v>
      </c>
      <c r="L16" s="57">
        <v>-2.6653658709604455</v>
      </c>
      <c r="M16" s="57">
        <v>-0.17589837179595946</v>
      </c>
      <c r="N16" s="57">
        <v>-3.8200259099485656E-2</v>
      </c>
      <c r="O16" s="57">
        <v>0.23144690075571628</v>
      </c>
      <c r="P16" s="57">
        <v>0.19315822834016227</v>
      </c>
      <c r="Q16" s="57">
        <v>0.53291646037081364</v>
      </c>
      <c r="R16" s="56">
        <v>0.33214616602035285</v>
      </c>
      <c r="S16" s="56">
        <v>1.0817032446186481E-2</v>
      </c>
      <c r="T16" s="56">
        <v>0.76244749033971271</v>
      </c>
      <c r="U16" s="56">
        <v>0.45097343144753221</v>
      </c>
      <c r="V16" s="56">
        <v>0.36363636363636598</v>
      </c>
    </row>
    <row r="17" spans="1:22" s="24" customFormat="1" ht="20.100000000000001" customHeight="1" x14ac:dyDescent="0.2">
      <c r="A17" s="31">
        <v>2003</v>
      </c>
      <c r="B17" s="31">
        <v>2</v>
      </c>
      <c r="C17" s="6" t="s">
        <v>107</v>
      </c>
      <c r="D17" s="56">
        <v>3.9977792800205414E-2</v>
      </c>
      <c r="E17" s="57">
        <v>0.11405406004407759</v>
      </c>
      <c r="F17" s="57">
        <v>9.5524360563303823E-2</v>
      </c>
      <c r="G17" s="57">
        <v>-5.0747829901620634E-2</v>
      </c>
      <c r="H17" s="57">
        <v>-0.10198283968831134</v>
      </c>
      <c r="I17" s="57">
        <v>0.45448451940195422</v>
      </c>
      <c r="J17" s="57">
        <v>-9.264109287909772E-3</v>
      </c>
      <c r="K17" s="57">
        <v>0.19826565805316676</v>
      </c>
      <c r="L17" s="57">
        <v>-8.1309694210081602</v>
      </c>
      <c r="M17" s="57">
        <v>-0.47585411500237029</v>
      </c>
      <c r="N17" s="57">
        <v>-0.16380539323977983</v>
      </c>
      <c r="O17" s="57">
        <v>2.1942258855432994</v>
      </c>
      <c r="P17" s="57">
        <v>2.0268262319635744</v>
      </c>
      <c r="Q17" s="57">
        <v>1.8452000461948392</v>
      </c>
      <c r="R17" s="56">
        <v>2.0173743552784673</v>
      </c>
      <c r="S17" s="56">
        <v>1.8622714065411383</v>
      </c>
      <c r="T17" s="56">
        <v>2.5614833205137355</v>
      </c>
      <c r="U17" s="56">
        <v>0.31972051375575017</v>
      </c>
      <c r="V17" s="56">
        <v>0.90579710144926828</v>
      </c>
    </row>
    <row r="18" spans="1:22" s="24" customFormat="1" ht="20.100000000000001" customHeight="1" x14ac:dyDescent="0.2">
      <c r="A18" s="31">
        <v>2003</v>
      </c>
      <c r="B18" s="31">
        <v>3</v>
      </c>
      <c r="C18" s="6" t="s">
        <v>108</v>
      </c>
      <c r="D18" s="56">
        <v>5.0127868301652612E-2</v>
      </c>
      <c r="E18" s="57">
        <v>0.12230633302647842</v>
      </c>
      <c r="F18" s="57">
        <v>0.10567423627689809</v>
      </c>
      <c r="G18" s="57">
        <v>0.29409441397501013</v>
      </c>
      <c r="H18" s="57">
        <v>0.1061222977922327</v>
      </c>
      <c r="I18" s="57">
        <v>-0.17387233883796593</v>
      </c>
      <c r="J18" s="57">
        <v>-0.6898220621278206</v>
      </c>
      <c r="K18" s="57">
        <v>-0.17306583840815648</v>
      </c>
      <c r="L18" s="57">
        <v>8.4757778048861088</v>
      </c>
      <c r="M18" s="57">
        <v>0.44135393199421991</v>
      </c>
      <c r="N18" s="57">
        <v>1.4955176546815885E-2</v>
      </c>
      <c r="O18" s="57">
        <v>1.970367320256039</v>
      </c>
      <c r="P18" s="57">
        <v>1.9856171687133717</v>
      </c>
      <c r="Q18" s="57">
        <v>2.1134877209862735</v>
      </c>
      <c r="R18" s="56">
        <v>1.282097881286548</v>
      </c>
      <c r="S18" s="56">
        <v>1.8420874963742673</v>
      </c>
      <c r="T18" s="56">
        <v>2.4412144974326422</v>
      </c>
      <c r="U18" s="56">
        <v>-0.28001736352476492</v>
      </c>
      <c r="V18" s="56">
        <v>0.17953321364452268</v>
      </c>
    </row>
    <row r="19" spans="1:22" s="24" customFormat="1" ht="20.100000000000001" customHeight="1" x14ac:dyDescent="0.2">
      <c r="A19" s="31">
        <v>2003</v>
      </c>
      <c r="B19" s="31">
        <v>4</v>
      </c>
      <c r="C19" s="6" t="s">
        <v>109</v>
      </c>
      <c r="D19" s="56">
        <v>6.1271921240635407E-2</v>
      </c>
      <c r="E19" s="57">
        <v>0.13209483672815825</v>
      </c>
      <c r="F19" s="57">
        <v>0.11734595979828732</v>
      </c>
      <c r="G19" s="57">
        <v>-0.17819515852620649</v>
      </c>
      <c r="H19" s="57">
        <v>-0.19199213972386531</v>
      </c>
      <c r="I19" s="57">
        <v>-8.7981357560407147E-2</v>
      </c>
      <c r="J19" s="57">
        <v>1.1978491481645648E-2</v>
      </c>
      <c r="K19" s="57">
        <v>-0.12820399525200088</v>
      </c>
      <c r="L19" s="57">
        <v>-1.6298942488755519</v>
      </c>
      <c r="M19" s="57">
        <v>-8.5099751165129689E-2</v>
      </c>
      <c r="N19" s="57">
        <v>-0.65319347445992326</v>
      </c>
      <c r="O19" s="57">
        <v>2.2623775925699974</v>
      </c>
      <c r="P19" s="57">
        <v>1.5944064153081472</v>
      </c>
      <c r="Q19" s="57">
        <v>1.3126683210450407</v>
      </c>
      <c r="R19" s="56">
        <v>1.606575892626716</v>
      </c>
      <c r="S19" s="56">
        <v>1.4740373319217293</v>
      </c>
      <c r="T19" s="56">
        <v>1.9752033609616193</v>
      </c>
      <c r="U19" s="56">
        <v>-0.43897254283120635</v>
      </c>
      <c r="V19" s="56">
        <v>1.0752688172043001</v>
      </c>
    </row>
    <row r="20" spans="1:22" s="24" customFormat="1" ht="20.100000000000001" customHeight="1" x14ac:dyDescent="0.2">
      <c r="A20" s="31">
        <v>2004</v>
      </c>
      <c r="B20" s="31">
        <v>1</v>
      </c>
      <c r="C20" s="6" t="s">
        <v>110</v>
      </c>
      <c r="D20" s="56">
        <v>7.2611000088640409E-2</v>
      </c>
      <c r="E20" s="57">
        <v>0.14230218033215447</v>
      </c>
      <c r="F20" s="57">
        <v>0.12947397839173647</v>
      </c>
      <c r="G20" s="57">
        <v>0.67481243496652077</v>
      </c>
      <c r="H20" s="57">
        <v>0.3284365626168011</v>
      </c>
      <c r="I20" s="57">
        <v>0.70052464553556071</v>
      </c>
      <c r="J20" s="57">
        <v>0.82566049761627625</v>
      </c>
      <c r="K20" s="57">
        <v>0.32444117445119502</v>
      </c>
      <c r="L20" s="57">
        <v>0.24948548315557595</v>
      </c>
      <c r="M20" s="57">
        <v>-2.4362222105800413E-2</v>
      </c>
      <c r="N20" s="57">
        <v>0.46762939843865148</v>
      </c>
      <c r="O20" s="57">
        <v>-0.38306452652042688</v>
      </c>
      <c r="P20" s="57">
        <v>8.2773549576953265E-2</v>
      </c>
      <c r="Q20" s="57">
        <v>1.214744402840795</v>
      </c>
      <c r="R20" s="56">
        <v>0.90911747569408785</v>
      </c>
      <c r="S20" s="56">
        <v>-2.2730323960851173E-2</v>
      </c>
      <c r="T20" s="56">
        <v>0.37894978394330536</v>
      </c>
      <c r="U20" s="56">
        <v>0.75217357306378574</v>
      </c>
      <c r="V20" s="56">
        <v>0.53191489361701372</v>
      </c>
    </row>
    <row r="21" spans="1:22" s="24" customFormat="1" ht="20.100000000000001" customHeight="1" x14ac:dyDescent="0.2">
      <c r="A21" s="31">
        <v>2004</v>
      </c>
      <c r="B21" s="31">
        <v>2</v>
      </c>
      <c r="C21" s="6" t="s">
        <v>111</v>
      </c>
      <c r="D21" s="56">
        <v>8.2736124428084423E-2</v>
      </c>
      <c r="E21" s="57">
        <v>0.15050014783390964</v>
      </c>
      <c r="F21" s="57">
        <v>0.13982736894435632</v>
      </c>
      <c r="G21" s="57">
        <v>0.91314546293101984</v>
      </c>
      <c r="H21" s="57">
        <v>0.47283959442820844</v>
      </c>
      <c r="I21" s="57">
        <v>0.68626875665431797</v>
      </c>
      <c r="J21" s="57">
        <v>0.48026911600620448</v>
      </c>
      <c r="K21" s="57">
        <v>0.31310105396445209</v>
      </c>
      <c r="L21" s="57">
        <v>4.6426820291109783</v>
      </c>
      <c r="M21" s="57">
        <v>0.21221851593797059</v>
      </c>
      <c r="N21" s="57">
        <v>-0.39991608602482076</v>
      </c>
      <c r="O21" s="57">
        <v>1.1105749807528653</v>
      </c>
      <c r="P21" s="57">
        <v>0.70621752673292182</v>
      </c>
      <c r="Q21" s="57">
        <v>1.3761903108914453</v>
      </c>
      <c r="R21" s="56">
        <v>1.1898783874121799</v>
      </c>
      <c r="S21" s="56">
        <v>0.63406825272673828</v>
      </c>
      <c r="T21" s="56">
        <v>0.91763353082279231</v>
      </c>
      <c r="U21" s="56">
        <v>0.68040064917449516</v>
      </c>
      <c r="V21" s="56">
        <v>0.70546737213403876</v>
      </c>
    </row>
    <row r="22" spans="1:22" s="24" customFormat="1" ht="20.100000000000001" customHeight="1" x14ac:dyDescent="0.2">
      <c r="A22" s="31">
        <v>2004</v>
      </c>
      <c r="B22" s="31">
        <v>3</v>
      </c>
      <c r="C22" s="6" t="s">
        <v>112</v>
      </c>
      <c r="D22" s="56">
        <v>9.2627185426996661E-2</v>
      </c>
      <c r="E22" s="57">
        <v>0.15868914193046812</v>
      </c>
      <c r="F22" s="57">
        <v>0.15014931922237018</v>
      </c>
      <c r="G22" s="57">
        <v>2.7811212838790844E-2</v>
      </c>
      <c r="H22" s="57">
        <v>-8.1755457892377592E-2</v>
      </c>
      <c r="I22" s="57">
        <v>0.54763972938407512</v>
      </c>
      <c r="J22" s="57">
        <v>0.9233817598747418</v>
      </c>
      <c r="K22" s="57">
        <v>0.22849847824042513</v>
      </c>
      <c r="L22" s="57">
        <v>-8.1868957004735616</v>
      </c>
      <c r="M22" s="57">
        <v>-0.48899967811316003</v>
      </c>
      <c r="N22" s="57">
        <v>6.2124162720311737E-2</v>
      </c>
      <c r="O22" s="57">
        <v>0.8094679716492692</v>
      </c>
      <c r="P22" s="57">
        <v>0.87209500956921815</v>
      </c>
      <c r="Q22" s="57">
        <v>1.9709255099809919</v>
      </c>
      <c r="R22" s="56">
        <v>1.8035295356908954</v>
      </c>
      <c r="S22" s="56">
        <v>0.84754583716715182</v>
      </c>
      <c r="T22" s="56">
        <v>0.93142733300635161</v>
      </c>
      <c r="U22" s="56">
        <v>0.60798356039255541</v>
      </c>
      <c r="V22" s="56">
        <v>0.35026269702276291</v>
      </c>
    </row>
    <row r="23" spans="1:22" s="24" customFormat="1" ht="20.100000000000001" customHeight="1" x14ac:dyDescent="0.2">
      <c r="A23" s="31">
        <v>2004</v>
      </c>
      <c r="B23" s="31">
        <v>4</v>
      </c>
      <c r="C23" s="6" t="s">
        <v>113</v>
      </c>
      <c r="D23" s="56">
        <v>0.10243475497546672</v>
      </c>
      <c r="E23" s="57">
        <v>0.16735490423458455</v>
      </c>
      <c r="F23" s="57">
        <v>0.16077741223892161</v>
      </c>
      <c r="G23" s="57">
        <v>0.32349953442838419</v>
      </c>
      <c r="H23" s="57">
        <v>9.7402915025689651E-2</v>
      </c>
      <c r="I23" s="57">
        <v>0.19498783413616216</v>
      </c>
      <c r="J23" s="57">
        <v>0.12022933431157234</v>
      </c>
      <c r="K23" s="57">
        <v>1.6295267358707122E-2</v>
      </c>
      <c r="L23" s="57">
        <v>2.5492599073701383</v>
      </c>
      <c r="M23" s="57">
        <v>0.12125423185143003</v>
      </c>
      <c r="N23" s="57">
        <v>0.49555611748217654</v>
      </c>
      <c r="O23" s="57">
        <v>1.2608090072220079</v>
      </c>
      <c r="P23" s="57">
        <v>1.7626131408693846</v>
      </c>
      <c r="Q23" s="57">
        <v>1.969398934834854</v>
      </c>
      <c r="R23" s="56">
        <v>1.8849616532267355</v>
      </c>
      <c r="S23" s="56">
        <v>1.8048017419789009</v>
      </c>
      <c r="T23" s="56">
        <v>1.6532775132285238</v>
      </c>
      <c r="U23" s="56">
        <v>4.1572020322822034E-2</v>
      </c>
      <c r="V23" s="56">
        <v>0.69808027923210503</v>
      </c>
    </row>
    <row r="24" spans="1:22" s="24" customFormat="1" ht="20.100000000000001" customHeight="1" x14ac:dyDescent="0.2">
      <c r="A24" s="31">
        <v>2005</v>
      </c>
      <c r="B24" s="31">
        <v>1</v>
      </c>
      <c r="C24" s="6" t="s">
        <v>114</v>
      </c>
      <c r="D24" s="56">
        <v>0.1113843719610097</v>
      </c>
      <c r="E24" s="57">
        <v>0.17539734314353517</v>
      </c>
      <c r="F24" s="57">
        <v>0.17054966250349413</v>
      </c>
      <c r="G24" s="57">
        <v>3.4882952312242921E-3</v>
      </c>
      <c r="H24" s="57">
        <v>-0.10739529006411175</v>
      </c>
      <c r="I24" s="57">
        <v>7.609029116715238E-2</v>
      </c>
      <c r="J24" s="57">
        <v>4.0215699514378755E-2</v>
      </c>
      <c r="K24" s="57">
        <v>-5.8573283159987E-2</v>
      </c>
      <c r="L24" s="57">
        <v>-1.2218957136094888</v>
      </c>
      <c r="M24" s="57">
        <v>-6.8455459255650553E-2</v>
      </c>
      <c r="N24" s="57">
        <v>-0.11188199006484378</v>
      </c>
      <c r="O24" s="57">
        <v>1.3109606922726114</v>
      </c>
      <c r="P24" s="57">
        <v>1.1976119732963308</v>
      </c>
      <c r="Q24" s="57">
        <v>1.3695253591990975</v>
      </c>
      <c r="R24" s="56">
        <v>1.2383093008431434</v>
      </c>
      <c r="S24" s="56">
        <v>1.2979716418956677</v>
      </c>
      <c r="T24" s="56">
        <v>0.9144110636343683</v>
      </c>
      <c r="U24" s="56">
        <v>4.6248949934368788E-2</v>
      </c>
      <c r="V24" s="56">
        <v>0.17331022530329143</v>
      </c>
    </row>
    <row r="25" spans="1:22" s="24" customFormat="1" ht="20.100000000000001" customHeight="1" x14ac:dyDescent="0.2">
      <c r="A25" s="31">
        <v>2005</v>
      </c>
      <c r="B25" s="31">
        <v>2</v>
      </c>
      <c r="C25" s="6" t="s">
        <v>115</v>
      </c>
      <c r="D25" s="56">
        <v>0.11768387183168638</v>
      </c>
      <c r="E25" s="57">
        <v>0.180057840822756</v>
      </c>
      <c r="F25" s="57">
        <v>0.17671130037497651</v>
      </c>
      <c r="G25" s="57">
        <v>-0.12000657058875985</v>
      </c>
      <c r="H25" s="57">
        <v>-0.18712631321498208</v>
      </c>
      <c r="I25" s="57">
        <v>-0.18087585808217455</v>
      </c>
      <c r="J25" s="57">
        <v>4.2097743986180269E-2</v>
      </c>
      <c r="K25" s="57">
        <v>-0.21266497170830689</v>
      </c>
      <c r="L25" s="57">
        <v>0.92059414579495069</v>
      </c>
      <c r="M25" s="57">
        <v>5.7491307059130747E-2</v>
      </c>
      <c r="N25" s="57">
        <v>0.21418012205642878</v>
      </c>
      <c r="O25" s="57">
        <v>0.19389271393202012</v>
      </c>
      <c r="P25" s="57">
        <v>0.40848811563978238</v>
      </c>
      <c r="Q25" s="57">
        <v>1.0346535471292384</v>
      </c>
      <c r="R25" s="56">
        <v>0.4507578239069332</v>
      </c>
      <c r="S25" s="56">
        <v>0.56029855293775466</v>
      </c>
      <c r="T25" s="56">
        <v>-6.2537900871073582E-3</v>
      </c>
      <c r="U25" s="56">
        <v>-0.44915528633873159</v>
      </c>
      <c r="V25" s="56">
        <v>0.69204152249136008</v>
      </c>
    </row>
    <row r="26" spans="1:22" s="24" customFormat="1" ht="20.100000000000001" customHeight="1" x14ac:dyDescent="0.2">
      <c r="A26" s="31">
        <v>2005</v>
      </c>
      <c r="B26" s="31">
        <v>3</v>
      </c>
      <c r="C26" s="6" t="s">
        <v>116</v>
      </c>
      <c r="D26" s="56">
        <v>0.12351457666817112</v>
      </c>
      <c r="E26" s="57">
        <v>0.18442929642845662</v>
      </c>
      <c r="F26" s="57">
        <v>0.18217793127359716</v>
      </c>
      <c r="G26" s="57">
        <v>0.22269887150387913</v>
      </c>
      <c r="H26" s="57">
        <v>2.3793168926530939E-2</v>
      </c>
      <c r="I26" s="57">
        <v>0.45281814576412227</v>
      </c>
      <c r="J26" s="57">
        <v>0.57972895123508117</v>
      </c>
      <c r="K26" s="57">
        <v>0.15756020060201337</v>
      </c>
      <c r="L26" s="57">
        <v>-3.6738611404546928</v>
      </c>
      <c r="M26" s="57">
        <v>-0.21677696731166041</v>
      </c>
      <c r="N26" s="57">
        <v>-0.35761062713979275</v>
      </c>
      <c r="O26" s="57">
        <v>0.71609485983898935</v>
      </c>
      <c r="P26" s="57">
        <v>0.35592340137964307</v>
      </c>
      <c r="Q26" s="57">
        <v>1.2605629050359113</v>
      </c>
      <c r="R26" s="56">
        <v>0.93771574361687371</v>
      </c>
      <c r="S26" s="56">
        <v>0.51922071918664159</v>
      </c>
      <c r="T26" s="56">
        <v>-0.12436841282394973</v>
      </c>
      <c r="U26" s="56">
        <v>0.54016874003932625</v>
      </c>
      <c r="V26" s="56">
        <v>0.17182130584192379</v>
      </c>
    </row>
    <row r="27" spans="1:22" s="24" customFormat="1" ht="20.100000000000001" customHeight="1" x14ac:dyDescent="0.2">
      <c r="A27" s="31">
        <v>2005</v>
      </c>
      <c r="B27" s="31">
        <v>4</v>
      </c>
      <c r="C27" s="6" t="s">
        <v>117</v>
      </c>
      <c r="D27" s="56">
        <v>0.12987192609066334</v>
      </c>
      <c r="E27" s="57">
        <v>0.18978370763103047</v>
      </c>
      <c r="F27" s="57">
        <v>0.18808003047370292</v>
      </c>
      <c r="G27" s="57">
        <v>-7.8222440546360517E-2</v>
      </c>
      <c r="H27" s="57">
        <v>-0.16668098547993537</v>
      </c>
      <c r="I27" s="57">
        <v>0.10641513981506368</v>
      </c>
      <c r="J27" s="57">
        <v>-3.247238513915951E-2</v>
      </c>
      <c r="K27" s="57">
        <v>-4.907079381906243E-2</v>
      </c>
      <c r="L27" s="57">
        <v>-3.3391509730449909</v>
      </c>
      <c r="M27" s="57">
        <v>-0.17488680703286974</v>
      </c>
      <c r="N27" s="57">
        <v>-6.9058353947426543E-2</v>
      </c>
      <c r="O27" s="57">
        <v>1.4448647460807429E-2</v>
      </c>
      <c r="P27" s="57">
        <v>-5.461968448436938E-2</v>
      </c>
      <c r="Q27" s="57">
        <v>0.44836069046534366</v>
      </c>
      <c r="R27" s="56">
        <v>-8.7074333308934104E-2</v>
      </c>
      <c r="S27" s="56">
        <v>0.12266377726282141</v>
      </c>
      <c r="T27" s="56">
        <v>-0.54982908441066902</v>
      </c>
      <c r="U27" s="56">
        <v>3.3123416080660384E-2</v>
      </c>
      <c r="V27" s="56">
        <v>0.34305317324185847</v>
      </c>
    </row>
    <row r="28" spans="1:22" s="24" customFormat="1" ht="20.100000000000001" customHeight="1" x14ac:dyDescent="0.2">
      <c r="A28" s="31">
        <v>2006</v>
      </c>
      <c r="B28" s="31">
        <v>1</v>
      </c>
      <c r="C28" s="6" t="s">
        <v>118</v>
      </c>
      <c r="D28" s="56">
        <v>0.13651311208027206</v>
      </c>
      <c r="E28" s="57">
        <v>0.19554371024392836</v>
      </c>
      <c r="F28" s="57">
        <v>0.19372275878350997</v>
      </c>
      <c r="G28" s="57">
        <v>0.17839511610238112</v>
      </c>
      <c r="H28" s="57">
        <v>-1.0636079367479567E-2</v>
      </c>
      <c r="I28" s="57">
        <v>2.0934589543397664E-2</v>
      </c>
      <c r="J28" s="57">
        <v>-0.12724156257981623</v>
      </c>
      <c r="K28" s="57">
        <v>-0.10268362006965503</v>
      </c>
      <c r="L28" s="57">
        <v>3.0606623762436058</v>
      </c>
      <c r="M28" s="57">
        <v>0.14915113141900971</v>
      </c>
      <c r="N28" s="57">
        <v>3.4698079237727164E-2</v>
      </c>
      <c r="O28" s="57">
        <v>1.8947510550636482</v>
      </c>
      <c r="P28" s="57">
        <v>1.9301065765239933</v>
      </c>
      <c r="Q28" s="57">
        <v>1.5809856606766148</v>
      </c>
      <c r="R28" s="56">
        <v>1.8004091161767821</v>
      </c>
      <c r="S28" s="56">
        <v>2.1137579602967582</v>
      </c>
      <c r="T28" s="56">
        <v>1.4235122647076714</v>
      </c>
      <c r="U28" s="56">
        <v>-7.8776968561200533E-2</v>
      </c>
      <c r="V28" s="56">
        <v>0.34188034188034067</v>
      </c>
    </row>
    <row r="29" spans="1:22" s="24" customFormat="1" ht="20.100000000000001" customHeight="1" x14ac:dyDescent="0.2">
      <c r="A29" s="31">
        <v>2006</v>
      </c>
      <c r="B29" s="31">
        <v>2</v>
      </c>
      <c r="C29" s="6" t="s">
        <v>119</v>
      </c>
      <c r="D29" s="56">
        <v>0.14190137825391691</v>
      </c>
      <c r="E29" s="57">
        <v>0.19924648856268767</v>
      </c>
      <c r="F29" s="57">
        <v>0.19654412182996683</v>
      </c>
      <c r="G29" s="57">
        <v>3.0916642848044518E-3</v>
      </c>
      <c r="H29" s="57">
        <v>-0.12163586712527774</v>
      </c>
      <c r="I29" s="57">
        <v>-0.21670417095094319</v>
      </c>
      <c r="J29" s="57">
        <v>-0.4647543412401367</v>
      </c>
      <c r="K29" s="57">
        <v>-0.24417574177341095</v>
      </c>
      <c r="L29" s="57">
        <v>3.9013476313686679</v>
      </c>
      <c r="M29" s="57">
        <v>0.20789409724524965</v>
      </c>
      <c r="N29" s="57">
        <v>0.13795214005536405</v>
      </c>
      <c r="O29" s="57">
        <v>1.6356524039240261</v>
      </c>
      <c r="P29" s="57">
        <v>1.775860961474085</v>
      </c>
      <c r="Q29" s="57">
        <v>0.65214913640041505</v>
      </c>
      <c r="R29" s="56">
        <v>1.3028532293208883</v>
      </c>
      <c r="S29" s="56">
        <v>1.9479142618120671</v>
      </c>
      <c r="T29" s="56">
        <v>1.3055632436138387</v>
      </c>
      <c r="U29" s="56">
        <v>-0.28431334568392863</v>
      </c>
      <c r="V29" s="56">
        <v>0</v>
      </c>
    </row>
    <row r="30" spans="1:22" s="24" customFormat="1" ht="20.100000000000001" customHeight="1" x14ac:dyDescent="0.2">
      <c r="A30" s="31">
        <v>2006</v>
      </c>
      <c r="B30" s="31">
        <v>3</v>
      </c>
      <c r="C30" s="6" t="s">
        <v>120</v>
      </c>
      <c r="D30" s="56">
        <v>0.14759188345514485</v>
      </c>
      <c r="E30" s="57">
        <v>0.20330945480622198</v>
      </c>
      <c r="F30" s="57">
        <v>0.19895291467870724</v>
      </c>
      <c r="G30" s="57">
        <v>0.4626125989968477</v>
      </c>
      <c r="H30" s="57">
        <v>0.16047293875606528</v>
      </c>
      <c r="I30" s="57">
        <v>1.0615383135433198</v>
      </c>
      <c r="J30" s="57">
        <v>0.69244716683751761</v>
      </c>
      <c r="K30" s="57">
        <v>0.50169479073607448</v>
      </c>
      <c r="L30" s="57">
        <v>-9.7531953903375772</v>
      </c>
      <c r="M30" s="57">
        <v>-0.56345759884890967</v>
      </c>
      <c r="N30" s="57">
        <v>0.19787747641173414</v>
      </c>
      <c r="O30" s="57">
        <v>4.8498311213118761E-2</v>
      </c>
      <c r="P30" s="57">
        <v>0.24647175485938977</v>
      </c>
      <c r="Q30" s="57">
        <v>1.6661025947247943</v>
      </c>
      <c r="R30" s="56">
        <v>0.94062560838044096</v>
      </c>
      <c r="S30" s="56">
        <v>0.34949837356634816</v>
      </c>
      <c r="T30" s="56">
        <v>-0.12571179295007839</v>
      </c>
      <c r="U30" s="56">
        <v>1.5535737094211521</v>
      </c>
      <c r="V30" s="56">
        <v>-0.5110732538330498</v>
      </c>
    </row>
    <row r="31" spans="1:22" s="24" customFormat="1" ht="20.100000000000001" customHeight="1" x14ac:dyDescent="0.2">
      <c r="A31" s="31">
        <v>2006</v>
      </c>
      <c r="B31" s="31">
        <v>4</v>
      </c>
      <c r="C31" s="6" t="s">
        <v>121</v>
      </c>
      <c r="D31" s="56">
        <v>0.15371405097295288</v>
      </c>
      <c r="E31" s="57">
        <v>0.2081418453965922</v>
      </c>
      <c r="F31" s="57">
        <v>0.20137718968109564</v>
      </c>
      <c r="G31" s="57">
        <v>1.1766309023722998</v>
      </c>
      <c r="H31" s="57">
        <v>0.60088339127558044</v>
      </c>
      <c r="I31" s="57">
        <v>1.1046009667587731</v>
      </c>
      <c r="J31" s="57">
        <v>1.2018011567123787</v>
      </c>
      <c r="K31" s="57">
        <v>0.52850592878202463</v>
      </c>
      <c r="L31" s="57">
        <v>2.5655049886202486</v>
      </c>
      <c r="M31" s="57">
        <v>6.8328677260449666E-2</v>
      </c>
      <c r="N31" s="57">
        <v>0.21324854113253799</v>
      </c>
      <c r="O31" s="57">
        <v>1.0351979859057225</v>
      </c>
      <c r="P31" s="57">
        <v>1.2506540716412884</v>
      </c>
      <c r="Q31" s="57">
        <v>3.4644184604701644</v>
      </c>
      <c r="R31" s="56">
        <v>2.4674856034531567</v>
      </c>
      <c r="S31" s="56">
        <v>1.2962274729373613</v>
      </c>
      <c r="T31" s="56">
        <v>1.0381030371868771</v>
      </c>
      <c r="U31" s="56">
        <v>1.4431798233987436</v>
      </c>
      <c r="V31" s="56">
        <v>0</v>
      </c>
    </row>
    <row r="32" spans="1:22" s="24" customFormat="1" ht="20.100000000000001" customHeight="1" x14ac:dyDescent="0.2">
      <c r="A32" s="31">
        <v>2007</v>
      </c>
      <c r="B32" s="31">
        <v>1</v>
      </c>
      <c r="C32" s="6" t="s">
        <v>122</v>
      </c>
      <c r="D32" s="56">
        <v>0.15892463449638239</v>
      </c>
      <c r="E32" s="57">
        <v>0.21212370570609096</v>
      </c>
      <c r="F32" s="57">
        <v>0.20225921422225568</v>
      </c>
      <c r="G32" s="57">
        <v>0.89672520526926647</v>
      </c>
      <c r="H32" s="57">
        <v>0.42883801393838183</v>
      </c>
      <c r="I32" s="57">
        <v>0.88281664557798845</v>
      </c>
      <c r="J32" s="57">
        <v>0.79399530271404561</v>
      </c>
      <c r="K32" s="57">
        <v>0.39892730352493544</v>
      </c>
      <c r="L32" s="57">
        <v>1.1548858378991778</v>
      </c>
      <c r="M32" s="57">
        <v>1.2910837272240627E-2</v>
      </c>
      <c r="N32" s="57">
        <v>0.34697897782725029</v>
      </c>
      <c r="O32" s="57">
        <v>2.1100497982592392</v>
      </c>
      <c r="P32" s="57">
        <v>2.4643502053078192</v>
      </c>
      <c r="Q32" s="57">
        <v>2.0977816045466557</v>
      </c>
      <c r="R32" s="56">
        <v>3.277912332894517</v>
      </c>
      <c r="S32" s="56">
        <v>2.4514358526433355</v>
      </c>
      <c r="T32" s="56">
        <v>2.4621202411110099</v>
      </c>
      <c r="U32" s="56">
        <v>1.0978261183859805</v>
      </c>
      <c r="V32" s="56">
        <v>0.1712328767123239</v>
      </c>
    </row>
    <row r="33" spans="1:22" s="24" customFormat="1" ht="20.100000000000001" customHeight="1" x14ac:dyDescent="0.2">
      <c r="A33" s="31">
        <v>2007</v>
      </c>
      <c r="B33" s="31">
        <v>2</v>
      </c>
      <c r="C33" s="6" t="s">
        <v>123</v>
      </c>
      <c r="D33" s="56">
        <v>0.16035852483253787</v>
      </c>
      <c r="E33" s="57">
        <v>0.21157923530676914</v>
      </c>
      <c r="F33" s="57">
        <v>0.19805136514166044</v>
      </c>
      <c r="G33" s="57">
        <v>0.34825945386041113</v>
      </c>
      <c r="H33" s="57">
        <v>8.6202578935385077E-2</v>
      </c>
      <c r="I33" s="57">
        <v>0.6324377666547365</v>
      </c>
      <c r="J33" s="57">
        <v>0.80873830813543712</v>
      </c>
      <c r="K33" s="57">
        <v>0.25200285152979518</v>
      </c>
      <c r="L33" s="57">
        <v>-4.9848095356372468</v>
      </c>
      <c r="M33" s="57">
        <v>-0.26885530651609013</v>
      </c>
      <c r="N33" s="57">
        <v>-0.19717524930000785</v>
      </c>
      <c r="O33" s="57">
        <v>0.26487103733676687</v>
      </c>
      <c r="P33" s="57">
        <v>6.7173527908526154E-2</v>
      </c>
      <c r="Q33" s="57">
        <v>1.8916263259249888</v>
      </c>
      <c r="R33" s="56">
        <v>0.8764550940971283</v>
      </c>
      <c r="S33" s="56">
        <v>-3.0114250435897549E-2</v>
      </c>
      <c r="T33" s="56">
        <v>0.29191861329267432</v>
      </c>
      <c r="U33" s="56">
        <v>0.92413582423720442</v>
      </c>
      <c r="V33" s="56">
        <v>-0.34188034188034067</v>
      </c>
    </row>
    <row r="34" spans="1:22" s="24" customFormat="1" ht="20.100000000000001" customHeight="1" x14ac:dyDescent="0.2">
      <c r="A34" s="31">
        <v>2007</v>
      </c>
      <c r="B34" s="31">
        <v>3</v>
      </c>
      <c r="C34" s="6" t="s">
        <v>124</v>
      </c>
      <c r="D34" s="56">
        <v>0.1607546626971379</v>
      </c>
      <c r="E34" s="57">
        <v>0.21009525023132358</v>
      </c>
      <c r="F34" s="57">
        <v>0.19245641200809072</v>
      </c>
      <c r="G34" s="57">
        <v>-0.52442519495317086</v>
      </c>
      <c r="H34" s="57">
        <v>-0.46389196705951719</v>
      </c>
      <c r="I34" s="57">
        <v>-0.39934476729630575</v>
      </c>
      <c r="J34" s="57">
        <v>-0.42119095956169028</v>
      </c>
      <c r="K34" s="57">
        <v>-0.36646019299456611</v>
      </c>
      <c r="L34" s="57">
        <v>-3.0106307266742682</v>
      </c>
      <c r="M34" s="57">
        <v>-0.11971677947199044</v>
      </c>
      <c r="N34" s="57">
        <v>0.75503702925261429</v>
      </c>
      <c r="O34" s="57">
        <v>2.2205166239194885</v>
      </c>
      <c r="P34" s="57">
        <v>2.9923193759236799</v>
      </c>
      <c r="Q34" s="57">
        <v>2.2906182723265722</v>
      </c>
      <c r="R34" s="56">
        <v>2.5585250376690682</v>
      </c>
      <c r="S34" s="56">
        <v>2.8264289385919739</v>
      </c>
      <c r="T34" s="56">
        <v>3.5255236969744974</v>
      </c>
      <c r="U34" s="56">
        <v>-0.5174035797140708</v>
      </c>
      <c r="V34" s="56">
        <v>0</v>
      </c>
    </row>
    <row r="35" spans="1:22" s="24" customFormat="1" ht="20.100000000000001" customHeight="1" x14ac:dyDescent="0.2">
      <c r="A35" s="31">
        <v>2007</v>
      </c>
      <c r="B35" s="31">
        <v>4</v>
      </c>
      <c r="C35" s="6" t="s">
        <v>125</v>
      </c>
      <c r="D35" s="56">
        <v>0.16123215190162465</v>
      </c>
      <c r="E35" s="57">
        <v>0.20911408564063816</v>
      </c>
      <c r="F35" s="57">
        <v>0.18716697492726642</v>
      </c>
      <c r="G35" s="57">
        <v>0.183003760036482</v>
      </c>
      <c r="H35" s="57">
        <v>-1.6369464999854699E-2</v>
      </c>
      <c r="I35" s="57">
        <v>-1.7955447395101576E-2</v>
      </c>
      <c r="J35" s="57">
        <v>6.3650222934907852E-2</v>
      </c>
      <c r="K35" s="57">
        <v>-0.13570932106919997</v>
      </c>
      <c r="L35" s="57">
        <v>4.2814726924569113</v>
      </c>
      <c r="M35" s="57">
        <v>0.19105998109538991</v>
      </c>
      <c r="N35" s="57">
        <v>-1.3052910989852506E-4</v>
      </c>
      <c r="O35" s="57">
        <v>1.6582955186739801</v>
      </c>
      <c r="P35" s="57">
        <v>1.6581628250055713</v>
      </c>
      <c r="Q35" s="57">
        <v>0.70205994915799597</v>
      </c>
      <c r="R35" s="56">
        <v>1.7228684722752519</v>
      </c>
      <c r="S35" s="56">
        <v>1.3884251642720224</v>
      </c>
      <c r="T35" s="56">
        <v>2.4809881928569366</v>
      </c>
      <c r="U35" s="56">
        <v>-7.4263607739377679E-2</v>
      </c>
      <c r="V35" s="56">
        <v>0.17152658662091813</v>
      </c>
    </row>
    <row r="36" spans="1:22" s="24" customFormat="1" ht="20.100000000000001" customHeight="1" x14ac:dyDescent="0.2">
      <c r="A36" s="31">
        <v>2008</v>
      </c>
      <c r="B36" s="31">
        <v>1</v>
      </c>
      <c r="C36" s="6" t="s">
        <v>126</v>
      </c>
      <c r="D36" s="56">
        <v>0.16129878318438262</v>
      </c>
      <c r="E36" s="57">
        <v>0.20797080851486793</v>
      </c>
      <c r="F36" s="57">
        <v>0.18194198758165747</v>
      </c>
      <c r="G36" s="57">
        <v>7.5765648467052138E-2</v>
      </c>
      <c r="H36" s="57">
        <v>-8.2863330605476904E-2</v>
      </c>
      <c r="I36" s="57">
        <v>0.30536297295982173</v>
      </c>
      <c r="J36" s="57">
        <v>0.18539557467418533</v>
      </c>
      <c r="K36" s="57">
        <v>5.8075716200526983E-2</v>
      </c>
      <c r="L36" s="57">
        <v>-4.4197965258281684</v>
      </c>
      <c r="M36" s="57">
        <v>-0.21837872488264942</v>
      </c>
      <c r="N36" s="57">
        <v>-0.32761776633821738</v>
      </c>
      <c r="O36" s="57">
        <v>1.7514233355368836</v>
      </c>
      <c r="P36" s="57">
        <v>1.4180675951875443</v>
      </c>
      <c r="Q36" s="57">
        <v>1.7429391871307542</v>
      </c>
      <c r="R36" s="56">
        <v>1.6060922044291548</v>
      </c>
      <c r="S36" s="56">
        <v>1.0434153812908242</v>
      </c>
      <c r="T36" s="56">
        <v>2.5254586780409038</v>
      </c>
      <c r="U36" s="56">
        <v>0.49835103158695215</v>
      </c>
      <c r="V36" s="56">
        <v>-0.3424657534246589</v>
      </c>
    </row>
    <row r="37" spans="1:22" s="24" customFormat="1" ht="20.100000000000001" customHeight="1" x14ac:dyDescent="0.2">
      <c r="A37" s="31">
        <v>2008</v>
      </c>
      <c r="B37" s="31">
        <v>2</v>
      </c>
      <c r="C37" s="6" t="s">
        <v>127</v>
      </c>
      <c r="D37" s="56">
        <v>0.15885917608073896</v>
      </c>
      <c r="E37" s="57">
        <v>0.20392496599783705</v>
      </c>
      <c r="F37" s="57">
        <v>0.17467792210317246</v>
      </c>
      <c r="G37" s="57">
        <v>-0.34496752785728724</v>
      </c>
      <c r="H37" s="57">
        <v>-0.34359391128737826</v>
      </c>
      <c r="I37" s="57">
        <v>0.19517946154872234</v>
      </c>
      <c r="J37" s="57">
        <v>2.6616028804804515E-2</v>
      </c>
      <c r="K37" s="57">
        <v>-5.220292555499384E-3</v>
      </c>
      <c r="L37" s="57">
        <v>-11.432076988618567</v>
      </c>
      <c r="M37" s="57">
        <v>-0.51655119238464042</v>
      </c>
      <c r="N37" s="57">
        <v>-0.11900569013519879</v>
      </c>
      <c r="O37" s="57">
        <v>-3.4765660652424923E-2</v>
      </c>
      <c r="P37" s="57">
        <v>-0.15372997767288954</v>
      </c>
      <c r="Q37" s="57">
        <v>-0.65427058492910639</v>
      </c>
      <c r="R37" s="56">
        <v>-0.12715486568329881</v>
      </c>
      <c r="S37" s="56">
        <v>-0.58730111942215668</v>
      </c>
      <c r="T37" s="56">
        <v>1.1372085445374713</v>
      </c>
      <c r="U37" s="56">
        <v>0.20207963465681544</v>
      </c>
      <c r="V37" s="56">
        <v>0.17182130584192379</v>
      </c>
    </row>
    <row r="38" spans="1:22" s="24" customFormat="1" ht="20.100000000000001" customHeight="1" x14ac:dyDescent="0.2">
      <c r="A38" s="31">
        <v>2008</v>
      </c>
      <c r="B38" s="31">
        <v>3</v>
      </c>
      <c r="C38" s="6" t="s">
        <v>128</v>
      </c>
      <c r="D38" s="56">
        <v>0.15655675082464349</v>
      </c>
      <c r="E38" s="57">
        <v>0.20035682863677184</v>
      </c>
      <c r="F38" s="57">
        <v>0.16825329335798944</v>
      </c>
      <c r="G38" s="57">
        <v>0.25110313551732766</v>
      </c>
      <c r="H38" s="57">
        <v>3.1593124270003159E-2</v>
      </c>
      <c r="I38" s="57">
        <v>-0.45652481405926704</v>
      </c>
      <c r="J38" s="57">
        <v>-0.34550780798103808</v>
      </c>
      <c r="K38" s="57">
        <v>-0.392079975068512</v>
      </c>
      <c r="L38" s="57">
        <v>16.684779746303956</v>
      </c>
      <c r="M38" s="57">
        <v>0.67642098061558986</v>
      </c>
      <c r="N38" s="57">
        <v>4.5100778041051726E-2</v>
      </c>
      <c r="O38" s="57">
        <v>-0.10516819898541696</v>
      </c>
      <c r="P38" s="57">
        <v>-6.0114852620962722E-2</v>
      </c>
      <c r="Q38" s="57">
        <v>-0.69409469542431879</v>
      </c>
      <c r="R38" s="56">
        <v>-0.40541495909207637</v>
      </c>
      <c r="S38" s="56">
        <v>-0.48960466274313719</v>
      </c>
      <c r="T38" s="56">
        <v>1.1907054529337602</v>
      </c>
      <c r="U38" s="56">
        <v>-0.59134491883412466</v>
      </c>
      <c r="V38" s="56">
        <v>0</v>
      </c>
    </row>
    <row r="39" spans="1:22" s="24" customFormat="1" ht="20.100000000000001" customHeight="1" x14ac:dyDescent="0.2">
      <c r="A39" s="31">
        <v>2008</v>
      </c>
      <c r="B39" s="31">
        <v>4</v>
      </c>
      <c r="C39" s="6" t="s">
        <v>129</v>
      </c>
      <c r="D39" s="56">
        <v>0.15543026891962075</v>
      </c>
      <c r="E39" s="57">
        <v>0.19858106804298004</v>
      </c>
      <c r="F39" s="57">
        <v>0.163780537902114</v>
      </c>
      <c r="G39" s="57">
        <v>5.1030976983224008E-3</v>
      </c>
      <c r="H39" s="57">
        <v>-0.1205167040490025</v>
      </c>
      <c r="I39" s="57">
        <v>-0.40670558488981046</v>
      </c>
      <c r="J39" s="57">
        <v>-0.45822956269685466</v>
      </c>
      <c r="K39" s="57">
        <v>-0.35892181989999727</v>
      </c>
      <c r="L39" s="57">
        <v>8.1716438922929679</v>
      </c>
      <c r="M39" s="57">
        <v>0.39220445091119061</v>
      </c>
      <c r="N39" s="57">
        <v>-1.2298873168267388</v>
      </c>
      <c r="O39" s="57">
        <v>1.0653741248120907</v>
      </c>
      <c r="P39" s="57">
        <v>-0.17761609325196437</v>
      </c>
      <c r="Q39" s="57">
        <v>-0.14116231677011593</v>
      </c>
      <c r="R39" s="56">
        <v>-0.63503176650151483</v>
      </c>
      <c r="S39" s="56">
        <v>-0.5811757623401137</v>
      </c>
      <c r="T39" s="56">
        <v>0.95739056887633733</v>
      </c>
      <c r="U39" s="56">
        <v>-0.62944015158861166</v>
      </c>
      <c r="V39" s="56">
        <v>0.34305317324185847</v>
      </c>
    </row>
    <row r="40" spans="1:22" s="24" customFormat="1" ht="20.100000000000001" customHeight="1" x14ac:dyDescent="0.2">
      <c r="A40" s="31">
        <v>2009</v>
      </c>
      <c r="B40" s="31">
        <v>1</v>
      </c>
      <c r="C40" s="6" t="s">
        <v>130</v>
      </c>
      <c r="D40" s="56">
        <v>0.15494979543899667</v>
      </c>
      <c r="E40" s="57">
        <v>0.19790392270089274</v>
      </c>
      <c r="F40" s="57">
        <v>0.16068659028114496</v>
      </c>
      <c r="G40" s="57">
        <v>0.80158056105992248</v>
      </c>
      <c r="H40" s="57">
        <v>0.37530436706907722</v>
      </c>
      <c r="I40" s="57">
        <v>-0.15484155614332584</v>
      </c>
      <c r="J40" s="57">
        <v>3.8124230155167638E-2</v>
      </c>
      <c r="K40" s="57">
        <v>-0.20790823033481587</v>
      </c>
      <c r="L40" s="57">
        <v>18.233159998934578</v>
      </c>
      <c r="M40" s="57">
        <v>0.89837407221036969</v>
      </c>
      <c r="N40" s="57">
        <v>1.4156465942822827</v>
      </c>
      <c r="O40" s="57">
        <v>-4.7583489818472042</v>
      </c>
      <c r="P40" s="57">
        <v>-3.4100637928707656</v>
      </c>
      <c r="Q40" s="57">
        <v>-2.5631162542965047</v>
      </c>
      <c r="R40" s="56">
        <v>-3.3732396232845185</v>
      </c>
      <c r="S40" s="56">
        <v>-3.7700638964385913</v>
      </c>
      <c r="T40" s="56">
        <v>-2.4131163326360894</v>
      </c>
      <c r="U40" s="56">
        <v>-0.25257031197918334</v>
      </c>
      <c r="V40" s="56">
        <v>0.17094017094017033</v>
      </c>
    </row>
    <row r="41" spans="1:22" s="24" customFormat="1" ht="20.100000000000001" customHeight="1" x14ac:dyDescent="0.2">
      <c r="A41" s="31">
        <v>2009</v>
      </c>
      <c r="B41" s="31">
        <v>2</v>
      </c>
      <c r="C41" s="6" t="s">
        <v>131</v>
      </c>
      <c r="D41" s="56">
        <v>0.15304008990026929</v>
      </c>
      <c r="E41" s="57">
        <v>0.19566071974743693</v>
      </c>
      <c r="F41" s="57">
        <v>0.15677121246739922</v>
      </c>
      <c r="G41" s="57">
        <v>-9.9335560761359964E-2</v>
      </c>
      <c r="H41" s="57">
        <v>-0.18450758184344096</v>
      </c>
      <c r="I41" s="57">
        <v>-1.0187542539509931</v>
      </c>
      <c r="J41" s="57">
        <v>-0.99075689223336871</v>
      </c>
      <c r="K41" s="57">
        <v>-0.71327242758970755</v>
      </c>
      <c r="L41" s="57">
        <v>14.089344063479125</v>
      </c>
      <c r="M41" s="57">
        <v>0.86543284365724027</v>
      </c>
      <c r="N41" s="57">
        <v>-0.81287439116793925</v>
      </c>
      <c r="O41" s="57">
        <v>4.7865461580840485</v>
      </c>
      <c r="P41" s="57">
        <v>3.9347631589754961</v>
      </c>
      <c r="Q41" s="57">
        <v>2.44511620842216</v>
      </c>
      <c r="R41" s="56">
        <v>2.9050223295514987</v>
      </c>
      <c r="S41" s="56">
        <v>3.5825547396913127</v>
      </c>
      <c r="T41" s="56">
        <v>4.9008793136166684</v>
      </c>
      <c r="U41" s="56">
        <v>-1.0172068432309445</v>
      </c>
      <c r="V41" s="56">
        <v>-1.0238907849829393</v>
      </c>
    </row>
    <row r="42" spans="1:22" s="24" customFormat="1" ht="20.100000000000001" customHeight="1" x14ac:dyDescent="0.2">
      <c r="A42" s="31">
        <v>2009</v>
      </c>
      <c r="B42" s="31">
        <v>3</v>
      </c>
      <c r="C42" s="6" t="s">
        <v>132</v>
      </c>
      <c r="D42" s="56">
        <v>0.15164225786503671</v>
      </c>
      <c r="E42" s="57">
        <v>0.19429892621865008</v>
      </c>
      <c r="F42" s="57">
        <v>0.15336341185989699</v>
      </c>
      <c r="G42" s="57">
        <v>0.23813808760555499</v>
      </c>
      <c r="H42" s="57">
        <v>2.7339167171312795E-2</v>
      </c>
      <c r="I42" s="57">
        <v>0.17028627509410033</v>
      </c>
      <c r="J42" s="57">
        <v>-1.9564636171320871E-2</v>
      </c>
      <c r="K42" s="57">
        <v>-1.3932797929030016E-2</v>
      </c>
      <c r="L42" s="57">
        <v>1.146182608892321</v>
      </c>
      <c r="M42" s="57">
        <v>6.3039190099639875E-2</v>
      </c>
      <c r="N42" s="57">
        <v>-0.52490334143429074</v>
      </c>
      <c r="O42" s="57">
        <v>0.19231022376613449</v>
      </c>
      <c r="P42" s="57">
        <v>-0.33360256045824599</v>
      </c>
      <c r="Q42" s="57">
        <v>-0.84325880302261735</v>
      </c>
      <c r="R42" s="56">
        <v>-0.35310192850247502</v>
      </c>
      <c r="S42" s="56">
        <v>-0.60594414006236441</v>
      </c>
      <c r="T42" s="56">
        <v>0.43163257861456028</v>
      </c>
      <c r="U42" s="56">
        <v>0.37739411027450931</v>
      </c>
      <c r="V42" s="56">
        <v>-0.51724137931034031</v>
      </c>
    </row>
    <row r="43" spans="1:22" s="24" customFormat="1" ht="20.100000000000001" customHeight="1" x14ac:dyDescent="0.2">
      <c r="A43" s="31">
        <v>2009</v>
      </c>
      <c r="B43" s="31">
        <v>4</v>
      </c>
      <c r="C43" s="6" t="s">
        <v>133</v>
      </c>
      <c r="D43" s="56">
        <v>0.15115681098123446</v>
      </c>
      <c r="E43" s="57">
        <v>0.1942931300582984</v>
      </c>
      <c r="F43" s="57">
        <v>0.1502189336300308</v>
      </c>
      <c r="G43" s="57">
        <v>7.1391631498141095E-2</v>
      </c>
      <c r="H43" s="57">
        <v>-7.6677902883695026E-2</v>
      </c>
      <c r="I43" s="57">
        <v>-0.48010457335277978</v>
      </c>
      <c r="J43" s="57">
        <v>-0.49779471975012202</v>
      </c>
      <c r="K43" s="57">
        <v>-0.39121026277324233</v>
      </c>
      <c r="L43" s="57">
        <v>7.3821805483061498</v>
      </c>
      <c r="M43" s="57">
        <v>0.51298809265334988</v>
      </c>
      <c r="N43" s="57">
        <v>-0.13425629107123305</v>
      </c>
      <c r="O43" s="57">
        <v>0.85400673671407468</v>
      </c>
      <c r="P43" s="57">
        <v>0.71860388787243767</v>
      </c>
      <c r="Q43" s="57">
        <v>1.6107458803543029</v>
      </c>
      <c r="R43" s="56">
        <v>0.21723199591274778</v>
      </c>
      <c r="S43" s="56">
        <v>0.48215504243189766</v>
      </c>
      <c r="T43" s="56">
        <v>1.3003198777322034</v>
      </c>
      <c r="U43" s="56">
        <v>-0.72692400270311097</v>
      </c>
      <c r="V43" s="56">
        <v>0.34662045060658286</v>
      </c>
    </row>
    <row r="44" spans="1:22" s="24" customFormat="1" ht="20.100000000000001" customHeight="1" x14ac:dyDescent="0.2">
      <c r="A44" s="31">
        <v>2010</v>
      </c>
      <c r="B44" s="31">
        <v>1</v>
      </c>
      <c r="C44" s="6" t="s">
        <v>134</v>
      </c>
      <c r="D44" s="56">
        <v>0.15046945409509238</v>
      </c>
      <c r="E44" s="57">
        <v>0.19417792723999128</v>
      </c>
      <c r="F44" s="57">
        <v>0.14556651310970725</v>
      </c>
      <c r="G44" s="57">
        <v>-1.466824685761392</v>
      </c>
      <c r="H44" s="57">
        <v>-1.0350249450903775</v>
      </c>
      <c r="I44" s="57">
        <v>-2.1003911518173268</v>
      </c>
      <c r="J44" s="57">
        <v>-2.3683777269290496</v>
      </c>
      <c r="K44" s="57">
        <v>-1.3220951685258981</v>
      </c>
      <c r="L44" s="57">
        <v>6.3040570481114555</v>
      </c>
      <c r="M44" s="57">
        <v>0.59424163819052023</v>
      </c>
      <c r="N44" s="57">
        <v>-0.53948928802203255</v>
      </c>
      <c r="O44" s="57">
        <v>1.6652941698172885</v>
      </c>
      <c r="P44" s="57">
        <v>1.1168207981353317</v>
      </c>
      <c r="Q44" s="57">
        <v>-0.31471570165564344</v>
      </c>
      <c r="R44" s="56">
        <v>-1.2780074638267247</v>
      </c>
      <c r="S44" s="56">
        <v>0.90425639763780374</v>
      </c>
      <c r="T44" s="56">
        <v>1.5181345028121518</v>
      </c>
      <c r="U44" s="56">
        <v>-2.6821250605905456</v>
      </c>
      <c r="V44" s="56">
        <v>-0.17271157167529916</v>
      </c>
    </row>
    <row r="45" spans="1:22" s="24" customFormat="1" ht="20.100000000000001" customHeight="1" x14ac:dyDescent="0.2">
      <c r="A45" s="31">
        <v>2010</v>
      </c>
      <c r="B45" s="31">
        <v>2</v>
      </c>
      <c r="C45" s="6" t="s">
        <v>135</v>
      </c>
      <c r="D45" s="56">
        <v>0.14696727759047068</v>
      </c>
      <c r="E45" s="57">
        <v>0.19056668213066619</v>
      </c>
      <c r="F45" s="57">
        <v>0.13615006076717062</v>
      </c>
      <c r="G45" s="57">
        <v>0.75888954646270435</v>
      </c>
      <c r="H45" s="57">
        <v>0.34828219693486062</v>
      </c>
      <c r="I45" s="57">
        <v>0.33122439362034406</v>
      </c>
      <c r="J45" s="57">
        <v>0.36067731515614376</v>
      </c>
      <c r="K45" s="57">
        <v>7.9191624509824976E-2</v>
      </c>
      <c r="L45" s="57">
        <v>5.5741232935893059</v>
      </c>
      <c r="M45" s="57">
        <v>0.38848711662557989</v>
      </c>
      <c r="N45" s="57">
        <v>-0.15911370716390483</v>
      </c>
      <c r="O45" s="57">
        <v>0.1771232820224844</v>
      </c>
      <c r="P45" s="57">
        <v>1.7727747438089914E-2</v>
      </c>
      <c r="Q45" s="57">
        <v>0.21003080590087375</v>
      </c>
      <c r="R45" s="56">
        <v>0.37846900255804616</v>
      </c>
      <c r="S45" s="56">
        <v>-7.3186829446580948E-2</v>
      </c>
      <c r="T45" s="56">
        <v>0.32736392448142748</v>
      </c>
      <c r="U45" s="56">
        <v>0.64798757671686857</v>
      </c>
      <c r="V45" s="56">
        <v>-0.69204152249134898</v>
      </c>
    </row>
    <row r="46" spans="1:22" s="24" customFormat="1" ht="20.100000000000001" customHeight="1" x14ac:dyDescent="0.2">
      <c r="A46" s="31">
        <v>2010</v>
      </c>
      <c r="B46" s="31">
        <v>3</v>
      </c>
      <c r="C46" s="6" t="s">
        <v>136</v>
      </c>
      <c r="D46" s="56">
        <v>0.1423154353586753</v>
      </c>
      <c r="E46" s="57">
        <v>0.18570168018197108</v>
      </c>
      <c r="F46" s="57">
        <v>0.1233661719096002</v>
      </c>
      <c r="G46" s="57">
        <v>0.85853600461938129</v>
      </c>
      <c r="H46" s="57">
        <v>0.41468842544039575</v>
      </c>
      <c r="I46" s="57">
        <v>0.90160791525264461</v>
      </c>
      <c r="J46" s="57">
        <v>0.93736894087381728</v>
      </c>
      <c r="K46" s="57">
        <v>0.40364745416496817</v>
      </c>
      <c r="L46" s="57">
        <v>0.40865868751596146</v>
      </c>
      <c r="M46" s="57">
        <v>-3.7992525801390897E-2</v>
      </c>
      <c r="N46" s="57">
        <v>-0.73993366914827385</v>
      </c>
      <c r="O46" s="57">
        <v>1.0062405914969208</v>
      </c>
      <c r="P46" s="57">
        <v>0.25886140941948632</v>
      </c>
      <c r="Q46" s="57">
        <v>1.1390391933874477</v>
      </c>
      <c r="R46" s="56">
        <v>1.198656836745049</v>
      </c>
      <c r="S46" s="56">
        <v>0.26399453579568632</v>
      </c>
      <c r="T46" s="56">
        <v>0.39397939993282005</v>
      </c>
      <c r="U46" s="56">
        <v>1.4962692536974576</v>
      </c>
      <c r="V46" s="56">
        <v>-1.0452961672473893</v>
      </c>
    </row>
    <row r="47" spans="1:22" s="24" customFormat="1" ht="20.100000000000001" customHeight="1" x14ac:dyDescent="0.2">
      <c r="A47" s="31">
        <v>2010</v>
      </c>
      <c r="B47" s="31">
        <v>4</v>
      </c>
      <c r="C47" s="6" t="s">
        <v>137</v>
      </c>
      <c r="D47" s="56">
        <v>0.13670091667379314</v>
      </c>
      <c r="E47" s="57">
        <v>0.17990481999650143</v>
      </c>
      <c r="F47" s="57">
        <v>0.10724029713757854</v>
      </c>
      <c r="G47" s="57">
        <v>0.4816363565035342</v>
      </c>
      <c r="H47" s="57">
        <v>0.18722615762160189</v>
      </c>
      <c r="I47" s="57">
        <v>0.98683278108231409</v>
      </c>
      <c r="J47" s="57">
        <v>0.73711736816028939</v>
      </c>
      <c r="K47" s="57">
        <v>0.45824560638588707</v>
      </c>
      <c r="L47" s="57">
        <v>-4.9661211952072399</v>
      </c>
      <c r="M47" s="57">
        <v>-0.45973366655470826</v>
      </c>
      <c r="N47" s="57">
        <v>-0.74646400374156485</v>
      </c>
      <c r="O47" s="57">
        <v>0.34405758693549782</v>
      </c>
      <c r="P47" s="57">
        <v>-0.40497468284468319</v>
      </c>
      <c r="Q47" s="57">
        <v>-3.4097221958917512E-2</v>
      </c>
      <c r="R47" s="56">
        <v>0.32915754659166296</v>
      </c>
      <c r="S47" s="56">
        <v>-0.33478281132910404</v>
      </c>
      <c r="T47" s="56">
        <v>-0.48532332901222164</v>
      </c>
      <c r="U47" s="56">
        <v>1.4904146091812454</v>
      </c>
      <c r="V47" s="56">
        <v>-0.70422535211267512</v>
      </c>
    </row>
    <row r="48" spans="1:22" s="24" customFormat="1" ht="20.100000000000001" customHeight="1" x14ac:dyDescent="0.2">
      <c r="A48" s="31">
        <v>2011</v>
      </c>
      <c r="B48" s="31">
        <v>1</v>
      </c>
      <c r="C48" s="6" t="s">
        <v>138</v>
      </c>
      <c r="D48" s="56">
        <v>0.12888971598048471</v>
      </c>
      <c r="E48" s="57">
        <v>0.17164428767166839</v>
      </c>
      <c r="F48" s="57">
        <v>8.6562439643289579E-2</v>
      </c>
      <c r="G48" s="57">
        <v>-0.4830374696084494</v>
      </c>
      <c r="H48" s="57">
        <v>-0.40749093883476206</v>
      </c>
      <c r="I48" s="57">
        <v>-0.3848664608209984</v>
      </c>
      <c r="J48" s="57">
        <v>-0.43284313929093932</v>
      </c>
      <c r="K48" s="57">
        <v>-0.31860827479089693</v>
      </c>
      <c r="L48" s="57">
        <v>-1.6160236383780169</v>
      </c>
      <c r="M48" s="57">
        <v>-9.1304984833510794E-2</v>
      </c>
      <c r="N48" s="57">
        <v>0.49184573044860347</v>
      </c>
      <c r="O48" s="57">
        <v>1.9887068407387298</v>
      </c>
      <c r="P48" s="57">
        <v>2.4903339408748337</v>
      </c>
      <c r="Q48" s="57">
        <v>1.5826533245730801</v>
      </c>
      <c r="R48" s="56">
        <v>2.046711561975223</v>
      </c>
      <c r="S48" s="56">
        <v>2.5810968431094983</v>
      </c>
      <c r="T48" s="56">
        <v>2.1759961097169711</v>
      </c>
      <c r="U48" s="56">
        <v>-0.65197208100854498</v>
      </c>
      <c r="V48" s="56">
        <v>0.53191489361701372</v>
      </c>
    </row>
    <row r="49" spans="1:22" s="24" customFormat="1" ht="20.100000000000001" customHeight="1" x14ac:dyDescent="0.2">
      <c r="A49" s="31">
        <v>2011</v>
      </c>
      <c r="B49" s="31">
        <v>2</v>
      </c>
      <c r="C49" s="6" t="s">
        <v>139</v>
      </c>
      <c r="D49" s="56">
        <v>0.11629176153491461</v>
      </c>
      <c r="E49" s="57">
        <v>0.15760802604753987</v>
      </c>
      <c r="F49" s="57">
        <v>5.9051646417440651E-2</v>
      </c>
      <c r="G49" s="57">
        <v>0.50622548408494339</v>
      </c>
      <c r="H49" s="57">
        <v>0.21560062537994895</v>
      </c>
      <c r="I49" s="57">
        <v>0.71213511112679928</v>
      </c>
      <c r="J49" s="57">
        <v>0.68263554946401683</v>
      </c>
      <c r="K49" s="57">
        <v>0.31575310873196116</v>
      </c>
      <c r="L49" s="57">
        <v>-1.8873712320431557</v>
      </c>
      <c r="M49" s="57">
        <v>-0.1888218589335402</v>
      </c>
      <c r="N49" s="57">
        <v>-0.37921642713942827</v>
      </c>
      <c r="O49" s="57">
        <v>-0.74907508153831959</v>
      </c>
      <c r="P49" s="57">
        <v>-1.1254508929168461</v>
      </c>
      <c r="Q49" s="57">
        <v>9.5736270459934047E-2</v>
      </c>
      <c r="R49" s="56">
        <v>-0.45049807133935582</v>
      </c>
      <c r="S49" s="56">
        <v>-0.919995242376348</v>
      </c>
      <c r="T49" s="56">
        <v>-1.4630010898711521</v>
      </c>
      <c r="U49" s="56">
        <v>1.7020453088442578</v>
      </c>
      <c r="V49" s="56">
        <v>-2.6455026455026509</v>
      </c>
    </row>
    <row r="50" spans="1:22" s="24" customFormat="1" ht="20.100000000000001" customHeight="1" x14ac:dyDescent="0.2">
      <c r="A50" s="31">
        <v>2011</v>
      </c>
      <c r="B50" s="31">
        <v>3</v>
      </c>
      <c r="C50" s="6" t="s">
        <v>140</v>
      </c>
      <c r="D50" s="56">
        <v>0.10217241420256151</v>
      </c>
      <c r="E50" s="57">
        <v>0.1418099693185404</v>
      </c>
      <c r="F50" s="57">
        <v>2.8831918711658133E-2</v>
      </c>
      <c r="G50" s="57">
        <v>-0.16977353965792474</v>
      </c>
      <c r="H50" s="57">
        <v>-0.19339839920948521</v>
      </c>
      <c r="I50" s="57">
        <v>-0.80082973695300153</v>
      </c>
      <c r="J50" s="57">
        <v>-1.116891672942788</v>
      </c>
      <c r="K50" s="57">
        <v>-0.53980508024221763</v>
      </c>
      <c r="L50" s="57">
        <v>7.3423841803005097</v>
      </c>
      <c r="M50" s="57">
        <v>0.58241002495902006</v>
      </c>
      <c r="N50" s="57">
        <v>0.16760404640641102</v>
      </c>
      <c r="O50" s="57">
        <v>0.4794439418872809</v>
      </c>
      <c r="P50" s="57">
        <v>0.64785155574049735</v>
      </c>
      <c r="Q50" s="57">
        <v>-0.35566021520255786</v>
      </c>
      <c r="R50" s="56">
        <v>-0.47627591728137686</v>
      </c>
      <c r="S50" s="56">
        <v>0.7950022652153832</v>
      </c>
      <c r="T50" s="56">
        <v>0.25420968004929989</v>
      </c>
      <c r="U50" s="56">
        <v>-0.61782520075347458</v>
      </c>
      <c r="V50" s="56">
        <v>-1.4492753623188359</v>
      </c>
    </row>
    <row r="51" spans="1:22" s="24" customFormat="1" ht="20.100000000000001" customHeight="1" x14ac:dyDescent="0.2">
      <c r="A51" s="31">
        <v>2011</v>
      </c>
      <c r="B51" s="31">
        <v>4</v>
      </c>
      <c r="C51" s="6" t="s">
        <v>141</v>
      </c>
      <c r="D51" s="56">
        <v>8.8614389367447366E-2</v>
      </c>
      <c r="E51" s="57">
        <v>0.12665680932701928</v>
      </c>
      <c r="F51" s="57">
        <v>-5.8657142385509786E-4</v>
      </c>
      <c r="G51" s="57">
        <v>0.31785705357325611</v>
      </c>
      <c r="H51" s="57">
        <v>0.11832573058757845</v>
      </c>
      <c r="I51" s="57">
        <v>3.5592119501171027E-2</v>
      </c>
      <c r="J51" s="57">
        <v>5.2728163784587778E-2</v>
      </c>
      <c r="K51" s="57">
        <v>-5.1665373688798866E-2</v>
      </c>
      <c r="L51" s="57">
        <v>3.4414865748628287</v>
      </c>
      <c r="M51" s="57">
        <v>0.25912937872772979</v>
      </c>
      <c r="N51" s="57">
        <v>0.19016631074471047</v>
      </c>
      <c r="O51" s="57">
        <v>6.3235326701072125E-2</v>
      </c>
      <c r="P51" s="57">
        <v>0.2535218897335989</v>
      </c>
      <c r="Q51" s="57">
        <v>0.31641987522939008</v>
      </c>
      <c r="R51" s="56">
        <v>0.30638373095526195</v>
      </c>
      <c r="S51" s="56">
        <v>0.37963632830806393</v>
      </c>
      <c r="T51" s="56">
        <v>-7.104713979575461E-2</v>
      </c>
      <c r="U51" s="56">
        <v>0.19988702966040606</v>
      </c>
      <c r="V51" s="56">
        <v>-0.55147058823529216</v>
      </c>
    </row>
    <row r="52" spans="1:22" s="24" customFormat="1" ht="20.100000000000001" customHeight="1" x14ac:dyDescent="0.2">
      <c r="A52" s="31">
        <v>2012</v>
      </c>
      <c r="B52" s="31">
        <v>1</v>
      </c>
      <c r="C52" s="6" t="s">
        <v>142</v>
      </c>
      <c r="D52" s="56">
        <v>7.6669601659218323E-2</v>
      </c>
      <c r="E52" s="57">
        <v>0.11312338565783175</v>
      </c>
      <c r="F52" s="57">
        <v>-2.5988800633403031E-2</v>
      </c>
      <c r="G52" s="57">
        <v>-7.4710117474152682E-2</v>
      </c>
      <c r="H52" s="57">
        <v>-0.11647991514985989</v>
      </c>
      <c r="I52" s="57">
        <v>0.44544253050278204</v>
      </c>
      <c r="J52" s="57">
        <v>-6.0603223606259249E-2</v>
      </c>
      <c r="K52" s="57">
        <v>0.18839460419957987</v>
      </c>
      <c r="L52" s="57">
        <v>-5.6154302003625256</v>
      </c>
      <c r="M52" s="57">
        <v>-0.47581998800606939</v>
      </c>
      <c r="N52" s="57">
        <v>-0.45497317488991662</v>
      </c>
      <c r="O52" s="57">
        <v>1.1304551982274313</v>
      </c>
      <c r="P52" s="57">
        <v>0.67033875543132115</v>
      </c>
      <c r="Q52" s="57">
        <v>0.69179218009225441</v>
      </c>
      <c r="R52" s="56">
        <v>0.60932928493013794</v>
      </c>
      <c r="S52" s="56">
        <v>0.75464382345669101</v>
      </c>
      <c r="T52" s="56">
        <v>0.41489905706990626</v>
      </c>
      <c r="U52" s="56">
        <v>0.51782686276313772</v>
      </c>
      <c r="V52" s="56">
        <v>0.1848428835489857</v>
      </c>
    </row>
    <row r="53" spans="1:22" s="24" customFormat="1" ht="20.100000000000001" customHeight="1" x14ac:dyDescent="0.2">
      <c r="A53" s="31">
        <v>2012</v>
      </c>
      <c r="B53" s="31">
        <v>2</v>
      </c>
      <c r="C53" s="6" t="s">
        <v>143</v>
      </c>
      <c r="D53" s="56">
        <v>6.6502118191302806E-2</v>
      </c>
      <c r="E53" s="57">
        <v>0.10091654581136922</v>
      </c>
      <c r="F53" s="57">
        <v>-4.4146382509957505E-2</v>
      </c>
      <c r="G53" s="57">
        <v>0.10254897553414466</v>
      </c>
      <c r="H53" s="57">
        <v>1.0105314722537173E-3</v>
      </c>
      <c r="I53" s="57">
        <v>0.12839263860353611</v>
      </c>
      <c r="J53" s="57">
        <v>-0.17988911872359736</v>
      </c>
      <c r="K53" s="57">
        <v>1.5630045968038075E-2</v>
      </c>
      <c r="L53" s="57">
        <v>-0.18882382049548729</v>
      </c>
      <c r="M53" s="57">
        <v>-2.3592900567770414E-2</v>
      </c>
      <c r="N53" s="57">
        <v>-2.8813442653763399E-2</v>
      </c>
      <c r="O53" s="57">
        <v>1.5039510233009423</v>
      </c>
      <c r="P53" s="57">
        <v>1.4747042405815369</v>
      </c>
      <c r="Q53" s="57">
        <v>1.6225979396806256</v>
      </c>
      <c r="R53" s="56">
        <v>1.2921622893955709</v>
      </c>
      <c r="S53" s="56">
        <v>1.5381864506020193</v>
      </c>
      <c r="T53" s="56">
        <v>1.3112154995335468</v>
      </c>
      <c r="U53" s="56">
        <v>0.31716969388311256</v>
      </c>
      <c r="V53" s="56">
        <v>-0.55350553505535416</v>
      </c>
    </row>
    <row r="54" spans="1:22" s="24" customFormat="1" ht="20.100000000000001" customHeight="1" x14ac:dyDescent="0.2">
      <c r="A54" s="31">
        <v>2012</v>
      </c>
      <c r="B54" s="31">
        <v>3</v>
      </c>
      <c r="C54" s="6" t="s">
        <v>144</v>
      </c>
      <c r="D54" s="56">
        <v>5.9075818155363002E-2</v>
      </c>
      <c r="E54" s="57">
        <v>9.148694287828274E-2</v>
      </c>
      <c r="F54" s="57">
        <v>-5.6439599024116216E-2</v>
      </c>
      <c r="G54" s="57">
        <v>-0.64235170746206327</v>
      </c>
      <c r="H54" s="57">
        <v>-0.45432216701026817</v>
      </c>
      <c r="I54" s="57">
        <v>-0.74062866173590924</v>
      </c>
      <c r="J54" s="57">
        <v>-0.75950744856592145</v>
      </c>
      <c r="K54" s="57">
        <v>-0.47353169239276838</v>
      </c>
      <c r="L54" s="57">
        <v>0.46119845931382741</v>
      </c>
      <c r="M54" s="57">
        <v>8.9764018460529726E-2</v>
      </c>
      <c r="N54" s="57">
        <v>0.11394014443402156</v>
      </c>
      <c r="O54" s="57">
        <v>0.80813629359992589</v>
      </c>
      <c r="P54" s="57">
        <v>0.92299722969440001</v>
      </c>
      <c r="Q54" s="57">
        <v>0.37429510207234173</v>
      </c>
      <c r="R54" s="56">
        <v>0.15647954841904177</v>
      </c>
      <c r="S54" s="56">
        <v>0.94862591163784593</v>
      </c>
      <c r="T54" s="56">
        <v>0.83855672290586991</v>
      </c>
      <c r="U54" s="56">
        <v>-0.79113684580027765</v>
      </c>
      <c r="V54" s="56">
        <v>-0.55658627087198376</v>
      </c>
    </row>
    <row r="55" spans="1:22" s="24" customFormat="1" ht="20.100000000000001" customHeight="1" x14ac:dyDescent="0.2">
      <c r="A55" s="31">
        <v>2012</v>
      </c>
      <c r="B55" s="31">
        <v>4</v>
      </c>
      <c r="C55" s="6" t="s">
        <v>145</v>
      </c>
      <c r="D55" s="56">
        <v>5.4689341755298493E-2</v>
      </c>
      <c r="E55" s="57">
        <v>8.5273073709357661E-2</v>
      </c>
      <c r="F55" s="57">
        <v>-6.3798628544486924E-2</v>
      </c>
      <c r="G55" s="57">
        <v>-0.18444416638008221</v>
      </c>
      <c r="H55" s="57">
        <v>-0.16576894656655838</v>
      </c>
      <c r="I55" s="57">
        <v>0.46053170072584138</v>
      </c>
      <c r="J55" s="57">
        <v>0.21788389370018812</v>
      </c>
      <c r="K55" s="57">
        <v>0.21178607968756324</v>
      </c>
      <c r="L55" s="57">
        <v>-7.4168243264857043</v>
      </c>
      <c r="M55" s="57">
        <v>-0.59209525007642938</v>
      </c>
      <c r="N55" s="57">
        <v>0.74253350326534129</v>
      </c>
      <c r="O55" s="57">
        <v>-0.71838329301553427</v>
      </c>
      <c r="P55" s="57">
        <v>1.8815973617125614E-2</v>
      </c>
      <c r="Q55" s="57">
        <v>0.20485835756791637</v>
      </c>
      <c r="R55" s="56">
        <v>0.23674086429348318</v>
      </c>
      <c r="S55" s="56">
        <v>2.7879793757756843E-2</v>
      </c>
      <c r="T55" s="56">
        <v>2.1695926543130462E-2</v>
      </c>
      <c r="U55" s="56">
        <v>0.6898620562574953</v>
      </c>
      <c r="V55" s="56">
        <v>-0.37313432835820448</v>
      </c>
    </row>
    <row r="56" spans="1:22" s="24" customFormat="1" ht="20.100000000000001" customHeight="1" x14ac:dyDescent="0.2">
      <c r="A56" s="31">
        <v>2013</v>
      </c>
      <c r="B56" s="31">
        <v>1</v>
      </c>
      <c r="C56" s="6" t="s">
        <v>146</v>
      </c>
      <c r="D56" s="56">
        <v>5.3052299072198217E-2</v>
      </c>
      <c r="E56" s="57">
        <v>8.1800751179783582E-2</v>
      </c>
      <c r="F56" s="57">
        <v>-6.658501280858431E-2</v>
      </c>
      <c r="G56" s="57">
        <v>1.153448383602762</v>
      </c>
      <c r="H56" s="57">
        <v>0.656885382856089</v>
      </c>
      <c r="I56" s="57">
        <v>1.6619392802515787</v>
      </c>
      <c r="J56" s="57">
        <v>2.0782599146518255</v>
      </c>
      <c r="K56" s="57">
        <v>0.89516326220707043</v>
      </c>
      <c r="L56" s="57">
        <v>-5.0486265010193376</v>
      </c>
      <c r="M56" s="57">
        <v>-0.46472786897435014</v>
      </c>
      <c r="N56" s="57">
        <v>-0.29299443573691519</v>
      </c>
      <c r="O56" s="57">
        <v>-2.4705198132272455</v>
      </c>
      <c r="P56" s="57">
        <v>-2.7562757633779911</v>
      </c>
      <c r="Q56" s="57">
        <v>-0.57858335027030083</v>
      </c>
      <c r="R56" s="56">
        <v>-0.73529842305390947</v>
      </c>
      <c r="S56" s="56">
        <v>-2.7552939628023521</v>
      </c>
      <c r="T56" s="56">
        <v>-2.6777762879672484</v>
      </c>
      <c r="U56" s="56">
        <v>2.0123490266400035</v>
      </c>
      <c r="V56" s="56">
        <v>0.37453183520599342</v>
      </c>
    </row>
    <row r="57" spans="1:22" s="24" customFormat="1" ht="20.100000000000001" customHeight="1" x14ac:dyDescent="0.2">
      <c r="A57" s="31">
        <v>2013</v>
      </c>
      <c r="B57" s="31">
        <v>2</v>
      </c>
      <c r="C57" s="6" t="s">
        <v>147</v>
      </c>
      <c r="D57" s="56">
        <v>5.3329906230192847E-2</v>
      </c>
      <c r="E57" s="57">
        <v>7.9748178015592863E-2</v>
      </c>
      <c r="F57" s="57">
        <v>-6.4519531800422136E-2</v>
      </c>
      <c r="G57" s="57">
        <v>0.59533072489268424</v>
      </c>
      <c r="H57" s="57">
        <v>0.31942601647780577</v>
      </c>
      <c r="I57" s="57">
        <v>0.26154043618475953</v>
      </c>
      <c r="J57" s="57">
        <v>3.7695479701183032E-2</v>
      </c>
      <c r="K57" s="57">
        <v>0.10461516826833162</v>
      </c>
      <c r="L57" s="57">
        <v>4.9484457367167556</v>
      </c>
      <c r="M57" s="57">
        <v>0.30788269659371981</v>
      </c>
      <c r="N57" s="57">
        <v>0.76112588847918605</v>
      </c>
      <c r="O57" s="57">
        <v>3.3765730885637613</v>
      </c>
      <c r="P57" s="57">
        <v>4.1633989489638923</v>
      </c>
      <c r="Q57" s="57">
        <v>4.1011546739634142</v>
      </c>
      <c r="R57" s="56">
        <v>4.2026638418706019</v>
      </c>
      <c r="S57" s="56">
        <v>4.1314428199526354</v>
      </c>
      <c r="T57" s="56">
        <v>4.2806272655538491</v>
      </c>
      <c r="U57" s="56">
        <v>0.43151431143031438</v>
      </c>
      <c r="V57" s="56">
        <v>-0.37313432835820448</v>
      </c>
    </row>
    <row r="58" spans="1:22" s="24" customFormat="1" ht="20.100000000000001" customHeight="1" x14ac:dyDescent="0.2">
      <c r="A58" s="31">
        <v>2013</v>
      </c>
      <c r="B58" s="31">
        <v>3</v>
      </c>
      <c r="C58" s="6" t="s">
        <v>148</v>
      </c>
      <c r="D58" s="56">
        <v>5.5777045256633073E-2</v>
      </c>
      <c r="E58" s="57">
        <v>7.9878202870364845E-2</v>
      </c>
      <c r="F58" s="57">
        <v>-5.9174588215638035E-2</v>
      </c>
      <c r="G58" s="57">
        <v>0.38697799806726163</v>
      </c>
      <c r="H58" s="57">
        <v>0.19124172810428064</v>
      </c>
      <c r="I58" s="57">
        <v>0.31987636480934611</v>
      </c>
      <c r="J58" s="57">
        <v>0.55560197657749111</v>
      </c>
      <c r="K58" s="57">
        <v>0.1383613510037236</v>
      </c>
      <c r="L58" s="57">
        <v>1.2248573109532979</v>
      </c>
      <c r="M58" s="57">
        <v>6.1953413272569868E-2</v>
      </c>
      <c r="N58" s="57">
        <v>0.31112313524614965</v>
      </c>
      <c r="O58" s="57">
        <v>-0.11573441810993623</v>
      </c>
      <c r="P58" s="57">
        <v>0.19502864058598135</v>
      </c>
      <c r="Q58" s="57">
        <v>0.49260414206766523</v>
      </c>
      <c r="R58" s="56">
        <v>0.75171420014557011</v>
      </c>
      <c r="S58" s="56">
        <v>0.16136218897511156</v>
      </c>
      <c r="T58" s="56">
        <v>0.33507280571092313</v>
      </c>
      <c r="U58" s="56">
        <v>0.45460726845143462</v>
      </c>
      <c r="V58" s="56">
        <v>-0.18726591760299671</v>
      </c>
    </row>
    <row r="59" spans="1:22" s="24" customFormat="1" ht="20.100000000000001" customHeight="1" x14ac:dyDescent="0.2">
      <c r="A59" s="31">
        <v>2013</v>
      </c>
      <c r="B59" s="31">
        <v>4</v>
      </c>
      <c r="C59" s="6" t="s">
        <v>149</v>
      </c>
      <c r="D59" s="56">
        <v>6.0115028393581404E-2</v>
      </c>
      <c r="E59" s="57">
        <v>8.2154660304212257E-2</v>
      </c>
      <c r="F59" s="57">
        <v>-5.1482530288826656E-2</v>
      </c>
      <c r="G59" s="57">
        <v>-0.29262653347859047</v>
      </c>
      <c r="H59" s="57">
        <v>-0.23410013103424632</v>
      </c>
      <c r="I59" s="57">
        <v>0.41094066174698352</v>
      </c>
      <c r="J59" s="57">
        <v>0.55364378361957289</v>
      </c>
      <c r="K59" s="57">
        <v>0.18999866018226896</v>
      </c>
      <c r="L59" s="57">
        <v>-8.9937425964487172</v>
      </c>
      <c r="M59" s="57">
        <v>-0.6531585699122795</v>
      </c>
      <c r="N59" s="57">
        <v>-0.23961374709590144</v>
      </c>
      <c r="O59" s="57">
        <v>0.55019813678252039</v>
      </c>
      <c r="P59" s="57">
        <v>0.30926603931453744</v>
      </c>
      <c r="Q59" s="57">
        <v>0.46182827082958955</v>
      </c>
      <c r="R59" s="56">
        <v>0.8646220551357553</v>
      </c>
      <c r="S59" s="56">
        <v>0.27027916385551354</v>
      </c>
      <c r="T59" s="56">
        <v>0.4571486604788122</v>
      </c>
      <c r="U59" s="56">
        <v>0.51941639877615131</v>
      </c>
      <c r="V59" s="56">
        <v>0</v>
      </c>
    </row>
    <row r="60" spans="1:22" s="24" customFormat="1" ht="20.100000000000001" customHeight="1" x14ac:dyDescent="0.2">
      <c r="A60" s="31">
        <v>2014</v>
      </c>
      <c r="B60" s="31">
        <v>1</v>
      </c>
      <c r="C60" s="6" t="s">
        <v>150</v>
      </c>
      <c r="D60" s="56">
        <v>6.5508268809000292E-2</v>
      </c>
      <c r="E60" s="57">
        <v>8.574390805948795E-2</v>
      </c>
      <c r="F60" s="57">
        <v>-4.178756666024519E-2</v>
      </c>
      <c r="G60" s="57">
        <v>9.4815566344563784E-2</v>
      </c>
      <c r="H60" s="57">
        <v>5.6450215446233187E-3</v>
      </c>
      <c r="I60" s="57">
        <v>0.60505641513100006</v>
      </c>
      <c r="J60" s="57">
        <v>0.67772466439803836</v>
      </c>
      <c r="K60" s="57">
        <v>0.30107508404457661</v>
      </c>
      <c r="L60" s="57">
        <v>-6.8576051366148194</v>
      </c>
      <c r="M60" s="57">
        <v>-0.47450345915031011</v>
      </c>
      <c r="N60" s="57">
        <v>0.28505433948584624</v>
      </c>
      <c r="O60" s="57">
        <v>-0.29820595190486188</v>
      </c>
      <c r="P60" s="57">
        <v>-1.4001661425178114E-2</v>
      </c>
      <c r="Q60" s="57">
        <v>0.25114557829213346</v>
      </c>
      <c r="R60" s="56">
        <v>0.66362811025992841</v>
      </c>
      <c r="S60" s="56">
        <v>-5.3677208800051446E-2</v>
      </c>
      <c r="T60" s="56">
        <v>0.13386513783213427</v>
      </c>
      <c r="U60" s="56">
        <v>0.71467816166161935</v>
      </c>
      <c r="V60" s="56">
        <v>0.18761726078799779</v>
      </c>
    </row>
    <row r="61" spans="1:22" s="24" customFormat="1" ht="20.100000000000001" customHeight="1" x14ac:dyDescent="0.2">
      <c r="A61" s="31">
        <v>2014</v>
      </c>
      <c r="B61" s="31">
        <v>2</v>
      </c>
      <c r="C61" s="6" t="s">
        <v>151</v>
      </c>
      <c r="D61" s="56">
        <v>7.0522695206132191E-2</v>
      </c>
      <c r="E61" s="57">
        <v>8.8995172930372846E-2</v>
      </c>
      <c r="F61" s="57">
        <v>-2.992119577004404E-2</v>
      </c>
      <c r="G61" s="57">
        <v>0.55353547340106779</v>
      </c>
      <c r="H61" s="57">
        <v>0.28908634087390084</v>
      </c>
      <c r="I61" s="57">
        <v>0.44001293256625829</v>
      </c>
      <c r="J61" s="57">
        <v>0.1195066014521462</v>
      </c>
      <c r="K61" s="57">
        <v>0.20455429546203163</v>
      </c>
      <c r="L61" s="57">
        <v>2.2234216512809768</v>
      </c>
      <c r="M61" s="57">
        <v>0.10556993734804987</v>
      </c>
      <c r="N61" s="57">
        <v>0.34897789589967143</v>
      </c>
      <c r="O61" s="57">
        <v>0.74142127374952072</v>
      </c>
      <c r="P61" s="57">
        <v>1.0929865660097793</v>
      </c>
      <c r="Q61" s="57">
        <v>0.81969014905771687</v>
      </c>
      <c r="R61" s="56">
        <v>1.2137993585614515</v>
      </c>
      <c r="S61" s="56">
        <v>1.0545161184063456</v>
      </c>
      <c r="T61" s="56">
        <v>1.228192461896338</v>
      </c>
      <c r="U61" s="56">
        <v>0.60387765197751353</v>
      </c>
      <c r="V61" s="56">
        <v>-0.18726591760299671</v>
      </c>
    </row>
    <row r="62" spans="1:22" s="24" customFormat="1" ht="20.100000000000001" customHeight="1" x14ac:dyDescent="0.2">
      <c r="A62" s="31">
        <v>2014</v>
      </c>
      <c r="B62" s="31">
        <v>3</v>
      </c>
      <c r="C62" s="6" t="s">
        <v>152</v>
      </c>
      <c r="D62" s="56">
        <v>7.5812982761869208E-2</v>
      </c>
      <c r="E62" s="57">
        <v>9.2784920339550325E-2</v>
      </c>
      <c r="F62" s="57">
        <v>-1.7409461331752141E-2</v>
      </c>
      <c r="G62" s="57">
        <v>-1.5323914035658692E-2</v>
      </c>
      <c r="H62" s="57">
        <v>-6.7586496199346868E-2</v>
      </c>
      <c r="I62" s="57">
        <v>0.62801887715060456</v>
      </c>
      <c r="J62" s="57">
        <v>0.61101199822974905</v>
      </c>
      <c r="K62" s="57">
        <v>0.31298761970085565</v>
      </c>
      <c r="L62" s="57">
        <v>-9.3268909886752187</v>
      </c>
      <c r="M62" s="57">
        <v>-0.60185675545809048</v>
      </c>
      <c r="N62" s="57">
        <v>9.945839677505397E-2</v>
      </c>
      <c r="O62" s="57">
        <v>-0.87206141438641582</v>
      </c>
      <c r="P62" s="57">
        <v>-0.77347035591278646</v>
      </c>
      <c r="Q62" s="57">
        <v>-0.28198481797900854</v>
      </c>
      <c r="R62" s="56">
        <v>-0.16718435436077206</v>
      </c>
      <c r="S62" s="56">
        <v>-0.78934802724928144</v>
      </c>
      <c r="T62" s="56">
        <v>-0.66717435972299954</v>
      </c>
      <c r="U62" s="56">
        <v>0.88803883597676769</v>
      </c>
      <c r="V62" s="56">
        <v>-0.37523452157598447</v>
      </c>
    </row>
    <row r="63" spans="1:22" s="24" customFormat="1" ht="20.100000000000001" customHeight="1" x14ac:dyDescent="0.2">
      <c r="A63" s="31">
        <v>2014</v>
      </c>
      <c r="B63" s="31">
        <v>4</v>
      </c>
      <c r="C63" s="6" t="s">
        <v>153</v>
      </c>
      <c r="D63" s="56">
        <v>8.1327293195898598E-2</v>
      </c>
      <c r="E63" s="57">
        <v>9.7097310821903093E-2</v>
      </c>
      <c r="F63" s="57">
        <v>-5.4827790655020969E-3</v>
      </c>
      <c r="G63" s="57">
        <v>0.21281511161046485</v>
      </c>
      <c r="H63" s="57">
        <v>7.226215005873371E-2</v>
      </c>
      <c r="I63" s="57">
        <v>0.50872974435089979</v>
      </c>
      <c r="J63" s="57">
        <v>0.64987191330314609</v>
      </c>
      <c r="K63" s="57">
        <v>0.24198615902053433</v>
      </c>
      <c r="L63" s="57">
        <v>-4.5371345786913153</v>
      </c>
      <c r="M63" s="57">
        <v>-0.2777887274380495</v>
      </c>
      <c r="N63" s="57">
        <v>0.18889930723904325</v>
      </c>
      <c r="O63" s="57">
        <v>-0.19849722428055827</v>
      </c>
      <c r="P63" s="57">
        <v>-9.9728769229479042E-3</v>
      </c>
      <c r="Q63" s="57">
        <v>0.59799492345848915</v>
      </c>
      <c r="R63" s="56">
        <v>0.63983422545441648</v>
      </c>
      <c r="S63" s="56">
        <v>-1.7555094104437785E-2</v>
      </c>
      <c r="T63" s="56">
        <v>4.0940705021874635E-2</v>
      </c>
      <c r="U63" s="56">
        <v>0.59073167616812139</v>
      </c>
      <c r="V63" s="56">
        <v>0.18832391713747842</v>
      </c>
    </row>
    <row r="64" spans="1:22" s="24" customFormat="1" ht="20.100000000000001" customHeight="1" x14ac:dyDescent="0.2">
      <c r="A64" s="31">
        <v>2015</v>
      </c>
      <c r="B64" s="31">
        <v>1</v>
      </c>
      <c r="C64" s="6" t="s">
        <v>154</v>
      </c>
      <c r="D64" s="56">
        <v>8.6256910289939093E-2</v>
      </c>
      <c r="E64" s="57">
        <v>0.10099027681114148</v>
      </c>
      <c r="F64" s="57">
        <v>4.8016069398970629E-3</v>
      </c>
      <c r="G64" s="57">
        <v>0.68525286202760771</v>
      </c>
      <c r="H64" s="57">
        <v>0.36526130993534878</v>
      </c>
      <c r="I64" s="57">
        <v>0.50212536394149687</v>
      </c>
      <c r="J64" s="57">
        <v>0.113937932657171</v>
      </c>
      <c r="K64" s="57">
        <v>0.23677563022076953</v>
      </c>
      <c r="L64" s="57">
        <v>3.7817560047022303</v>
      </c>
      <c r="M64" s="57">
        <v>0.17169819695619992</v>
      </c>
      <c r="N64" s="57">
        <v>-0.33521240115336193</v>
      </c>
      <c r="O64" s="57">
        <v>0.72951548532629307</v>
      </c>
      <c r="P64" s="57">
        <v>0.391857657797412</v>
      </c>
      <c r="Q64" s="57">
        <v>0.53762218888429025</v>
      </c>
      <c r="R64" s="56">
        <v>0.50624206496867608</v>
      </c>
      <c r="S64" s="56">
        <v>0.39414479899282373</v>
      </c>
      <c r="T64" s="56">
        <v>0.38031699552427689</v>
      </c>
      <c r="U64" s="56">
        <v>0.58220597991989198</v>
      </c>
      <c r="V64" s="56">
        <v>0.1879699248120259</v>
      </c>
    </row>
    <row r="65" spans="1:22" s="24" customFormat="1" ht="20.100000000000001" customHeight="1" x14ac:dyDescent="0.2">
      <c r="A65" s="31">
        <v>2015</v>
      </c>
      <c r="B65" s="31">
        <v>2</v>
      </c>
      <c r="C65" s="6" t="s">
        <v>155</v>
      </c>
      <c r="D65" s="56">
        <v>8.8984616443799069E-2</v>
      </c>
      <c r="E65" s="57">
        <v>0.10255727195918052</v>
      </c>
      <c r="F65" s="57">
        <v>1.2442353488584246E-2</v>
      </c>
      <c r="G65" s="57">
        <v>-0.60376911424617763</v>
      </c>
      <c r="H65" s="57">
        <v>-0.44414187279786432</v>
      </c>
      <c r="I65" s="57">
        <v>-0.60255575524201799</v>
      </c>
      <c r="J65" s="57">
        <v>-5.374890201594873E-2</v>
      </c>
      <c r="K65" s="57">
        <v>-0.41786419726961554</v>
      </c>
      <c r="L65" s="57">
        <v>-0.62399579979920405</v>
      </c>
      <c r="M65" s="57">
        <v>-1.1710354189800043E-3</v>
      </c>
      <c r="N65" s="57">
        <v>-0.42273485251642651</v>
      </c>
      <c r="O65" s="57">
        <v>-7.5113979301932865E-3</v>
      </c>
      <c r="P65" s="57">
        <v>-0.43021449714953919</v>
      </c>
      <c r="Q65" s="57">
        <v>-0.45675194320778933</v>
      </c>
      <c r="R65" s="56">
        <v>-0.48373216359688387</v>
      </c>
      <c r="S65" s="56">
        <v>-0.40388502564578932</v>
      </c>
      <c r="T65" s="56">
        <v>-0.49300891523584855</v>
      </c>
      <c r="U65" s="56">
        <v>-0.66027454900750016</v>
      </c>
      <c r="V65" s="56">
        <v>-0.37523452157598447</v>
      </c>
    </row>
    <row r="66" spans="1:22" s="24" customFormat="1" ht="20.100000000000001" customHeight="1" x14ac:dyDescent="0.2">
      <c r="A66" s="31">
        <v>2015</v>
      </c>
      <c r="B66" s="31">
        <v>3</v>
      </c>
      <c r="C66" s="6" t="s">
        <v>156</v>
      </c>
      <c r="D66" s="56">
        <v>9.0628872077935796E-2</v>
      </c>
      <c r="E66" s="57">
        <v>0.10319102249496392</v>
      </c>
      <c r="F66" s="57">
        <v>1.7626518871693975E-2</v>
      </c>
      <c r="G66" s="57">
        <v>0.46073087381690581</v>
      </c>
      <c r="H66" s="57">
        <v>0.22323523231642639</v>
      </c>
      <c r="I66" s="57">
        <v>6.3174979486912974E-2</v>
      </c>
      <c r="J66" s="57">
        <v>0.12719536578333912</v>
      </c>
      <c r="K66" s="57">
        <v>-2.3547123457987595E-2</v>
      </c>
      <c r="L66" s="57">
        <v>6.9708627150123048</v>
      </c>
      <c r="M66" s="57">
        <v>0.37283810218020985</v>
      </c>
      <c r="N66" s="57">
        <v>-0.36794793974939122</v>
      </c>
      <c r="O66" s="57">
        <v>1.0260566786225667</v>
      </c>
      <c r="P66" s="57">
        <v>0.65433338446327927</v>
      </c>
      <c r="Q66" s="57">
        <v>0.73444018557089485</v>
      </c>
      <c r="R66" s="56">
        <v>0.7823610319883656</v>
      </c>
      <c r="S66" s="56">
        <v>0.69885012055306284</v>
      </c>
      <c r="T66" s="56">
        <v>0.53373641579343989</v>
      </c>
      <c r="U66" s="56">
        <v>0.12721591726860826</v>
      </c>
      <c r="V66" s="56">
        <v>-0.18832391713747842</v>
      </c>
    </row>
    <row r="67" spans="1:22" s="24" customFormat="1" ht="20.100000000000001" customHeight="1" x14ac:dyDescent="0.2">
      <c r="A67" s="31">
        <v>2015</v>
      </c>
      <c r="B67" s="31">
        <v>4</v>
      </c>
      <c r="C67" s="6" t="s">
        <v>157</v>
      </c>
      <c r="D67" s="56">
        <v>9.1415373242398346E-2</v>
      </c>
      <c r="E67" s="57">
        <v>0.10325395145853733</v>
      </c>
      <c r="F67" s="57">
        <v>2.0418485594309033E-2</v>
      </c>
      <c r="G67" s="57">
        <v>0.47864589539965419</v>
      </c>
      <c r="H67" s="57">
        <v>0.23521844264001146</v>
      </c>
      <c r="I67" s="57">
        <v>0.98036420441651728</v>
      </c>
      <c r="J67" s="57">
        <v>1.1647462577244028</v>
      </c>
      <c r="K67" s="57">
        <v>0.5159219332844458</v>
      </c>
      <c r="L67" s="57">
        <v>-7.2162540572026863</v>
      </c>
      <c r="M67" s="57">
        <v>-0.46916456910807014</v>
      </c>
      <c r="N67" s="57">
        <v>-1.0369922732419545</v>
      </c>
      <c r="O67" s="57">
        <v>0.87772746311425287</v>
      </c>
      <c r="P67" s="57">
        <v>-0.16836677610001516</v>
      </c>
      <c r="Q67" s="57">
        <v>0.94740730574969234</v>
      </c>
      <c r="R67" s="56">
        <v>0.99441843590071244</v>
      </c>
      <c r="S67" s="56">
        <v>-9.5887556877516378E-2</v>
      </c>
      <c r="T67" s="56">
        <v>-0.34266264122636558</v>
      </c>
      <c r="U67" s="56">
        <v>1.181321233149446</v>
      </c>
      <c r="V67" s="56">
        <v>0.18867924528302993</v>
      </c>
    </row>
    <row r="68" spans="1:22" s="24" customFormat="1" ht="20.100000000000001" customHeight="1" x14ac:dyDescent="0.2">
      <c r="A68" s="31">
        <v>2016</v>
      </c>
      <c r="B68" s="31">
        <v>1</v>
      </c>
      <c r="C68" s="6" t="s">
        <v>158</v>
      </c>
      <c r="D68" s="56">
        <v>9.0664308469667887E-2</v>
      </c>
      <c r="E68" s="57">
        <v>0.10207688664698455</v>
      </c>
      <c r="F68" s="57">
        <v>2.070752447855817E-2</v>
      </c>
      <c r="G68" s="57">
        <v>-1.1462498700626877</v>
      </c>
      <c r="H68" s="57">
        <v>-0.7851368961181322</v>
      </c>
      <c r="I68" s="57">
        <v>-1.3752037254859961</v>
      </c>
      <c r="J68" s="57">
        <v>-1.5942190443605009</v>
      </c>
      <c r="K68" s="57">
        <v>-0.87657008719639151</v>
      </c>
      <c r="L68" s="57">
        <v>2.6718199231145157</v>
      </c>
      <c r="M68" s="57">
        <v>0.21849668145900036</v>
      </c>
      <c r="N68" s="57">
        <v>0.93894114183459276</v>
      </c>
      <c r="O68" s="57">
        <v>1.0537306331123375</v>
      </c>
      <c r="P68" s="57">
        <v>2.0025656853852825</v>
      </c>
      <c r="Q68" s="57">
        <v>0.21342910682682348</v>
      </c>
      <c r="R68" s="56">
        <v>0.37642135749220706</v>
      </c>
      <c r="S68" s="56">
        <v>2.0645139783778577</v>
      </c>
      <c r="T68" s="56">
        <v>1.7198459385667331</v>
      </c>
      <c r="U68" s="56">
        <v>-1.7208534000160647</v>
      </c>
      <c r="V68" s="56">
        <v>0</v>
      </c>
    </row>
    <row r="69" spans="1:22" s="24" customFormat="1" ht="20.100000000000001" customHeight="1" x14ac:dyDescent="0.2">
      <c r="A69" s="31">
        <v>2016</v>
      </c>
      <c r="B69" s="31">
        <v>2</v>
      </c>
      <c r="C69" s="6" t="s">
        <v>159</v>
      </c>
      <c r="D69" s="56">
        <v>8.6786511596836924E-2</v>
      </c>
      <c r="E69" s="57">
        <v>9.7963645453091885E-2</v>
      </c>
      <c r="F69" s="57">
        <v>1.8179471729240504E-2</v>
      </c>
      <c r="G69" s="57">
        <v>0.45344365753869909</v>
      </c>
      <c r="H69" s="57">
        <v>0.22080057532244979</v>
      </c>
      <c r="I69" s="57">
        <v>1.2383485643764791</v>
      </c>
      <c r="J69" s="57">
        <v>1.0325476161739955</v>
      </c>
      <c r="K69" s="57">
        <v>0.66670849707666235</v>
      </c>
      <c r="L69" s="57">
        <v>-12.122677693632589</v>
      </c>
      <c r="M69" s="57">
        <v>-0.73558714761809973</v>
      </c>
      <c r="N69" s="57">
        <v>-0.51188589338025947</v>
      </c>
      <c r="O69" s="57">
        <v>-0.77141676096522671</v>
      </c>
      <c r="P69" s="57">
        <v>-1.2793538807671645</v>
      </c>
      <c r="Q69" s="57">
        <v>0.48486754536949395</v>
      </c>
      <c r="R69" s="56">
        <v>-0.26001620259100688</v>
      </c>
      <c r="S69" s="56">
        <v>-1.1630099587858211</v>
      </c>
      <c r="T69" s="56">
        <v>-1.5775229888555842</v>
      </c>
      <c r="U69" s="56">
        <v>1.6513763734870013</v>
      </c>
      <c r="V69" s="56">
        <v>-0.37664783427495685</v>
      </c>
    </row>
    <row r="70" spans="1:22" s="24" customFormat="1" ht="20.100000000000001" customHeight="1" x14ac:dyDescent="0.2">
      <c r="A70" s="31">
        <v>2016</v>
      </c>
      <c r="B70" s="31">
        <v>3</v>
      </c>
      <c r="C70" s="6" t="s">
        <v>160</v>
      </c>
      <c r="D70" s="56">
        <v>8.157860094402114E-2</v>
      </c>
      <c r="E70" s="57">
        <v>9.2844745334974554E-2</v>
      </c>
      <c r="F70" s="57">
        <v>1.3647633497315681E-2</v>
      </c>
      <c r="G70" s="57">
        <v>-0.98502905796739038</v>
      </c>
      <c r="H70" s="57">
        <v>-0.67191560609602874</v>
      </c>
      <c r="I70" s="57">
        <v>-0.84387189466818002</v>
      </c>
      <c r="J70" s="57">
        <v>-1.0451064359173201</v>
      </c>
      <c r="K70" s="57">
        <v>-0.55390435489785261</v>
      </c>
      <c r="L70" s="57">
        <v>-3.5764217583603597</v>
      </c>
      <c r="M70" s="57">
        <v>-0.13452301581700077</v>
      </c>
      <c r="N70" s="57">
        <v>0.31129406055696585</v>
      </c>
      <c r="O70" s="57">
        <v>1.1809386499106012</v>
      </c>
      <c r="P70" s="57">
        <v>1.4959089023435901</v>
      </c>
      <c r="Q70" s="57">
        <v>0.74496648261501708</v>
      </c>
      <c r="R70" s="56">
        <v>0.435168626212179</v>
      </c>
      <c r="S70" s="56">
        <v>1.5968437360556642</v>
      </c>
      <c r="T70" s="56">
        <v>1.1348988362777535</v>
      </c>
      <c r="U70" s="56">
        <v>-1.0080019648689209</v>
      </c>
      <c r="V70" s="56">
        <v>-0.1890359168241984</v>
      </c>
    </row>
    <row r="71" spans="1:22" s="24" customFormat="1" ht="20.100000000000001" customHeight="1" x14ac:dyDescent="0.2">
      <c r="A71" s="31">
        <v>2016</v>
      </c>
      <c r="B71" s="31">
        <v>4</v>
      </c>
      <c r="C71" s="6" t="s">
        <v>161</v>
      </c>
      <c r="D71" s="56">
        <v>7.5962297768228382E-2</v>
      </c>
      <c r="E71" s="57">
        <v>8.7662859390502668E-2</v>
      </c>
      <c r="F71" s="57">
        <v>7.7422273758509519E-3</v>
      </c>
      <c r="G71" s="57">
        <v>0.13588516591525046</v>
      </c>
      <c r="H71" s="57">
        <v>2.9738229367204383E-2</v>
      </c>
      <c r="I71" s="57">
        <v>0.37399514478857476</v>
      </c>
      <c r="J71" s="57">
        <v>-0.33693696606241774</v>
      </c>
      <c r="K71" s="57">
        <v>0.16773970536601013</v>
      </c>
      <c r="L71" s="57">
        <v>-4.3825980231356976</v>
      </c>
      <c r="M71" s="57">
        <v>-0.22586531183551983</v>
      </c>
      <c r="N71" s="57">
        <v>1.1712232790564547</v>
      </c>
      <c r="O71" s="57">
        <v>-1.4952704724606303</v>
      </c>
      <c r="P71" s="57">
        <v>-0.3415601492621656</v>
      </c>
      <c r="Q71" s="57">
        <v>-0.30954819585219395</v>
      </c>
      <c r="R71" s="56">
        <v>-0.6773462729204649</v>
      </c>
      <c r="S71" s="56">
        <v>-0.23136421201470636</v>
      </c>
      <c r="T71" s="56">
        <v>-0.71216865014105402</v>
      </c>
      <c r="U71" s="56">
        <v>0.42064693520806884</v>
      </c>
      <c r="V71" s="56">
        <v>0.18939393939394478</v>
      </c>
    </row>
    <row r="72" spans="1:22" s="24" customFormat="1" ht="20.100000000000001" customHeight="1" x14ac:dyDescent="0.2">
      <c r="A72" s="31">
        <v>2017</v>
      </c>
      <c r="B72" s="31">
        <v>1</v>
      </c>
      <c r="C72" s="6" t="s">
        <v>162</v>
      </c>
      <c r="D72" s="56">
        <v>7.0040683066729947E-2</v>
      </c>
      <c r="E72" s="57">
        <v>8.2429306257392199E-2</v>
      </c>
      <c r="F72" s="57">
        <v>9.5584953956340257E-4</v>
      </c>
      <c r="G72" s="57">
        <v>-0.19396430238154405</v>
      </c>
      <c r="H72" s="57">
        <v>-0.17054030145738608</v>
      </c>
      <c r="I72" s="57">
        <v>0.42928970106950182</v>
      </c>
      <c r="J72" s="57">
        <v>0.92584872043794952</v>
      </c>
      <c r="K72" s="57">
        <v>0.2037903627448614</v>
      </c>
      <c r="L72" s="57">
        <v>-12.599675886627072</v>
      </c>
      <c r="M72" s="57">
        <v>-0.59409880725876008</v>
      </c>
      <c r="N72" s="57">
        <v>-0.58530715116383858</v>
      </c>
      <c r="O72" s="57">
        <v>0.3061238421377066</v>
      </c>
      <c r="P72" s="57">
        <v>-0.28097507376589892</v>
      </c>
      <c r="Q72" s="57">
        <v>0.75595217276187565</v>
      </c>
      <c r="R72" s="56">
        <v>0.64227224254698179</v>
      </c>
      <c r="S72" s="56">
        <v>-0.15133887083079722</v>
      </c>
      <c r="T72" s="56">
        <v>-0.66114599210592706</v>
      </c>
      <c r="U72" s="56">
        <v>0.5375285057675816</v>
      </c>
      <c r="V72" s="56">
        <v>0</v>
      </c>
    </row>
    <row r="73" spans="1:22" s="24" customFormat="1" ht="20.100000000000001" customHeight="1" x14ac:dyDescent="0.2">
      <c r="A73" s="31">
        <v>2017</v>
      </c>
      <c r="B73" s="31">
        <v>2</v>
      </c>
      <c r="C73" s="6" t="s">
        <v>163</v>
      </c>
      <c r="D73" s="56">
        <v>6.3157735239882662E-2</v>
      </c>
      <c r="E73" s="57">
        <v>7.6280183391008727E-2</v>
      </c>
      <c r="F73" s="57">
        <v>-6.2971470498718318E-3</v>
      </c>
      <c r="G73" s="57">
        <v>0.74571757793049365</v>
      </c>
      <c r="H73" s="57">
        <v>0.4119406498933742</v>
      </c>
      <c r="I73" s="57">
        <v>1.1285478306902297</v>
      </c>
      <c r="J73" s="57">
        <v>0.98676615288213476</v>
      </c>
      <c r="K73" s="57">
        <v>0.62041799079561599</v>
      </c>
      <c r="L73" s="57">
        <v>-8.046980661315029</v>
      </c>
      <c r="M73" s="57">
        <v>-0.36529658949712962</v>
      </c>
      <c r="N73" s="57">
        <v>0.24684671129384661</v>
      </c>
      <c r="O73" s="57">
        <v>-6.1022485945771976E-2</v>
      </c>
      <c r="P73" s="57">
        <v>0.18567359334833444</v>
      </c>
      <c r="Q73" s="57">
        <v>1.1590272988849959</v>
      </c>
      <c r="R73" s="56">
        <v>1.1742719104045563</v>
      </c>
      <c r="S73" s="56">
        <v>0.31727910945715809</v>
      </c>
      <c r="T73" s="56">
        <v>-0.20530507963172351</v>
      </c>
      <c r="U73" s="56">
        <v>1.4589801679562919</v>
      </c>
      <c r="V73" s="56">
        <v>-0.1890359168241984</v>
      </c>
    </row>
    <row r="74" spans="1:22" s="24" customFormat="1" ht="20.100000000000001" customHeight="1" x14ac:dyDescent="0.2">
      <c r="A74" s="31">
        <v>2017</v>
      </c>
      <c r="B74" s="31">
        <v>3</v>
      </c>
      <c r="C74" s="6" t="s">
        <v>164</v>
      </c>
      <c r="D74" s="56">
        <v>5.6671395427820848E-2</v>
      </c>
      <c r="E74" s="57">
        <v>7.0788486520245719E-2</v>
      </c>
      <c r="F74" s="57">
        <v>-1.3529218163088608E-2</v>
      </c>
      <c r="G74" s="57">
        <v>0.5670161052974132</v>
      </c>
      <c r="H74" s="57">
        <v>0.30741488115720728</v>
      </c>
      <c r="I74" s="57">
        <v>0.19372670438146944</v>
      </c>
      <c r="J74" s="57">
        <v>0.11558400802684776</v>
      </c>
      <c r="K74" s="57">
        <v>7.3250657531019669E-2</v>
      </c>
      <c r="L74" s="57">
        <v>9.9824902019738602</v>
      </c>
      <c r="M74" s="57">
        <v>0.35766469359783981</v>
      </c>
      <c r="N74" s="57">
        <v>0.37170280574509995</v>
      </c>
      <c r="O74" s="57">
        <v>-0.40332679793154691</v>
      </c>
      <c r="P74" s="57">
        <v>-3.3123169211013437E-2</v>
      </c>
      <c r="Q74" s="57">
        <v>-0.10386540566259539</v>
      </c>
      <c r="R74" s="56">
        <v>8.242255372923335E-2</v>
      </c>
      <c r="S74" s="56">
        <v>7.5697451955103467E-2</v>
      </c>
      <c r="T74" s="56">
        <v>-0.38864217838144866</v>
      </c>
      <c r="U74" s="56">
        <v>0.24152160484474106</v>
      </c>
      <c r="V74" s="56">
        <v>0</v>
      </c>
    </row>
    <row r="75" spans="1:22" s="24" customFormat="1" ht="20.100000000000001" customHeight="1" x14ac:dyDescent="0.2">
      <c r="A75" s="31">
        <v>2017</v>
      </c>
      <c r="B75" s="31">
        <v>4</v>
      </c>
      <c r="C75" s="6" t="s">
        <v>165</v>
      </c>
      <c r="D75" s="56">
        <v>5.1304396200624325E-2</v>
      </c>
      <c r="E75" s="57">
        <v>6.6759539295913051E-2</v>
      </c>
      <c r="F75" s="57">
        <v>-2.0189806189530035E-2</v>
      </c>
      <c r="G75" s="57">
        <v>-6.1027374861799544E-2</v>
      </c>
      <c r="H75" s="57">
        <v>-7.9560236494948811E-2</v>
      </c>
      <c r="I75" s="57">
        <v>-0.16423258338595925</v>
      </c>
      <c r="J75" s="57">
        <v>5.9280457999433267E-2</v>
      </c>
      <c r="K75" s="57">
        <v>-0.13780738073096899</v>
      </c>
      <c r="L75" s="57">
        <v>2.3137861470297505</v>
      </c>
      <c r="M75" s="57">
        <v>9.9277780595049769E-2</v>
      </c>
      <c r="N75" s="57">
        <v>-0.74525196592285514</v>
      </c>
      <c r="O75" s="57">
        <v>1.7083905285126377</v>
      </c>
      <c r="P75" s="57">
        <v>0.95040674859110386</v>
      </c>
      <c r="Q75" s="57">
        <v>0.96967672532990434</v>
      </c>
      <c r="R75" s="56">
        <v>1.0102506120637456</v>
      </c>
      <c r="S75" s="56">
        <v>1.0389964290476783</v>
      </c>
      <c r="T75" s="56">
        <v>0.65419319806965248</v>
      </c>
      <c r="U75" s="56">
        <v>-0.25126664502219676</v>
      </c>
      <c r="V75" s="56">
        <v>0.18939393939394478</v>
      </c>
    </row>
    <row r="76" spans="1:22" s="24" customFormat="1" ht="20.100000000000001" customHeight="1" x14ac:dyDescent="0.2">
      <c r="A76" s="31">
        <v>2018</v>
      </c>
      <c r="B76" s="31">
        <v>1</v>
      </c>
      <c r="C76" s="6" t="s">
        <v>166</v>
      </c>
      <c r="D76" s="56">
        <v>4.7211809402281091E-2</v>
      </c>
      <c r="E76" s="57">
        <v>6.4289451763777095E-2</v>
      </c>
      <c r="F76" s="57">
        <v>-2.5592401373020213E-2</v>
      </c>
      <c r="G76" s="57">
        <v>-0.19106764553964428</v>
      </c>
      <c r="H76" s="57">
        <v>-0.15878642846247715</v>
      </c>
      <c r="I76" s="57">
        <v>-0.14343766712909822</v>
      </c>
      <c r="J76" s="57">
        <v>0.17471648385869454</v>
      </c>
      <c r="K76" s="57">
        <v>-0.12364471301903279</v>
      </c>
      <c r="L76" s="57">
        <v>-1.2635950170701293</v>
      </c>
      <c r="M76" s="57">
        <v>-4.5961656982139942E-2</v>
      </c>
      <c r="N76" s="57">
        <v>-0.84918386217751607</v>
      </c>
      <c r="O76" s="57">
        <v>1.8567439731365099</v>
      </c>
      <c r="P76" s="57">
        <v>0.99179294077673674</v>
      </c>
      <c r="Q76" s="57">
        <v>1.4093378449009375</v>
      </c>
      <c r="R76" s="56">
        <v>1.1682422503887624</v>
      </c>
      <c r="S76" s="56">
        <v>1.0575576082531013</v>
      </c>
      <c r="T76" s="56">
        <v>0.77318399769470414</v>
      </c>
      <c r="U76" s="56">
        <v>-0.225627089002578</v>
      </c>
      <c r="V76" s="56">
        <v>0.1890359168241984</v>
      </c>
    </row>
    <row r="77" spans="1:22" s="24" customFormat="1" ht="20.100000000000001" customHeight="1" x14ac:dyDescent="0.2">
      <c r="A77" s="31">
        <v>2018</v>
      </c>
      <c r="B77" s="31">
        <v>2</v>
      </c>
      <c r="C77" s="6" t="s">
        <v>167</v>
      </c>
      <c r="D77" s="56">
        <v>4.4036376432243785E-2</v>
      </c>
      <c r="E77" s="57">
        <v>6.2807841914835905E-2</v>
      </c>
      <c r="F77" s="57">
        <v>-2.8847206959070615E-2</v>
      </c>
      <c r="G77" s="57">
        <v>3.0567436927930736E-2</v>
      </c>
      <c r="H77" s="57">
        <v>-1.999689934448412E-2</v>
      </c>
      <c r="I77" s="57">
        <v>0.13590952443185422</v>
      </c>
      <c r="J77" s="57">
        <v>0.33444262012509718</v>
      </c>
      <c r="K77" s="57">
        <v>4.3422382803328219E-2</v>
      </c>
      <c r="L77" s="57">
        <v>-2.3579464095797475</v>
      </c>
      <c r="M77" s="57">
        <v>-0.10103215907869956</v>
      </c>
      <c r="N77" s="57">
        <v>0.5548758965693068</v>
      </c>
      <c r="O77" s="57">
        <v>-1.5063832447660852</v>
      </c>
      <c r="P77" s="57">
        <v>-0.95986590573148289</v>
      </c>
      <c r="Q77" s="57">
        <v>-0.73387751134631474</v>
      </c>
      <c r="R77" s="56">
        <v>-0.62863348629114135</v>
      </c>
      <c r="S77" s="56">
        <v>-0.92324113446400347</v>
      </c>
      <c r="T77" s="56">
        <v>-1.0733174596288197</v>
      </c>
      <c r="U77" s="56">
        <v>0.21648325298415649</v>
      </c>
      <c r="V77" s="56">
        <v>-0.18867924528301883</v>
      </c>
    </row>
    <row r="78" spans="1:22" s="24" customFormat="1" ht="20.100000000000001" customHeight="1" x14ac:dyDescent="0.2">
      <c r="A78" s="31">
        <v>2018</v>
      </c>
      <c r="B78" s="31">
        <v>3</v>
      </c>
      <c r="C78" s="6" t="s">
        <v>168</v>
      </c>
      <c r="D78" s="56">
        <v>4.1673304912470677E-2</v>
      </c>
      <c r="E78" s="57">
        <v>6.240221587729966E-2</v>
      </c>
      <c r="F78" s="57">
        <v>-3.1122915395587203E-2</v>
      </c>
      <c r="G78" s="57">
        <v>-0.51270651417242297</v>
      </c>
      <c r="H78" s="57">
        <v>-0.35659392463048079</v>
      </c>
      <c r="I78" s="57">
        <v>-0.18672372999555265</v>
      </c>
      <c r="J78" s="57">
        <v>-0.33675195331757113</v>
      </c>
      <c r="K78" s="57">
        <v>-0.14808946407023171</v>
      </c>
      <c r="L78" s="57">
        <v>-8.0769400649285288</v>
      </c>
      <c r="M78" s="57">
        <v>-0.31402634826268994</v>
      </c>
      <c r="N78" s="57">
        <v>0.17798111692095553</v>
      </c>
      <c r="O78" s="57">
        <v>2.8257133351132335</v>
      </c>
      <c r="P78" s="57">
        <v>3.0087236881888968</v>
      </c>
      <c r="Q78" s="57">
        <v>2.2263237343703501</v>
      </c>
      <c r="R78" s="56">
        <v>2.6618397990814557</v>
      </c>
      <c r="S78" s="56">
        <v>2.9979964883764199</v>
      </c>
      <c r="T78" s="56">
        <v>3.0388775532619094</v>
      </c>
      <c r="U78" s="56">
        <v>-0.23288737889972655</v>
      </c>
      <c r="V78" s="56">
        <v>0</v>
      </c>
    </row>
    <row r="79" spans="1:22" s="24" customFormat="1" ht="20.100000000000001" customHeight="1" x14ac:dyDescent="0.2">
      <c r="A79" s="31">
        <v>2018</v>
      </c>
      <c r="B79" s="31">
        <v>4</v>
      </c>
      <c r="C79" s="6" t="s">
        <v>169</v>
      </c>
      <c r="D79" s="56">
        <v>3.9578304330745162E-2</v>
      </c>
      <c r="E79" s="57">
        <v>6.2532636293854971E-2</v>
      </c>
      <c r="F79" s="57">
        <v>-3.3300761227106346E-2</v>
      </c>
      <c r="G79" s="57">
        <v>0.1886101715838695</v>
      </c>
      <c r="H79" s="57">
        <v>7.7724478181153245E-2</v>
      </c>
      <c r="I79" s="57">
        <v>0.51759965613613623</v>
      </c>
      <c r="J79" s="57">
        <v>0.2055022754569702</v>
      </c>
      <c r="K79" s="57">
        <v>0.26983444211128926</v>
      </c>
      <c r="L79" s="57">
        <v>-8.1016814664472747</v>
      </c>
      <c r="M79" s="57">
        <v>-0.31577452359945024</v>
      </c>
      <c r="N79" s="57">
        <v>0.72590239503198539</v>
      </c>
      <c r="O79" s="57">
        <v>0.26772527624574494</v>
      </c>
      <c r="P79" s="57">
        <v>0.9955710954696384</v>
      </c>
      <c r="Q79" s="57">
        <v>1.147128800008046</v>
      </c>
      <c r="R79" s="56">
        <v>1.2031192921815759</v>
      </c>
      <c r="S79" s="56">
        <v>0.91931238870244236</v>
      </c>
      <c r="T79" s="56">
        <v>1.2205037551547893</v>
      </c>
      <c r="U79" s="56">
        <v>0.22426490521783027</v>
      </c>
      <c r="V79" s="56">
        <v>1.7013232514177634</v>
      </c>
    </row>
    <row r="80" spans="1:22" s="24" customFormat="1" ht="20.100000000000001" customHeight="1" x14ac:dyDescent="0.2">
      <c r="A80" s="31">
        <v>2019</v>
      </c>
      <c r="B80" s="31">
        <v>1</v>
      </c>
      <c r="C80" s="6" t="s">
        <v>170</v>
      </c>
      <c r="D80" s="56">
        <v>3.6791941850733423E-2</v>
      </c>
      <c r="E80" s="57">
        <v>6.2037638183798371E-2</v>
      </c>
      <c r="F80" s="57">
        <v>-3.5951808883794012E-2</v>
      </c>
      <c r="G80" s="57">
        <v>-0.89876347758723885</v>
      </c>
      <c r="H80" s="57">
        <v>-0.59306543488586527</v>
      </c>
      <c r="I80" s="57">
        <v>-0.72855984941425644</v>
      </c>
      <c r="J80" s="57">
        <v>-0.77444620245730178</v>
      </c>
      <c r="K80" s="57">
        <v>-0.47092334213833453</v>
      </c>
      <c r="L80" s="57">
        <v>-5.5896518483636193</v>
      </c>
      <c r="M80" s="57">
        <v>-0.16568792916886999</v>
      </c>
      <c r="N80" s="57">
        <v>0.89638399954024006</v>
      </c>
      <c r="O80" s="57">
        <v>0.69527690648856222</v>
      </c>
      <c r="P80" s="57">
        <v>1.5978932569713278</v>
      </c>
      <c r="Q80" s="57">
        <v>1.0454283518306795</v>
      </c>
      <c r="R80" s="56">
        <v>0.81107223086585023</v>
      </c>
      <c r="S80" s="56">
        <v>1.4403966827218673</v>
      </c>
      <c r="T80" s="56">
        <v>2.0770608194170315</v>
      </c>
      <c r="U80" s="56">
        <v>-1.0519813688397384</v>
      </c>
      <c r="V80" s="56">
        <v>0.55762081784387352</v>
      </c>
    </row>
    <row r="81" spans="1:22" s="24" customFormat="1" ht="20.100000000000001" customHeight="1" x14ac:dyDescent="0.2">
      <c r="A81" s="31">
        <v>2019</v>
      </c>
      <c r="B81" s="31">
        <v>2</v>
      </c>
      <c r="C81" s="6" t="s">
        <v>171</v>
      </c>
      <c r="D81" s="56">
        <v>3.1961116209688889E-2</v>
      </c>
      <c r="E81" s="57">
        <v>5.9134821557238482E-2</v>
      </c>
      <c r="F81" s="57">
        <v>-3.9314898153763878E-2</v>
      </c>
      <c r="G81" s="57">
        <v>-0.14024756681818573</v>
      </c>
      <c r="H81" s="57">
        <v>-0.12189285196433275</v>
      </c>
      <c r="I81" s="57">
        <v>-0.35943745655079296</v>
      </c>
      <c r="J81" s="57">
        <v>-0.41275090162568029</v>
      </c>
      <c r="K81" s="57">
        <v>-0.24736191156945608</v>
      </c>
      <c r="L81" s="57">
        <v>6.2216337052113158</v>
      </c>
      <c r="M81" s="57">
        <v>0.21244692325426984</v>
      </c>
      <c r="N81" s="57">
        <v>-0.30134853265588735</v>
      </c>
      <c r="O81" s="57">
        <v>2.2144356161172496</v>
      </c>
      <c r="P81" s="57">
        <v>1.9064139142254133</v>
      </c>
      <c r="Q81" s="57">
        <v>1.4829299780269478</v>
      </c>
      <c r="R81" s="56">
        <v>1.4857942719801898</v>
      </c>
      <c r="S81" s="56">
        <v>1.6590724235163945</v>
      </c>
      <c r="T81" s="56">
        <v>2.6873217457054954</v>
      </c>
      <c r="U81" s="56">
        <v>-0.40405499054575467</v>
      </c>
      <c r="V81" s="56">
        <v>-0.1848428835489857</v>
      </c>
    </row>
    <row r="82" spans="1:22" s="24" customFormat="1" ht="20.100000000000001" customHeight="1" x14ac:dyDescent="0.2">
      <c r="A82" s="31">
        <v>2019</v>
      </c>
      <c r="B82" s="31">
        <v>3</v>
      </c>
      <c r="C82" s="6" t="s">
        <v>172</v>
      </c>
      <c r="D82" s="56">
        <v>2.6901972117632234E-2</v>
      </c>
      <c r="E82" s="57">
        <v>5.5961674550042417E-2</v>
      </c>
      <c r="F82" s="57">
        <v>-4.2831909306384475E-2</v>
      </c>
      <c r="G82" s="57">
        <v>-1.4337965547725151</v>
      </c>
      <c r="H82" s="57">
        <v>-0.90898088832381063</v>
      </c>
      <c r="I82" s="57">
        <v>-1.7337255179931677</v>
      </c>
      <c r="J82" s="57">
        <v>-1.6443903664325576</v>
      </c>
      <c r="K82" s="57">
        <v>-1.0532529812875921</v>
      </c>
      <c r="L82" s="57">
        <v>6.7024170144367234</v>
      </c>
      <c r="M82" s="57">
        <v>0.29280074254884036</v>
      </c>
      <c r="N82" s="57">
        <v>-0.54928281968100734</v>
      </c>
      <c r="O82" s="57">
        <v>2.2587321920202852</v>
      </c>
      <c r="P82" s="57">
        <v>1.6970425444657877</v>
      </c>
      <c r="Q82" s="57">
        <v>0.19765937205280526</v>
      </c>
      <c r="R82" s="56">
        <v>2.4746173918033243E-2</v>
      </c>
      <c r="S82" s="56">
        <v>1.328073051991141</v>
      </c>
      <c r="T82" s="56">
        <v>2.7467428470081101</v>
      </c>
      <c r="U82" s="56">
        <v>-2.3200375123539008</v>
      </c>
      <c r="V82" s="56">
        <v>0.55555555555555358</v>
      </c>
    </row>
    <row r="83" spans="1:22" s="24" customFormat="1" ht="20.100000000000001" customHeight="1" x14ac:dyDescent="0.2">
      <c r="A83" s="31">
        <v>2019</v>
      </c>
      <c r="B83" s="31">
        <v>4</v>
      </c>
      <c r="C83" s="6" t="s">
        <v>173</v>
      </c>
      <c r="D83" s="56">
        <v>2.3107914557463083E-2</v>
      </c>
      <c r="E83" s="57">
        <v>5.4058444226190439E-2</v>
      </c>
      <c r="F83" s="57">
        <v>-4.555027304216086E-2</v>
      </c>
      <c r="G83" s="57">
        <v>0.54802746895399324</v>
      </c>
      <c r="H83" s="57">
        <v>0.29691490182813851</v>
      </c>
      <c r="I83" s="57">
        <v>0.74770152053973415</v>
      </c>
      <c r="J83" s="57">
        <v>0.81521236533763641</v>
      </c>
      <c r="K83" s="57">
        <v>0.4009233996801882</v>
      </c>
      <c r="L83" s="57">
        <v>-4.4313254592424638</v>
      </c>
      <c r="M83" s="57">
        <v>-0.19016187253818018</v>
      </c>
      <c r="N83" s="57">
        <v>-0.36660018108027881</v>
      </c>
      <c r="O83" s="57">
        <v>-0.17600898565695022</v>
      </c>
      <c r="P83" s="57">
        <v>-0.54196391747649564</v>
      </c>
      <c r="Q83" s="57">
        <v>0.11088050991139298</v>
      </c>
      <c r="R83" s="56">
        <v>0.26883029098985212</v>
      </c>
      <c r="S83" s="56">
        <v>-0.97355165335996086</v>
      </c>
      <c r="T83" s="56">
        <v>0.78960517960926513</v>
      </c>
      <c r="U83" s="56">
        <v>0.84772493989508924</v>
      </c>
      <c r="V83" s="56">
        <v>0.36832412523020164</v>
      </c>
    </row>
    <row r="84" spans="1:22" s="24" customFormat="1" ht="20.100000000000001" customHeight="1" x14ac:dyDescent="0.2">
      <c r="A84" s="31">
        <v>2020</v>
      </c>
      <c r="B84" s="31">
        <v>1</v>
      </c>
      <c r="C84" s="6" t="s">
        <v>174</v>
      </c>
      <c r="D84" s="56">
        <v>2.1801725419878792E-2</v>
      </c>
      <c r="E84" s="57">
        <v>5.4402208953985287E-2</v>
      </c>
      <c r="F84" s="57">
        <v>-4.6086559806557403E-2</v>
      </c>
      <c r="G84" s="57">
        <v>0.19432908257641657</v>
      </c>
      <c r="H84" s="57">
        <v>8.4522194190007838E-2</v>
      </c>
      <c r="I84" s="57">
        <v>-0.50611862452102363</v>
      </c>
      <c r="J84" s="57">
        <v>-0.61083046638421568</v>
      </c>
      <c r="K84" s="57">
        <v>-0.3262241085952553</v>
      </c>
      <c r="L84" s="57">
        <v>18.711015302579391</v>
      </c>
      <c r="M84" s="57">
        <v>0.67450663209381023</v>
      </c>
      <c r="N84" s="57">
        <v>0.7942272862973887</v>
      </c>
      <c r="O84" s="57">
        <v>0.14593395336393034</v>
      </c>
      <c r="P84" s="57">
        <v>0.94132028693865166</v>
      </c>
      <c r="Q84" s="57">
        <v>-0.14457741469143803</v>
      </c>
      <c r="R84" s="56">
        <v>0.32473994945569906</v>
      </c>
      <c r="S84" s="56">
        <v>0.39948475054365495</v>
      </c>
      <c r="T84" s="56">
        <v>2.4561300988338974</v>
      </c>
      <c r="U84" s="56">
        <v>-0.78336259277813625</v>
      </c>
      <c r="V84" s="56">
        <v>0.55045871559633586</v>
      </c>
    </row>
    <row r="85" spans="1:22" s="24" customFormat="1" ht="20.100000000000001" customHeight="1" x14ac:dyDescent="0.2">
      <c r="A85" s="31">
        <v>2020</v>
      </c>
      <c r="B85" s="31">
        <v>2</v>
      </c>
      <c r="C85" s="6" t="s">
        <v>175</v>
      </c>
      <c r="D85" s="56">
        <v>2.3974355260647506E-2</v>
      </c>
      <c r="E85" s="57">
        <v>5.7427600459369899E-2</v>
      </c>
      <c r="F85" s="57">
        <v>-4.2597992098225568E-2</v>
      </c>
      <c r="G85" s="57">
        <v>-1.9834317007441538</v>
      </c>
      <c r="H85" s="57">
        <v>-1.2344585307349618</v>
      </c>
      <c r="I85" s="57">
        <v>-2.284913575299985</v>
      </c>
      <c r="J85" s="57">
        <v>-1.9846284811034121</v>
      </c>
      <c r="K85" s="57">
        <v>-1.3555685584473238</v>
      </c>
      <c r="L85" s="57">
        <v>4.6562453725610631</v>
      </c>
      <c r="M85" s="57">
        <v>0.29292837398369986</v>
      </c>
      <c r="N85" s="57">
        <v>-6.40830840989981E-3</v>
      </c>
      <c r="O85" s="57">
        <v>-1.6563666851472703</v>
      </c>
      <c r="P85" s="57">
        <v>-1.6626688484716157</v>
      </c>
      <c r="Q85" s="57">
        <v>-3.3880277187925523</v>
      </c>
      <c r="R85" s="56">
        <v>-3.6142995300616265</v>
      </c>
      <c r="S85" s="56">
        <v>-2.2361432955077976</v>
      </c>
      <c r="T85" s="56">
        <v>-0.29439342292948423</v>
      </c>
      <c r="U85" s="56">
        <v>-3.0866372691891519</v>
      </c>
      <c r="V85" s="56">
        <v>0.72992700729928028</v>
      </c>
    </row>
    <row r="86" spans="1:22" s="24" customFormat="1" ht="20.100000000000001" customHeight="1" x14ac:dyDescent="0.2">
      <c r="A86" s="31">
        <v>2020</v>
      </c>
      <c r="B86" s="31">
        <v>3</v>
      </c>
      <c r="C86" s="6" t="s">
        <v>176</v>
      </c>
      <c r="D86" s="56">
        <v>2.9972550664902897E-2</v>
      </c>
      <c r="E86" s="57">
        <v>6.4079685348561455E-2</v>
      </c>
      <c r="F86" s="57">
        <v>-3.5302933878689213E-2</v>
      </c>
      <c r="G86" s="57">
        <v>-1.4432475340788065</v>
      </c>
      <c r="H86" s="57">
        <v>-0.89308391938399723</v>
      </c>
      <c r="I86" s="57">
        <v>-1.2651253833229292</v>
      </c>
      <c r="J86" s="57">
        <v>-0.77160667633731084</v>
      </c>
      <c r="K86" s="57">
        <v>-0.75118470738826915</v>
      </c>
      <c r="L86" s="57">
        <v>-5.1229128438312177</v>
      </c>
      <c r="M86" s="57">
        <v>-0.17238583114775974</v>
      </c>
      <c r="N86" s="57">
        <v>0.23771539295704969</v>
      </c>
      <c r="O86" s="57">
        <v>2.7065281447512968</v>
      </c>
      <c r="P86" s="57">
        <v>2.9506773717231205</v>
      </c>
      <c r="Q86" s="57">
        <v>2.6979995133334933</v>
      </c>
      <c r="R86" s="56">
        <v>2.1563030717883347</v>
      </c>
      <c r="S86" s="56">
        <v>2.591528157282208</v>
      </c>
      <c r="T86" s="56">
        <v>3.8795715111787477</v>
      </c>
      <c r="U86" s="56">
        <v>-1.5146594934793978</v>
      </c>
      <c r="V86" s="56">
        <v>-0.36231884057971175</v>
      </c>
    </row>
    <row r="87" spans="1:22" s="24" customFormat="1" ht="20.100000000000001" customHeight="1" x14ac:dyDescent="0.2">
      <c r="A87" s="31">
        <v>2020</v>
      </c>
      <c r="B87" s="31">
        <v>4</v>
      </c>
      <c r="C87" s="6" t="s">
        <v>177</v>
      </c>
      <c r="D87" s="56">
        <v>3.9901894583760367E-2</v>
      </c>
      <c r="E87" s="57">
        <v>7.4725891861726623E-2</v>
      </c>
      <c r="F87" s="57">
        <v>-2.3995533439691297E-2</v>
      </c>
      <c r="G87" s="57">
        <v>-0.98374026827644512</v>
      </c>
      <c r="H87" s="57">
        <v>-0.61762331383511082</v>
      </c>
      <c r="I87" s="57">
        <v>-1.0530528416352825</v>
      </c>
      <c r="J87" s="57">
        <v>-0.64535483309225983</v>
      </c>
      <c r="K87" s="57">
        <v>-0.62881778996524673</v>
      </c>
      <c r="L87" s="57">
        <v>0.50634680557886114</v>
      </c>
      <c r="M87" s="57">
        <v>6.6889772935369685E-2</v>
      </c>
      <c r="N87" s="57">
        <v>0.2387715760276965</v>
      </c>
      <c r="O87" s="57">
        <v>2.6410834071946221</v>
      </c>
      <c r="P87" s="57">
        <v>2.8861611396977516</v>
      </c>
      <c r="Q87" s="57">
        <v>2.4610532111056349</v>
      </c>
      <c r="R87" s="56">
        <v>2.2221803261994522</v>
      </c>
      <c r="S87" s="56">
        <v>2.7752810444898968</v>
      </c>
      <c r="T87" s="56">
        <v>3.0183477430882455</v>
      </c>
      <c r="U87" s="56">
        <v>-1.5508892702322807</v>
      </c>
      <c r="V87" s="56">
        <v>0.72727272727273196</v>
      </c>
    </row>
    <row r="88" spans="1:22" s="24" customFormat="1" ht="20.100000000000001" customHeight="1" x14ac:dyDescent="0.2">
      <c r="A88" s="31">
        <v>2021</v>
      </c>
      <c r="B88" s="31">
        <v>1</v>
      </c>
      <c r="C88" s="6" t="s">
        <v>178</v>
      </c>
      <c r="D88" s="56">
        <v>5.356563909506562E-2</v>
      </c>
      <c r="E88" s="57">
        <v>8.9089629243854773E-2</v>
      </c>
      <c r="F88" s="57">
        <v>-8.1195549237689235E-3</v>
      </c>
      <c r="G88" s="57">
        <v>9.4321829890486875E-2</v>
      </c>
      <c r="H88" s="57">
        <v>3.02030548626675E-3</v>
      </c>
      <c r="I88" s="57">
        <v>-2.9988354722554345E-2</v>
      </c>
      <c r="J88" s="57">
        <v>0.18755556532461526</v>
      </c>
      <c r="K88" s="57">
        <v>-6.5636898669843902E-2</v>
      </c>
      <c r="L88" s="57">
        <v>2.7252879003393904</v>
      </c>
      <c r="M88" s="57">
        <v>0.11858980852985024</v>
      </c>
      <c r="N88" s="57">
        <v>0.17477738158369061</v>
      </c>
      <c r="O88" s="57">
        <v>-0.45212337417454007</v>
      </c>
      <c r="P88" s="57">
        <v>-0.27813620198581246</v>
      </c>
      <c r="Q88" s="57">
        <v>-0.3457424720030744</v>
      </c>
      <c r="R88" s="56">
        <v>-9.1102296587242115E-2</v>
      </c>
      <c r="S88" s="56">
        <v>-8.9159678400652087E-2</v>
      </c>
      <c r="T88" s="56">
        <v>-0.86901042444635923</v>
      </c>
      <c r="U88" s="56">
        <v>-0.34842703776496453</v>
      </c>
      <c r="V88" s="56">
        <v>1.0830324909747224</v>
      </c>
    </row>
    <row r="89" spans="1:22" s="24" customFormat="1" ht="20.100000000000001" customHeight="1" x14ac:dyDescent="0.2">
      <c r="A89" s="31">
        <v>2021</v>
      </c>
      <c r="B89" s="31">
        <v>2</v>
      </c>
      <c r="C89" s="6" t="s">
        <v>179</v>
      </c>
      <c r="D89" s="56">
        <v>7.0364733714733951E-2</v>
      </c>
      <c r="E89" s="57">
        <v>0.10614495937635304</v>
      </c>
      <c r="F89" s="57">
        <v>1.3116532508417045E-2</v>
      </c>
      <c r="G89" s="57">
        <v>0.78859777597843905</v>
      </c>
      <c r="H89" s="57">
        <v>0.39390166460717779</v>
      </c>
      <c r="I89" s="57">
        <v>0.99713807564956181</v>
      </c>
      <c r="J89" s="57">
        <v>0.97858710145437566</v>
      </c>
      <c r="K89" s="57">
        <v>0.49045586631964966</v>
      </c>
      <c r="L89" s="57">
        <v>-3.5066765372110509</v>
      </c>
      <c r="M89" s="57">
        <v>-0.19732812502205022</v>
      </c>
      <c r="N89" s="57">
        <v>-9.3699010790149195E-3</v>
      </c>
      <c r="O89" s="57">
        <v>1.006547715667061</v>
      </c>
      <c r="P89" s="57">
        <v>0.99708350206284546</v>
      </c>
      <c r="Q89" s="57">
        <v>1.7051020683429563</v>
      </c>
      <c r="R89" s="56">
        <v>1.9854279340591585</v>
      </c>
      <c r="S89" s="56">
        <v>1.4405615798969817</v>
      </c>
      <c r="T89" s="56">
        <v>-0.11798159404448061</v>
      </c>
      <c r="U89" s="56">
        <v>1.1310491846923787</v>
      </c>
      <c r="V89" s="56">
        <v>0.53571428571428381</v>
      </c>
    </row>
    <row r="90" spans="1:22" s="24" customFormat="1" ht="20.100000000000001" customHeight="1" x14ac:dyDescent="0.2">
      <c r="A90" s="31">
        <v>2021</v>
      </c>
      <c r="B90" s="31">
        <v>3</v>
      </c>
      <c r="C90" s="6" t="s">
        <v>180</v>
      </c>
      <c r="D90" s="56">
        <v>8.9900147368537908E-2</v>
      </c>
      <c r="E90" s="57">
        <v>0.1261703572287276</v>
      </c>
      <c r="F90" s="57">
        <v>3.805111989823029E-2</v>
      </c>
      <c r="G90" s="57">
        <v>1.1442313490751088</v>
      </c>
      <c r="H90" s="57">
        <v>0.59149731897588254</v>
      </c>
      <c r="I90" s="57">
        <v>1.3185022147821135</v>
      </c>
      <c r="J90" s="57">
        <v>1.3762617292923052</v>
      </c>
      <c r="K90" s="57">
        <v>0.6620399460471873</v>
      </c>
      <c r="L90" s="57">
        <v>-2.6127367100904242</v>
      </c>
      <c r="M90" s="57">
        <v>-0.16466137354631005</v>
      </c>
      <c r="N90" s="57">
        <v>-4.8553567091991212E-3</v>
      </c>
      <c r="O90" s="57">
        <v>-7.6422413282184465E-2</v>
      </c>
      <c r="P90" s="57">
        <v>-8.1274059410418875E-2</v>
      </c>
      <c r="Q90" s="57">
        <v>1.3303178720082798</v>
      </c>
      <c r="R90" s="56">
        <v>1.2938691261062507</v>
      </c>
      <c r="S90" s="56">
        <v>0.41933555632414077</v>
      </c>
      <c r="T90" s="56">
        <v>-1.3370377984035287</v>
      </c>
      <c r="U90" s="56">
        <v>1.5964076884692036</v>
      </c>
      <c r="V90" s="56">
        <v>0.35523978685612079</v>
      </c>
    </row>
    <row r="91" spans="1:22" s="24" customFormat="1" ht="20.100000000000001" customHeight="1" x14ac:dyDescent="0.2">
      <c r="A91" s="31">
        <v>2021</v>
      </c>
      <c r="B91" s="31">
        <v>4</v>
      </c>
      <c r="C91" s="6" t="s">
        <v>181</v>
      </c>
      <c r="D91" s="56">
        <v>0.11106672177505494</v>
      </c>
      <c r="E91" s="57">
        <v>0.1483787030044148</v>
      </c>
      <c r="F91" s="57">
        <v>6.4883265324366945E-2</v>
      </c>
      <c r="G91" s="57">
        <v>0.19025596789394861</v>
      </c>
      <c r="H91" s="57">
        <v>2.4572791045223141E-2</v>
      </c>
      <c r="I91" s="57">
        <v>0.58179454375841821</v>
      </c>
      <c r="J91" s="57">
        <v>0.92747989837442812</v>
      </c>
      <c r="K91" s="57">
        <v>0.24346507184508681</v>
      </c>
      <c r="L91" s="57">
        <v>-8.5913484626225838</v>
      </c>
      <c r="M91" s="57">
        <v>-0.37411470324133989</v>
      </c>
      <c r="N91" s="57">
        <v>-1.5513586393400836E-3</v>
      </c>
      <c r="O91" s="57">
        <v>0.23386650348000693</v>
      </c>
      <c r="P91" s="57">
        <v>0.23231151673250849</v>
      </c>
      <c r="Q91" s="57">
        <v>0.96306877514107381</v>
      </c>
      <c r="R91" s="56">
        <v>1.161946057726615</v>
      </c>
      <c r="S91" s="56">
        <v>0.6989685364228837</v>
      </c>
      <c r="T91" s="56">
        <v>-1.0476808810938709</v>
      </c>
      <c r="U91" s="56">
        <v>0.49539970264764754</v>
      </c>
      <c r="V91" s="56">
        <v>0.88495575221239076</v>
      </c>
    </row>
    <row r="92" spans="1:22" s="24" customFormat="1" ht="20.100000000000001" customHeight="1" x14ac:dyDescent="0.2">
      <c r="A92" s="31">
        <v>2022</v>
      </c>
      <c r="B92" s="31">
        <v>1</v>
      </c>
      <c r="C92" s="6" t="s">
        <v>182</v>
      </c>
      <c r="D92" s="56">
        <v>0.13186297470466624</v>
      </c>
      <c r="E92" s="57">
        <v>0.17072445762023047</v>
      </c>
      <c r="F92" s="57">
        <v>9.1428850144659179E-2</v>
      </c>
      <c r="G92" s="57">
        <v>0.44601289780181741</v>
      </c>
      <c r="H92" s="57">
        <v>0.16156557295136054</v>
      </c>
      <c r="I92" s="57">
        <v>0.86172242522242204</v>
      </c>
      <c r="J92" s="57">
        <v>0.65676490060204706</v>
      </c>
      <c r="K92" s="57">
        <v>0.38975098371692951</v>
      </c>
      <c r="L92" s="57">
        <v>-9.8133730786769675</v>
      </c>
      <c r="M92" s="57">
        <v>-0.39774696585890013</v>
      </c>
      <c r="N92" s="57">
        <v>2.4670305123208891E-4</v>
      </c>
      <c r="O92" s="57">
        <v>0.62062201390784555</v>
      </c>
      <c r="P92" s="57">
        <v>0.62087024805230762</v>
      </c>
      <c r="Q92" s="57">
        <v>1.4780489674271591</v>
      </c>
      <c r="R92" s="56">
        <v>1.2817128065215178</v>
      </c>
      <c r="S92" s="56">
        <v>1.0631630431903405</v>
      </c>
      <c r="T92" s="56">
        <v>-0.6349125154097468</v>
      </c>
      <c r="U92" s="56">
        <v>0.80710626559665766</v>
      </c>
      <c r="V92" s="56">
        <v>1.0526315789473717</v>
      </c>
    </row>
    <row r="93" spans="1:22" s="24" customFormat="1" ht="20.100000000000001" customHeight="1" x14ac:dyDescent="0.2">
      <c r="A93" s="31">
        <v>2022</v>
      </c>
      <c r="B93" s="31">
        <v>2</v>
      </c>
      <c r="C93" s="6" t="s">
        <v>183</v>
      </c>
      <c r="D93" s="56">
        <v>0.1491895787484987</v>
      </c>
      <c r="E93" s="57">
        <v>0.18969596851750037</v>
      </c>
      <c r="F93" s="57">
        <v>0.11486141587409016</v>
      </c>
      <c r="G93" s="57">
        <v>0.10636809993169738</v>
      </c>
      <c r="H93" s="57">
        <v>-4.9029872870924862E-2</v>
      </c>
      <c r="I93" s="57">
        <v>0.22679962637632833</v>
      </c>
      <c r="J93" s="57">
        <v>0.36113163275754978</v>
      </c>
      <c r="K93" s="57">
        <v>2.1068348725982844E-2</v>
      </c>
      <c r="L93" s="57">
        <v>-3.2175921249598338</v>
      </c>
      <c r="M93" s="57">
        <v>-0.11609720476411001</v>
      </c>
      <c r="N93" s="57">
        <v>2.4312108968471691E-3</v>
      </c>
      <c r="O93" s="57">
        <v>1.4187657849999535</v>
      </c>
      <c r="P93" s="57">
        <v>1.4212314890850397</v>
      </c>
      <c r="Q93" s="57">
        <v>2.1164911745894299</v>
      </c>
      <c r="R93" s="56">
        <v>1.7874956383244545</v>
      </c>
      <c r="S93" s="56">
        <v>0.43054068945351798</v>
      </c>
      <c r="T93" s="56">
        <v>4.2714733931339621</v>
      </c>
      <c r="U93" s="56">
        <v>0.34162995330777601</v>
      </c>
      <c r="V93" s="56">
        <v>-0.17361111111111605</v>
      </c>
    </row>
    <row r="94" spans="1:22" s="24" customFormat="1" ht="20.100000000000001" customHeight="1" x14ac:dyDescent="0.2">
      <c r="A94" s="31">
        <v>2022</v>
      </c>
      <c r="B94" s="31">
        <v>3</v>
      </c>
      <c r="C94" s="6" t="s">
        <v>184</v>
      </c>
      <c r="D94" s="56">
        <v>0.16491944391900937</v>
      </c>
      <c r="E94" s="57">
        <v>0.2079855341996506</v>
      </c>
      <c r="F94" s="57">
        <v>0.13669112099836678</v>
      </c>
      <c r="G94" s="57">
        <v>0.40226546823369791</v>
      </c>
      <c r="H94" s="57">
        <v>0.11419782036212212</v>
      </c>
      <c r="I94" s="57">
        <v>0.3055329790137673</v>
      </c>
      <c r="J94" s="57">
        <v>0.31286867412090302</v>
      </c>
      <c r="K94" s="57">
        <v>5.5400183193121677E-2</v>
      </c>
      <c r="L94" s="57">
        <v>3.1671400191917165</v>
      </c>
      <c r="M94" s="57">
        <v>9.3088125874429828E-2</v>
      </c>
      <c r="N94" s="57">
        <v>4.5288611460803097E-3</v>
      </c>
      <c r="O94" s="57">
        <v>1.6728380137543741</v>
      </c>
      <c r="P94" s="57">
        <v>1.6774426354113414</v>
      </c>
      <c r="Q94" s="57">
        <v>1.7934177431923937</v>
      </c>
      <c r="R94" s="56">
        <v>1.9955595020648031</v>
      </c>
      <c r="S94" s="56">
        <v>1.0000316382369201</v>
      </c>
      <c r="T94" s="56">
        <v>3.609308957777424</v>
      </c>
      <c r="U94" s="56">
        <v>0.49194203957378946</v>
      </c>
      <c r="V94" s="56">
        <v>-0.34782608695652639</v>
      </c>
    </row>
    <row r="95" spans="1:22" s="24" customFormat="1" ht="20.100000000000001" customHeight="1" x14ac:dyDescent="0.2">
      <c r="A95" s="31">
        <v>2022</v>
      </c>
      <c r="B95" s="31">
        <v>4</v>
      </c>
      <c r="C95" s="6" t="s">
        <v>185</v>
      </c>
      <c r="D95" s="56">
        <v>0.17942843676570508</v>
      </c>
      <c r="E95" s="57">
        <v>0.2263739755625549</v>
      </c>
      <c r="F95" s="57">
        <v>0.15727888185230743</v>
      </c>
      <c r="G95" s="57">
        <v>0.301263316198086</v>
      </c>
      <c r="H95" s="57">
        <v>4.4097235914925648E-2</v>
      </c>
      <c r="I95" s="57">
        <v>0.38627469660097447</v>
      </c>
      <c r="J95" s="57">
        <v>0.40758099267759196</v>
      </c>
      <c r="K95" s="57">
        <v>9.0884243461012204E-2</v>
      </c>
      <c r="L95" s="57">
        <v>-2.0611921707882286</v>
      </c>
      <c r="M95" s="57">
        <v>-8.1812088271310035E-2</v>
      </c>
      <c r="N95" s="57">
        <v>6.4074315612616672E-3</v>
      </c>
      <c r="O95" s="57">
        <v>3.1348959254407394</v>
      </c>
      <c r="P95" s="57">
        <v>3.1415042233131851</v>
      </c>
      <c r="Q95" s="57">
        <v>3.002401859823145</v>
      </c>
      <c r="R95" s="56">
        <v>3.5618893900894122</v>
      </c>
      <c r="S95" s="56">
        <v>3.222208329727283</v>
      </c>
      <c r="T95" s="56">
        <v>2.929614858802676</v>
      </c>
      <c r="U95" s="56">
        <v>0.3968092668882095</v>
      </c>
      <c r="V95" s="56">
        <v>0.34904013961605251</v>
      </c>
    </row>
    <row r="96" spans="1:22" s="24" customFormat="1" ht="20.100000000000001" customHeight="1" x14ac:dyDescent="0.2">
      <c r="A96" s="31">
        <v>2023</v>
      </c>
      <c r="B96" s="31">
        <v>1</v>
      </c>
      <c r="C96" s="6" t="s">
        <v>186</v>
      </c>
      <c r="D96" s="56">
        <v>0.19144791414718032</v>
      </c>
      <c r="E96" s="57">
        <v>0.24356347858285332</v>
      </c>
      <c r="F96" s="57">
        <v>0.1756231873952574</v>
      </c>
      <c r="G96" s="57">
        <v>-1.3180189410666454E-2</v>
      </c>
      <c r="H96" s="57">
        <v>-0.15126589075533303</v>
      </c>
      <c r="I96" s="57">
        <v>1.094060212996073E-2</v>
      </c>
      <c r="J96" s="57">
        <v>0.27735909002197801</v>
      </c>
      <c r="K96" s="57">
        <v>-0.13240623523718398</v>
      </c>
      <c r="L96" s="57">
        <v>-0.70024490572940801</v>
      </c>
      <c r="M96" s="57">
        <v>-2.3305774927339762E-2</v>
      </c>
      <c r="N96" s="57">
        <v>8.195854029890981E-3</v>
      </c>
      <c r="O96" s="57">
        <v>2.6145926589419499</v>
      </c>
      <c r="P96" s="57">
        <v>2.6230028011697382</v>
      </c>
      <c r="Q96" s="57">
        <v>2.5916555788453088</v>
      </c>
      <c r="R96" s="56">
        <v>2.9076370278919184</v>
      </c>
      <c r="S96" s="56">
        <v>2.7451954642831788</v>
      </c>
      <c r="T96" s="56">
        <v>2.2329813287661926</v>
      </c>
      <c r="U96" s="56">
        <v>-0.23186979597262791</v>
      </c>
      <c r="V96" s="56">
        <v>0.86956521739129933</v>
      </c>
    </row>
    <row r="97" spans="1:22" s="24" customFormat="1" ht="20.100000000000001" customHeight="1" x14ac:dyDescent="0.2">
      <c r="A97" s="31">
        <v>2023</v>
      </c>
      <c r="B97" s="31">
        <v>2</v>
      </c>
      <c r="C97" s="6" t="s">
        <v>187</v>
      </c>
      <c r="D97" s="56">
        <v>0.19793559001384242</v>
      </c>
      <c r="E97" s="57">
        <v>0.25601881904391277</v>
      </c>
      <c r="F97" s="57">
        <v>0.18916638213690717</v>
      </c>
      <c r="G97" s="57">
        <v>0.6760646048755925</v>
      </c>
      <c r="H97" s="57">
        <v>0.2468142328722962</v>
      </c>
      <c r="I97" s="57">
        <v>0.60310487833357129</v>
      </c>
      <c r="J97" s="57">
        <v>0.60310487833343807</v>
      </c>
      <c r="K97" s="57">
        <v>0.19707441376481682</v>
      </c>
      <c r="L97" s="57">
        <v>2.7691580753063327</v>
      </c>
      <c r="M97" s="57">
        <v>7.0028765623229905E-2</v>
      </c>
      <c r="N97" s="57">
        <v>1.0060703352965383E-2</v>
      </c>
      <c r="O97" s="57">
        <v>1.2302606794815318</v>
      </c>
      <c r="P97" s="57">
        <v>1.2404451557119778</v>
      </c>
      <c r="Q97" s="57">
        <v>1.7857763380979552</v>
      </c>
      <c r="R97" s="56">
        <v>1.8510312192927092</v>
      </c>
      <c r="S97" s="56">
        <v>1.1660760970201522</v>
      </c>
      <c r="T97" s="56">
        <v>1.5201102946058587</v>
      </c>
      <c r="U97" s="56">
        <v>0.82483491074285542</v>
      </c>
      <c r="V97" s="56">
        <v>-0.17241379310344307</v>
      </c>
    </row>
    <row r="98" spans="1:22" s="24" customFormat="1" ht="20.100000000000001" customHeight="1" x14ac:dyDescent="0.2">
      <c r="A98" s="31">
        <v>2023</v>
      </c>
      <c r="B98" s="31">
        <v>3</v>
      </c>
      <c r="C98" s="6" t="s">
        <v>188</v>
      </c>
      <c r="D98" s="56">
        <v>0.20183315178547989</v>
      </c>
      <c r="E98" s="57">
        <v>0.26658672797885696</v>
      </c>
      <c r="F98" s="57">
        <v>0.19974449820707729</v>
      </c>
      <c r="G98" s="57">
        <v>0.24959359833998107</v>
      </c>
      <c r="H98" s="57">
        <v>-1.0025751565351015E-2</v>
      </c>
      <c r="I98" s="57">
        <v>0.19357375421382716</v>
      </c>
      <c r="J98" s="57">
        <v>0.19357375421342748</v>
      </c>
      <c r="K98" s="57">
        <v>-4.1595683355652113E-2</v>
      </c>
      <c r="L98" s="57">
        <v>1.8228369573659586</v>
      </c>
      <c r="M98" s="57">
        <v>5.3959005091280154E-2</v>
      </c>
      <c r="N98" s="57">
        <v>1.1230605240775127E-2</v>
      </c>
      <c r="O98" s="57">
        <v>1.1488031909389962</v>
      </c>
      <c r="P98" s="57">
        <v>1.1601628137307252</v>
      </c>
      <c r="Q98" s="57">
        <v>1.1347210810149777</v>
      </c>
      <c r="R98" s="56">
        <v>1.3559823386577463</v>
      </c>
      <c r="S98" s="56">
        <v>1.0274114145962798</v>
      </c>
      <c r="T98" s="56">
        <v>1.5236995851650947</v>
      </c>
      <c r="U98" s="56">
        <v>0.19947950414731519</v>
      </c>
      <c r="V98" s="56">
        <v>0.17271157167531026</v>
      </c>
    </row>
    <row r="99" spans="1:22" s="24" customFormat="1" ht="20.100000000000001" customHeight="1" x14ac:dyDescent="0.2">
      <c r="A99" s="31">
        <v>2023</v>
      </c>
      <c r="B99" s="31">
        <v>4</v>
      </c>
      <c r="C99" s="6" t="s">
        <v>189</v>
      </c>
      <c r="D99" s="56">
        <v>0.20408456774487771</v>
      </c>
      <c r="E99" s="57">
        <v>0.27553487143698874</v>
      </c>
      <c r="F99" s="57">
        <v>0.20729701948747348</v>
      </c>
      <c r="G99" s="57">
        <v>0.27032788964520549</v>
      </c>
      <c r="H99" s="57">
        <v>-3.071264788310657E-3</v>
      </c>
      <c r="I99" s="57">
        <v>0.24852583807515316</v>
      </c>
      <c r="J99" s="57">
        <v>0.24852583807513096</v>
      </c>
      <c r="K99" s="57">
        <v>-1.537454060581922E-2</v>
      </c>
      <c r="L99" s="57">
        <v>0.87281262513916325</v>
      </c>
      <c r="M99" s="57">
        <v>2.0983930170070053E-2</v>
      </c>
      <c r="N99" s="57">
        <v>1.2350002049377196E-2</v>
      </c>
      <c r="O99" s="57">
        <v>0.11318426192257203</v>
      </c>
      <c r="P99" s="57">
        <v>0.12554824223052208</v>
      </c>
      <c r="Q99" s="57">
        <v>1.0730338035299436</v>
      </c>
      <c r="R99" s="56">
        <v>0.3743861001269444</v>
      </c>
      <c r="S99" s="56">
        <v>-0.42053983858162391</v>
      </c>
      <c r="T99" s="56">
        <v>1.5291818133360779</v>
      </c>
      <c r="U99" s="56">
        <v>7.4887998868722327E-2</v>
      </c>
      <c r="V99" s="56">
        <v>0.86206896551723755</v>
      </c>
    </row>
    <row r="100" spans="1:22" s="24" customFormat="1" ht="20.100000000000001" customHeight="1" x14ac:dyDescent="0.2">
      <c r="A100" s="31">
        <v>2024</v>
      </c>
      <c r="B100" s="31">
        <v>1</v>
      </c>
      <c r="C100" s="6" t="s">
        <v>190</v>
      </c>
      <c r="D100" s="56">
        <v>0.20361501864609721</v>
      </c>
      <c r="E100" s="57">
        <v>0.28047773998418624</v>
      </c>
      <c r="F100" s="57">
        <v>0.20977774278754246</v>
      </c>
      <c r="G100" s="57">
        <v>0.17973272541296215</v>
      </c>
      <c r="H100" s="57">
        <v>-5.9417011800853459E-2</v>
      </c>
      <c r="I100" s="57">
        <v>7.1313338859857467E-2</v>
      </c>
      <c r="J100" s="57">
        <v>7.1313338859901876E-2</v>
      </c>
      <c r="K100" s="57">
        <v>-0.11902617534762072</v>
      </c>
      <c r="L100" s="57">
        <v>3.1572856929148019</v>
      </c>
      <c r="M100" s="57">
        <v>0.10442260945979998</v>
      </c>
      <c r="N100" s="57">
        <v>1.3105355861608992E-2</v>
      </c>
      <c r="O100" s="57">
        <v>0.95428672209465493</v>
      </c>
      <c r="P100" s="57">
        <v>0.96751714062743854</v>
      </c>
      <c r="Q100" s="57">
        <v>1.1325484891562043</v>
      </c>
      <c r="R100" s="56">
        <v>1.039520448264275</v>
      </c>
      <c r="S100" s="56">
        <v>0.73824613004807027</v>
      </c>
      <c r="T100" s="56">
        <v>1.5364035364104245</v>
      </c>
      <c r="U100" s="56">
        <v>-5.8617019675688553E-3</v>
      </c>
      <c r="V100" s="56">
        <v>0.34188034188034067</v>
      </c>
    </row>
    <row r="101" spans="1:22" s="24" customFormat="1" ht="20.100000000000001" customHeight="1" x14ac:dyDescent="0.2">
      <c r="A101" s="31">
        <v>2024</v>
      </c>
      <c r="B101" s="31">
        <v>2</v>
      </c>
      <c r="C101" s="6" t="s">
        <v>191</v>
      </c>
      <c r="D101" s="56">
        <v>0.19732843538065037</v>
      </c>
      <c r="E101" s="57">
        <v>0.27632475613015295</v>
      </c>
      <c r="F101" s="57">
        <v>0.20309980014350248</v>
      </c>
      <c r="G101" s="57">
        <v>-1.3130080260492782E-3</v>
      </c>
      <c r="H101" s="57">
        <v>-0.16358641739611102</v>
      </c>
      <c r="I101" s="57">
        <v>2.109576379976108E-2</v>
      </c>
      <c r="J101" s="57">
        <v>2.1095763800160761E-2</v>
      </c>
      <c r="K101" s="57">
        <v>-0.14494255225539376</v>
      </c>
      <c r="L101" s="57">
        <v>-0.59832121022606044</v>
      </c>
      <c r="M101" s="57">
        <v>-2.1598368791630129E-2</v>
      </c>
      <c r="N101" s="57">
        <v>1.3490037497398966E-2</v>
      </c>
      <c r="O101" s="57">
        <v>1.2712793531983291</v>
      </c>
      <c r="P101" s="57">
        <v>1.2849408867568579</v>
      </c>
      <c r="Q101" s="57">
        <v>1.0554278127818506</v>
      </c>
      <c r="R101" s="56">
        <v>1.306307718651345</v>
      </c>
      <c r="S101" s="56">
        <v>1.194899352837675</v>
      </c>
      <c r="T101" s="56">
        <v>1.5452000401725563</v>
      </c>
      <c r="U101" s="56">
        <v>7.5894819417143822E-2</v>
      </c>
      <c r="V101" s="56">
        <v>-0.17035775127768327</v>
      </c>
    </row>
    <row r="102" spans="1:22" s="24" customFormat="1" ht="20.100000000000001" customHeight="1" x14ac:dyDescent="0.2">
      <c r="A102" s="31">
        <v>2024</v>
      </c>
      <c r="B102" s="31">
        <v>3</v>
      </c>
      <c r="C102" s="6" t="s">
        <v>192</v>
      </c>
      <c r="D102" s="56">
        <v>0.18896356149233906</v>
      </c>
      <c r="E102" s="57">
        <v>0.26853607581496242</v>
      </c>
      <c r="F102" s="57">
        <v>0.19181917212038879</v>
      </c>
      <c r="G102" s="57">
        <v>9.5095690755120366E-2</v>
      </c>
      <c r="H102" s="57">
        <v>-0.10191745150559939</v>
      </c>
      <c r="I102" s="57">
        <v>3.3816497712924054E-2</v>
      </c>
      <c r="J102" s="57">
        <v>3.3816497712768623E-2</v>
      </c>
      <c r="K102" s="57">
        <v>-0.13296647276337126</v>
      </c>
      <c r="L102" s="57">
        <v>1.737852098420678</v>
      </c>
      <c r="M102" s="57">
        <v>5.9019393818390053E-2</v>
      </c>
      <c r="N102" s="57">
        <v>1.370117535586246E-2</v>
      </c>
      <c r="O102" s="57">
        <v>1.1564869847338732</v>
      </c>
      <c r="P102" s="57">
        <v>1.1703466123998307</v>
      </c>
      <c r="Q102" s="57">
        <v>1.1585894998037416</v>
      </c>
      <c r="R102" s="56">
        <v>1.2045588803480722</v>
      </c>
      <c r="S102" s="56">
        <v>1.0809360712237703</v>
      </c>
      <c r="T102" s="56">
        <v>1.4310822209308904</v>
      </c>
      <c r="U102" s="56">
        <v>9.2195767484315461E-2</v>
      </c>
      <c r="V102" s="56">
        <v>-0.17064846416382506</v>
      </c>
    </row>
    <row r="103" spans="1:22" s="24" customFormat="1" ht="20.100000000000001" customHeight="1" x14ac:dyDescent="0.2">
      <c r="A103" s="31">
        <v>2024</v>
      </c>
      <c r="B103" s="31">
        <v>4</v>
      </c>
      <c r="C103" s="6" t="s">
        <v>193</v>
      </c>
      <c r="D103" s="56">
        <v>0.18025491051580911</v>
      </c>
      <c r="E103" s="57">
        <v>0.25974727952680077</v>
      </c>
      <c r="F103" s="57">
        <v>0.17841917585110778</v>
      </c>
      <c r="G103" s="57">
        <v>1.427060879286568E-2</v>
      </c>
      <c r="H103" s="57">
        <v>-0.14401069437030856</v>
      </c>
      <c r="I103" s="57">
        <v>-0.13072735699989346</v>
      </c>
      <c r="J103" s="57">
        <v>-0.13072735700003779</v>
      </c>
      <c r="K103" s="57">
        <v>-0.22070180980637133</v>
      </c>
      <c r="L103" s="57">
        <v>3.8362321756279183</v>
      </c>
      <c r="M103" s="57">
        <v>0.13967815271991002</v>
      </c>
      <c r="N103" s="57">
        <v>1.3650312675461684E-2</v>
      </c>
      <c r="O103" s="57">
        <v>2.0726721010172255</v>
      </c>
      <c r="P103" s="57">
        <v>2.0866053399148043</v>
      </c>
      <c r="Q103" s="57">
        <v>1.9531502189030325</v>
      </c>
      <c r="R103" s="56">
        <v>1.9531502189025884</v>
      </c>
      <c r="S103" s="56">
        <v>2.3596545964431614</v>
      </c>
      <c r="T103" s="56">
        <v>1.3158816225977032</v>
      </c>
      <c r="U103" s="56">
        <v>-0.26531295483317452</v>
      </c>
      <c r="V103" s="56">
        <v>0.34188034188034067</v>
      </c>
    </row>
    <row r="104" spans="1:22" s="24" customFormat="1" ht="20.100000000000001" customHeight="1" x14ac:dyDescent="0.2">
      <c r="A104" s="31">
        <v>2025</v>
      </c>
      <c r="B104" s="31">
        <v>1</v>
      </c>
      <c r="C104" s="6" t="s">
        <v>194</v>
      </c>
      <c r="D104" s="56">
        <v>0.1710372007215577</v>
      </c>
      <c r="E104" s="57">
        <v>0.24988620816754903</v>
      </c>
      <c r="F104" s="57">
        <v>0.16344502341425482</v>
      </c>
      <c r="G104" s="57">
        <v>-4.7175270810517755E-2</v>
      </c>
      <c r="H104" s="57">
        <v>-0.17386370996258194</v>
      </c>
      <c r="I104" s="57">
        <v>-0.17959921488036601</v>
      </c>
      <c r="J104" s="57">
        <v>-0.17959921488007735</v>
      </c>
      <c r="K104" s="57">
        <v>-0.24182961917910717</v>
      </c>
      <c r="L104" s="57">
        <v>3.3099990361476817</v>
      </c>
      <c r="M104" s="57">
        <v>0.12745882387365004</v>
      </c>
      <c r="N104" s="57">
        <v>-7.5778269018389466E-3</v>
      </c>
      <c r="O104" s="57">
        <v>0.6559791842202678</v>
      </c>
      <c r="P104" s="57">
        <v>0.64835164835164161</v>
      </c>
      <c r="Q104" s="57">
        <v>0.46758799900148418</v>
      </c>
      <c r="R104" s="56">
        <v>0.46758799900146197</v>
      </c>
      <c r="S104" s="56">
        <v>0.43220432853914303</v>
      </c>
      <c r="T104" s="56">
        <v>1.1995854457188315</v>
      </c>
      <c r="U104" s="56">
        <v>-0.20785263318392477</v>
      </c>
      <c r="V104" s="56">
        <v>-8.0985527659804823E-2</v>
      </c>
    </row>
    <row r="105" spans="1:22" s="24" customFormat="1" ht="20.100000000000001" customHeight="1" x14ac:dyDescent="0.2">
      <c r="A105" s="31">
        <v>2025</v>
      </c>
      <c r="B105" s="31">
        <v>2</v>
      </c>
      <c r="C105" s="6" t="s">
        <v>195</v>
      </c>
      <c r="D105" s="56">
        <v>0.15935000342923722</v>
      </c>
      <c r="E105" s="57">
        <v>0.23629645559004597</v>
      </c>
      <c r="F105" s="57">
        <v>0.14565657527727538</v>
      </c>
      <c r="G105" s="57">
        <v>0.20399807070623499</v>
      </c>
      <c r="H105" s="57">
        <v>-1.8850091785253653E-2</v>
      </c>
      <c r="I105" s="57">
        <v>0.10602274029214431</v>
      </c>
      <c r="J105" s="57">
        <v>0.10602274029185565</v>
      </c>
      <c r="K105" s="57">
        <v>-7.3048644261987761E-2</v>
      </c>
      <c r="L105" s="57">
        <v>2.6039418087067778</v>
      </c>
      <c r="M105" s="57">
        <v>9.3940828094089657E-2</v>
      </c>
      <c r="N105" s="57">
        <v>-7.5384551282864365E-3</v>
      </c>
      <c r="O105" s="57">
        <v>0.76882976337022679</v>
      </c>
      <c r="P105" s="57">
        <v>0.76123335035527262</v>
      </c>
      <c r="Q105" s="57">
        <v>0.86806317110537101</v>
      </c>
      <c r="R105" s="56">
        <v>0.86806317110537101</v>
      </c>
      <c r="S105" s="56">
        <v>0.64719435473705733</v>
      </c>
      <c r="T105" s="56">
        <v>1.0821802815266013</v>
      </c>
      <c r="U105" s="56">
        <v>0.15968868682489923</v>
      </c>
      <c r="V105" s="56">
        <v>-8.105116737535667E-2</v>
      </c>
    </row>
    <row r="106" spans="1:22" s="24" customFormat="1" ht="20.100000000000001" customHeight="1" x14ac:dyDescent="0.2">
      <c r="A106" s="31">
        <v>2025</v>
      </c>
      <c r="B106" s="31">
        <v>3</v>
      </c>
      <c r="C106" s="6" t="s">
        <v>196</v>
      </c>
      <c r="D106" s="56">
        <v>0.14781551722937714</v>
      </c>
      <c r="E106" s="57">
        <v>0.22287550600166295</v>
      </c>
      <c r="F106" s="57">
        <v>0.12761337397249051</v>
      </c>
      <c r="G106" s="57">
        <v>0.15638874653078894</v>
      </c>
      <c r="H106" s="57">
        <v>-3.8795916939911024E-2</v>
      </c>
      <c r="I106" s="57">
        <v>9.0241852270289691E-2</v>
      </c>
      <c r="J106" s="57">
        <v>9.0241852270356304E-2</v>
      </c>
      <c r="K106" s="57">
        <v>-7.4285224915136894E-2</v>
      </c>
      <c r="L106" s="57">
        <v>1.7372361239943457</v>
      </c>
      <c r="M106" s="57">
        <v>6.3391153599380523E-2</v>
      </c>
      <c r="N106" s="57">
        <v>-7.765941933535192E-3</v>
      </c>
      <c r="O106" s="57">
        <v>0.75658877519315659</v>
      </c>
      <c r="P106" s="57">
        <v>0.74876407701454095</v>
      </c>
      <c r="Q106" s="57">
        <v>0.83968162785685863</v>
      </c>
      <c r="R106" s="56">
        <v>0.83968162785699185</v>
      </c>
      <c r="S106" s="56">
        <v>0.62980806198178474</v>
      </c>
      <c r="T106" s="56">
        <v>1.0803846002774398</v>
      </c>
      <c r="U106" s="56">
        <v>0.1392814378887941</v>
      </c>
      <c r="V106" s="56">
        <v>-8.1116913580592254E-2</v>
      </c>
    </row>
    <row r="107" spans="1:22" s="24" customFormat="1" ht="20.100000000000001" customHeight="1" x14ac:dyDescent="0.2">
      <c r="A107" s="31">
        <v>2025</v>
      </c>
      <c r="B107" s="31">
        <v>4</v>
      </c>
      <c r="C107" s="6" t="s">
        <v>197</v>
      </c>
      <c r="D107" s="56">
        <v>0.13744551330239219</v>
      </c>
      <c r="E107" s="57">
        <v>0.21112116281278848</v>
      </c>
      <c r="F107" s="57">
        <v>0.11040156843349358</v>
      </c>
      <c r="G107" s="57">
        <v>0.16055931748362173</v>
      </c>
      <c r="H107" s="57">
        <v>-2.9487401730378338E-2</v>
      </c>
      <c r="I107" s="57">
        <v>0.13318172669627426</v>
      </c>
      <c r="J107" s="57">
        <v>0.13318172669631867</v>
      </c>
      <c r="K107" s="57">
        <v>-4.3599527836889251E-2</v>
      </c>
      <c r="L107" s="57">
        <v>0.80426525722809838</v>
      </c>
      <c r="M107" s="57">
        <v>2.6218595459289951E-2</v>
      </c>
      <c r="N107" s="57">
        <v>-7.7279524985374159E-3</v>
      </c>
      <c r="O107" s="57">
        <v>0.73345070291026548</v>
      </c>
      <c r="P107" s="57">
        <v>0.72566606968984537</v>
      </c>
      <c r="Q107" s="57">
        <v>0.8598142509878004</v>
      </c>
      <c r="R107" s="56">
        <v>0.8598142509878004</v>
      </c>
      <c r="S107" s="56">
        <v>0.60086392242342246</v>
      </c>
      <c r="T107" s="56">
        <v>1.0786457532062865</v>
      </c>
      <c r="U107" s="56">
        <v>0.1943937052920619</v>
      </c>
      <c r="V107" s="56">
        <v>-8.1182766535348172E-2</v>
      </c>
    </row>
    <row r="108" spans="1:22" s="24" customFormat="1" ht="20.100000000000001" customHeight="1" x14ac:dyDescent="0.2">
      <c r="A108" s="31">
        <v>2026</v>
      </c>
      <c r="B108" s="31">
        <v>1</v>
      </c>
      <c r="C108" s="6" t="s">
        <v>198</v>
      </c>
      <c r="D108" s="56">
        <v>0.12777113628545944</v>
      </c>
      <c r="E108" s="57">
        <v>0.20029671139725203</v>
      </c>
      <c r="F108" s="57">
        <v>9.3827907755583695E-2</v>
      </c>
      <c r="G108" s="57">
        <v>0.16418039305250431</v>
      </c>
      <c r="H108" s="57">
        <v>-2.1054493427008936E-2</v>
      </c>
      <c r="I108" s="57">
        <v>0.15581458832993889</v>
      </c>
      <c r="J108" s="57">
        <v>0.15581458832982786</v>
      </c>
      <c r="K108" s="57">
        <v>-2.4866750821828987E-2</v>
      </c>
      <c r="L108" s="57">
        <v>0.35956894723123689</v>
      </c>
      <c r="M108" s="57">
        <v>8.0091696340698348E-3</v>
      </c>
      <c r="N108" s="57">
        <v>-7.6900307279026414E-3</v>
      </c>
      <c r="O108" s="57">
        <v>0.71999950613765851</v>
      </c>
      <c r="P108" s="57">
        <v>0.71225410722624005</v>
      </c>
      <c r="Q108" s="57">
        <v>0.86917849136145531</v>
      </c>
      <c r="R108" s="56">
        <v>0.86917849136116665</v>
      </c>
      <c r="S108" s="56">
        <v>0.58433111586475572</v>
      </c>
      <c r="T108" s="56">
        <v>1.0769558695627124</v>
      </c>
      <c r="U108" s="56">
        <v>0.22332205051838194</v>
      </c>
      <c r="V108" s="56">
        <v>-8.1248726499116852E-2</v>
      </c>
    </row>
    <row r="109" spans="1:22" s="24" customFormat="1" ht="20.100000000000001" customHeight="1" x14ac:dyDescent="0.2">
      <c r="A109" s="31">
        <v>2026</v>
      </c>
      <c r="B109" s="31">
        <v>2</v>
      </c>
      <c r="C109" s="6" t="s">
        <v>199</v>
      </c>
      <c r="D109" s="56">
        <v>0.11695679947905102</v>
      </c>
      <c r="E109" s="57">
        <v>0.18757196251466546</v>
      </c>
      <c r="F109" s="57">
        <v>7.6599600432447623E-2</v>
      </c>
      <c r="G109" s="57">
        <v>0.16733560254120761</v>
      </c>
      <c r="H109" s="57">
        <v>-1.1794303809601558E-2</v>
      </c>
      <c r="I109" s="57">
        <v>0.16480319621452466</v>
      </c>
      <c r="J109" s="57">
        <v>0.16480319621487993</v>
      </c>
      <c r="K109" s="57">
        <v>-1.2724342503126707E-2</v>
      </c>
      <c r="L109" s="57">
        <v>0.22636144119982937</v>
      </c>
      <c r="M109" s="57">
        <v>2.4241707383296784E-3</v>
      </c>
      <c r="N109" s="57">
        <v>-7.6521769690196528E-3</v>
      </c>
      <c r="O109" s="57">
        <v>0.72621779106298856</v>
      </c>
      <c r="P109" s="57">
        <v>0.71851004262286633</v>
      </c>
      <c r="Q109" s="57">
        <v>0.88449736635340948</v>
      </c>
      <c r="R109" s="56">
        <v>0.88449736635398679</v>
      </c>
      <c r="S109" s="56">
        <v>0.59436144021665083</v>
      </c>
      <c r="T109" s="56">
        <v>1.075306692192135</v>
      </c>
      <c r="U109" s="56">
        <v>0.2346761322352231</v>
      </c>
      <c r="V109" s="56">
        <v>-8.1314793733655577E-2</v>
      </c>
    </row>
    <row r="110" spans="1:22" s="24" customFormat="1" ht="20.100000000000001" customHeight="1" x14ac:dyDescent="0.2">
      <c r="A110" s="31">
        <v>2026</v>
      </c>
      <c r="B110" s="31">
        <v>3</v>
      </c>
      <c r="C110" s="6" t="s">
        <v>200</v>
      </c>
      <c r="D110" s="56">
        <v>0.10685285605849248</v>
      </c>
      <c r="E110" s="57">
        <v>0.1758299039143818</v>
      </c>
      <c r="F110" s="57">
        <v>6.0002818943849512E-2</v>
      </c>
      <c r="G110" s="57">
        <v>0.1303805729471863</v>
      </c>
      <c r="H110" s="57">
        <v>-2.6486866455584845E-2</v>
      </c>
      <c r="I110" s="57">
        <v>0.12975130554724323</v>
      </c>
      <c r="J110" s="57">
        <v>0.12975130554691017</v>
      </c>
      <c r="K110" s="57">
        <v>-2.5748225514689693E-2</v>
      </c>
      <c r="L110" s="57">
        <v>0.14503865631620982</v>
      </c>
      <c r="M110" s="57">
        <v>6.0257945898012366E-4</v>
      </c>
      <c r="N110" s="57">
        <v>-7.2341748775128778E-3</v>
      </c>
      <c r="O110" s="57">
        <v>0.74074868374192082</v>
      </c>
      <c r="P110" s="57">
        <v>0.73346092180914813</v>
      </c>
      <c r="Q110" s="57">
        <v>0.86416390247825436</v>
      </c>
      <c r="R110" s="56">
        <v>0.86416390247798791</v>
      </c>
      <c r="S110" s="56">
        <v>0.61576381960848359</v>
      </c>
      <c r="T110" s="56">
        <v>1.0686665484853419</v>
      </c>
      <c r="U110" s="56">
        <v>0.18950282828091858</v>
      </c>
      <c r="V110" s="56">
        <v>-8.1380968500155415E-2</v>
      </c>
    </row>
    <row r="111" spans="1:22" s="24" customFormat="1" ht="20.100000000000001" customHeight="1" x14ac:dyDescent="0.2">
      <c r="A111" s="31">
        <v>2026</v>
      </c>
      <c r="B111" s="31">
        <v>4</v>
      </c>
      <c r="C111" s="6" t="s">
        <v>201</v>
      </c>
      <c r="D111" s="56">
        <v>9.8131845770565995E-2</v>
      </c>
      <c r="E111" s="57">
        <v>0.16605740445245765</v>
      </c>
      <c r="F111" s="57">
        <v>4.4554015054165674E-2</v>
      </c>
      <c r="G111" s="57">
        <v>0.13288080652817946</v>
      </c>
      <c r="H111" s="57">
        <v>-1.9327702117045931E-2</v>
      </c>
      <c r="I111" s="57">
        <v>0.13204312842129973</v>
      </c>
      <c r="J111" s="57">
        <v>0.13204312842145516</v>
      </c>
      <c r="K111" s="57">
        <v>-1.8999922668790248E-2</v>
      </c>
      <c r="L111" s="57">
        <v>0.15239060657614711</v>
      </c>
      <c r="M111" s="57">
        <v>8.0212616251973401E-4</v>
      </c>
      <c r="N111" s="57">
        <v>-7.1957128673361126E-3</v>
      </c>
      <c r="O111" s="57">
        <v>0.75029971247473348</v>
      </c>
      <c r="P111" s="57">
        <v>0.74305001019456807</v>
      </c>
      <c r="Q111" s="57">
        <v>0.87607428509486329</v>
      </c>
      <c r="R111" s="56">
        <v>0.87607428509481888</v>
      </c>
      <c r="S111" s="56">
        <v>0.6319565838357688</v>
      </c>
      <c r="T111" s="56">
        <v>1.0619806633743734</v>
      </c>
      <c r="U111" s="56">
        <v>0.1922986517685521</v>
      </c>
      <c r="V111" s="56">
        <v>-8.1447251062038983E-2</v>
      </c>
    </row>
    <row r="112" spans="1:22" s="24" customFormat="1" ht="20.100000000000001" customHeight="1" x14ac:dyDescent="0.2">
      <c r="A112" s="37">
        <v>2027</v>
      </c>
      <c r="B112" s="37">
        <v>1</v>
      </c>
      <c r="C112" s="38" t="s">
        <v>202</v>
      </c>
      <c r="D112" s="56">
        <v>9.0397412631237906E-2</v>
      </c>
      <c r="E112" s="56">
        <v>0.15748201581662347</v>
      </c>
      <c r="F112" s="56">
        <v>3.0170177347876859E-2</v>
      </c>
      <c r="G112" s="56">
        <v>0.13510020642095721</v>
      </c>
      <c r="H112" s="56">
        <v>-1.3035775731054855E-2</v>
      </c>
      <c r="I112" s="56">
        <v>0.13565585797252755</v>
      </c>
      <c r="J112" s="56">
        <v>0.13565585797232771</v>
      </c>
      <c r="K112" s="56">
        <v>-1.2188705201744199E-2</v>
      </c>
      <c r="L112" s="56">
        <v>0.12216152730868401</v>
      </c>
      <c r="M112" s="56">
        <v>-5.3205286849955513E-4</v>
      </c>
      <c r="N112" s="56">
        <v>-7.1573234444621825E-3</v>
      </c>
      <c r="O112" s="56">
        <v>0.75771767426382475</v>
      </c>
      <c r="P112" s="56">
        <v>0.75050611851483762</v>
      </c>
      <c r="Q112" s="56">
        <v>0.88718008200132648</v>
      </c>
      <c r="R112" s="56">
        <v>0.88718008200141529</v>
      </c>
      <c r="S112" s="56">
        <v>0.64532724354702253</v>
      </c>
      <c r="T112" s="56">
        <v>1.0552445989077119</v>
      </c>
      <c r="U112" s="56">
        <v>0.19678230862167911</v>
      </c>
      <c r="V112" s="56">
        <v>-8.1513641682451343E-2</v>
      </c>
    </row>
    <row r="113" spans="1:22" s="24" customFormat="1" ht="20.100000000000001" customHeight="1" x14ac:dyDescent="0.2">
      <c r="A113" s="37">
        <v>2027</v>
      </c>
      <c r="B113" s="37">
        <v>2</v>
      </c>
      <c r="C113" s="38" t="s">
        <v>203</v>
      </c>
      <c r="D113" s="56">
        <v>8.2276636026534788E-2</v>
      </c>
      <c r="E113" s="56">
        <v>0.14768386652455057</v>
      </c>
      <c r="F113" s="56">
        <v>1.6324923603483477E-2</v>
      </c>
      <c r="G113" s="56">
        <v>0.13708195599422268</v>
      </c>
      <c r="H113" s="56">
        <v>-6.1740657361397666E-3</v>
      </c>
      <c r="I113" s="56">
        <v>0.14279514246171576</v>
      </c>
      <c r="J113" s="56">
        <v>0.14279514246198222</v>
      </c>
      <c r="K113" s="56">
        <v>-2.7297548315132758E-3</v>
      </c>
      <c r="L113" s="56">
        <v>4.0290576670098943E-3</v>
      </c>
      <c r="M113" s="56">
        <v>-5.4704678673402896E-3</v>
      </c>
      <c r="N113" s="56">
        <v>-7.1190076270766234E-3</v>
      </c>
      <c r="O113" s="56">
        <v>0.76408842323658632</v>
      </c>
      <c r="P113" s="56">
        <v>0.75691502009633815</v>
      </c>
      <c r="Q113" s="56">
        <v>0.90079100043940485</v>
      </c>
      <c r="R113" s="56">
        <v>0.90079100043924942</v>
      </c>
      <c r="S113" s="56">
        <v>0.65753015318150698</v>
      </c>
      <c r="T113" s="56">
        <v>1.0484537309040087</v>
      </c>
      <c r="U113" s="56">
        <v>0.20577438506537149</v>
      </c>
      <c r="V113" s="56">
        <v>-8.1580140625792108E-2</v>
      </c>
    </row>
    <row r="114" spans="1:22" s="24" customFormat="1" ht="20.100000000000001" customHeight="1" x14ac:dyDescent="0.2">
      <c r="A114" s="37">
        <v>2027</v>
      </c>
      <c r="B114" s="37">
        <v>3</v>
      </c>
      <c r="C114" s="38" t="s">
        <v>204</v>
      </c>
      <c r="D114" s="56">
        <v>7.5122170002139832E-2</v>
      </c>
      <c r="E114" s="56">
        <v>0.13898311965667709</v>
      </c>
      <c r="F114" s="56">
        <v>3.4997396296088112E-3</v>
      </c>
      <c r="G114" s="56">
        <v>0.10638793818051884</v>
      </c>
      <c r="H114" s="56">
        <v>-1.8981576184451399E-2</v>
      </c>
      <c r="I114" s="56">
        <v>0.11258277918555493</v>
      </c>
      <c r="J114" s="56">
        <v>0.11258277918557713</v>
      </c>
      <c r="K114" s="56">
        <v>-1.4741924355952563E-2</v>
      </c>
      <c r="L114" s="56">
        <v>-3.8082275901463181E-2</v>
      </c>
      <c r="M114" s="56">
        <v>-5.9338170848795002E-3</v>
      </c>
      <c r="N114" s="56">
        <v>-6.5090930430500293E-3</v>
      </c>
      <c r="O114" s="56">
        <v>0.7537790251063381</v>
      </c>
      <c r="P114" s="56">
        <v>0.74722086788558961</v>
      </c>
      <c r="Q114" s="56">
        <v>0.86064488909050052</v>
      </c>
      <c r="R114" s="56">
        <v>0.86064488909054493</v>
      </c>
      <c r="S114" s="56">
        <v>0.66818314845404903</v>
      </c>
      <c r="T114" s="56">
        <v>0.9820411058086842</v>
      </c>
      <c r="U114" s="56">
        <v>0.16694416026334924</v>
      </c>
      <c r="V114" s="56">
        <v>-8.1646748157926385E-2</v>
      </c>
    </row>
    <row r="115" spans="1:22" s="24" customFormat="1" ht="20.100000000000001" customHeight="1" x14ac:dyDescent="0.2">
      <c r="A115" s="37">
        <v>2027</v>
      </c>
      <c r="B115" s="37">
        <v>4</v>
      </c>
      <c r="C115" s="38" t="s">
        <v>205</v>
      </c>
      <c r="D115" s="56">
        <v>6.9459935534865735E-2</v>
      </c>
      <c r="E115" s="56">
        <v>0.13221034379999885</v>
      </c>
      <c r="F115" s="56">
        <v>-7.9863942139324351E-3</v>
      </c>
      <c r="G115" s="56">
        <v>0.10808526320165157</v>
      </c>
      <c r="H115" s="56">
        <v>-1.4045449101928398E-2</v>
      </c>
      <c r="I115" s="56">
        <v>0.11021978714702563</v>
      </c>
      <c r="J115" s="56">
        <v>0.11021978714684799</v>
      </c>
      <c r="K115" s="56">
        <v>-1.2277098389681385E-2</v>
      </c>
      <c r="L115" s="56">
        <v>5.8230888956956051E-2</v>
      </c>
      <c r="M115" s="56">
        <v>-2.0446761550303449E-3</v>
      </c>
      <c r="N115" s="56">
        <v>-6.4629467377841365E-3</v>
      </c>
      <c r="O115" s="56">
        <v>0.74133893932908368</v>
      </c>
      <c r="P115" s="56">
        <v>0.73482808024969426</v>
      </c>
      <c r="Q115" s="56">
        <v>0.84585779334329647</v>
      </c>
      <c r="R115" s="56">
        <v>0.84585779334325206</v>
      </c>
      <c r="S115" s="56">
        <v>0.67717814325785053</v>
      </c>
      <c r="T115" s="56">
        <v>0.91496055084323569</v>
      </c>
      <c r="U115" s="56">
        <v>0.16380516439320481</v>
      </c>
      <c r="V115" s="56">
        <v>-8.1713464544341807E-2</v>
      </c>
    </row>
    <row r="116" spans="1:22" s="24" customFormat="1" ht="20.100000000000001" customHeight="1" x14ac:dyDescent="0.2">
      <c r="A116" s="31">
        <v>2028</v>
      </c>
      <c r="B116" s="31">
        <v>1</v>
      </c>
      <c r="C116" s="6" t="s">
        <v>206</v>
      </c>
      <c r="D116" s="56">
        <v>6.5064581068896565E-2</v>
      </c>
      <c r="E116" s="57">
        <v>0.12680550420165471</v>
      </c>
      <c r="F116" s="57">
        <v>-1.7848049573054858E-2</v>
      </c>
      <c r="G116" s="57">
        <v>0.10963978287037435</v>
      </c>
      <c r="H116" s="57">
        <v>-9.991891504100181E-3</v>
      </c>
      <c r="I116" s="57">
        <v>0.11095565970267174</v>
      </c>
      <c r="J116" s="57">
        <v>0.11095565970273835</v>
      </c>
      <c r="K116" s="57">
        <v>-8.8473370708825883E-3</v>
      </c>
      <c r="L116" s="57">
        <v>7.8889927736547349E-2</v>
      </c>
      <c r="M116" s="57">
        <v>-1.2604953797099583E-3</v>
      </c>
      <c r="N116" s="57">
        <v>-6.416986977675343E-3</v>
      </c>
      <c r="O116" s="57">
        <v>0.72786127308548387</v>
      </c>
      <c r="P116" s="57">
        <v>0.72139757934468474</v>
      </c>
      <c r="Q116" s="57">
        <v>0.83315367049066058</v>
      </c>
      <c r="R116" s="56">
        <v>0.83315367049097144</v>
      </c>
      <c r="S116" s="56">
        <v>0.68520134402241251</v>
      </c>
      <c r="T116" s="56">
        <v>0.84720800921518347</v>
      </c>
      <c r="U116" s="56">
        <v>0.16463324402145041</v>
      </c>
      <c r="V116" s="56">
        <v>-8.1780290052857474E-2</v>
      </c>
    </row>
    <row r="117" spans="1:22" s="24" customFormat="1" ht="20.100000000000001" customHeight="1" x14ac:dyDescent="0.2">
      <c r="A117" s="37">
        <v>2028</v>
      </c>
      <c r="B117" s="31">
        <v>2</v>
      </c>
      <c r="C117" s="31" t="s">
        <v>207</v>
      </c>
      <c r="D117" s="56">
        <v>6.1018603853302267E-2</v>
      </c>
      <c r="E117" s="56">
        <v>0.12089459598652041</v>
      </c>
      <c r="F117" s="56">
        <v>-2.5718130352447854E-2</v>
      </c>
      <c r="G117" s="56">
        <v>0.11107383351127709</v>
      </c>
      <c r="H117" s="56">
        <v>-5.7158659668417044E-3</v>
      </c>
      <c r="I117" s="56">
        <v>0.11214106486099329</v>
      </c>
      <c r="J117" s="56">
        <v>0.1121410648610377</v>
      </c>
      <c r="K117" s="56">
        <v>-4.8857105490398567E-3</v>
      </c>
      <c r="L117" s="56">
        <v>8.6126419459708892E-2</v>
      </c>
      <c r="M117" s="56">
        <v>-1.0223134598996708E-3</v>
      </c>
      <c r="N117" s="56">
        <v>-6.3712153702044638E-3</v>
      </c>
      <c r="O117" s="56">
        <v>0.71283607730481258</v>
      </c>
      <c r="P117" s="56">
        <v>0.7064194456133599</v>
      </c>
      <c r="Q117" s="56">
        <v>0.81935269676285394</v>
      </c>
      <c r="R117" s="56">
        <v>0.81935269676260969</v>
      </c>
      <c r="S117" s="56">
        <v>0.69132320740907804</v>
      </c>
      <c r="T117" s="56">
        <v>0.77877944419921796</v>
      </c>
      <c r="U117" s="56">
        <v>0.16603452046628497</v>
      </c>
      <c r="V117" s="56">
        <v>-8.184722495081509E-2</v>
      </c>
    </row>
    <row r="118" spans="1:22" s="24" customFormat="1" ht="20.100000000000001" customHeight="1" x14ac:dyDescent="0.2">
      <c r="A118" s="37">
        <v>2028</v>
      </c>
      <c r="B118" s="31">
        <v>3</v>
      </c>
      <c r="C118" s="31" t="s">
        <v>208</v>
      </c>
      <c r="D118" s="56">
        <v>5.8074740572222616E-2</v>
      </c>
      <c r="E118" s="56">
        <v>0.11618335309604433</v>
      </c>
      <c r="F118" s="56">
        <v>-3.2147265855286822E-2</v>
      </c>
      <c r="G118" s="56">
        <v>9.7316168262717717E-2</v>
      </c>
      <c r="H118" s="56">
        <v>-1.098049119114819E-2</v>
      </c>
      <c r="I118" s="56">
        <v>9.8258325615252495E-2</v>
      </c>
      <c r="J118" s="56">
        <v>9.82583256152747E-2</v>
      </c>
      <c r="K118" s="56">
        <v>-1.0004300962982882E-2</v>
      </c>
      <c r="L118" s="56">
        <v>7.5286737713309293E-2</v>
      </c>
      <c r="M118" s="56">
        <v>-9.0263727240991187E-4</v>
      </c>
      <c r="N118" s="56">
        <v>-6.4155254941744566E-3</v>
      </c>
      <c r="O118" s="56">
        <v>0.72198985348763678</v>
      </c>
      <c r="P118" s="56">
        <v>0.71552800855037013</v>
      </c>
      <c r="Q118" s="56">
        <v>0.81448940000610204</v>
      </c>
      <c r="R118" s="56">
        <v>0.81448940000603542</v>
      </c>
      <c r="S118" s="56">
        <v>0.69597937114158626</v>
      </c>
      <c r="T118" s="56">
        <v>0.79709286176843364</v>
      </c>
      <c r="U118" s="56">
        <v>0.14818965930192274</v>
      </c>
      <c r="V118" s="56">
        <v>-8.1914269507077364E-2</v>
      </c>
    </row>
    <row r="119" spans="1:22" s="24" customFormat="1" ht="20.100000000000001" customHeight="1" x14ac:dyDescent="0.2">
      <c r="A119" s="37">
        <v>2028</v>
      </c>
      <c r="B119" s="31">
        <v>4</v>
      </c>
      <c r="C119" s="31" t="s">
        <v>209</v>
      </c>
      <c r="D119" s="56">
        <v>5.637425003262031E-2</v>
      </c>
      <c r="E119" s="56">
        <v>0.11316137216592637</v>
      </c>
      <c r="F119" s="56">
        <v>-3.7428168969821929E-2</v>
      </c>
      <c r="G119" s="56">
        <v>9.8466357317161801E-2</v>
      </c>
      <c r="H119" s="56">
        <v>-8.5509811795176915E-3</v>
      </c>
      <c r="I119" s="56">
        <v>9.9326354129547489E-2</v>
      </c>
      <c r="J119" s="56">
        <v>9.9326354129569694E-2</v>
      </c>
      <c r="K119" s="56">
        <v>-7.720438948751962E-3</v>
      </c>
      <c r="L119" s="56">
        <v>7.8353380697859798E-2</v>
      </c>
      <c r="M119" s="56">
        <v>-8.2392135643072351E-4</v>
      </c>
      <c r="N119" s="56">
        <v>-6.3598758966332269E-3</v>
      </c>
      <c r="O119" s="56">
        <v>0.7303331254626011</v>
      </c>
      <c r="P119" s="56">
        <v>0.72392680128592346</v>
      </c>
      <c r="Q119" s="56">
        <v>0.8239722055137344</v>
      </c>
      <c r="R119" s="56">
        <v>0.82397220551364558</v>
      </c>
      <c r="S119" s="56">
        <v>0.70062514421047606</v>
      </c>
      <c r="T119" s="56">
        <v>0.81554870504012555</v>
      </c>
      <c r="U119" s="56">
        <v>0.14945683495313222</v>
      </c>
      <c r="V119" s="56">
        <v>-8.1981423991828173E-2</v>
      </c>
    </row>
    <row r="120" spans="1:22" s="24" customFormat="1" ht="20.100000000000001" customHeight="1" x14ac:dyDescent="0.2">
      <c r="A120" s="31">
        <v>2029</v>
      </c>
      <c r="B120" s="31">
        <v>1</v>
      </c>
      <c r="C120" s="31" t="s">
        <v>210</v>
      </c>
      <c r="D120" s="58">
        <v>5.5478206004577757E-2</v>
      </c>
      <c r="E120" s="58">
        <v>0.1111568370070426</v>
      </c>
      <c r="F120" s="58">
        <v>-4.1531527550175973E-2</v>
      </c>
      <c r="G120" s="58">
        <v>9.9545561154634754E-2</v>
      </c>
      <c r="H120" s="58">
        <v>-6.7557070338466474E-3</v>
      </c>
      <c r="I120" s="58">
        <v>0.10034745634528441</v>
      </c>
      <c r="J120" s="58">
        <v>0.10034745634541764</v>
      </c>
      <c r="K120" s="58">
        <v>-6.0313113653762684E-3</v>
      </c>
      <c r="L120" s="58">
        <v>8.0787492566170016E-2</v>
      </c>
      <c r="M120" s="58">
        <v>-7.6825531977942063E-4</v>
      </c>
      <c r="N120" s="58">
        <v>-6.304508965304656E-3</v>
      </c>
      <c r="O120" s="58">
        <v>0.73844860642182653</v>
      </c>
      <c r="P120" s="58">
        <v>0.73209754189793586</v>
      </c>
      <c r="Q120" s="58">
        <v>0.83317963950431118</v>
      </c>
      <c r="R120" s="56">
        <v>0.83317963950431118</v>
      </c>
      <c r="S120" s="56">
        <v>0.70491094431024415</v>
      </c>
      <c r="T120" s="56">
        <v>0.83414819414371344</v>
      </c>
      <c r="U120" s="56">
        <v>0.15066232050424677</v>
      </c>
      <c r="V120" s="56">
        <v>-8.2048688675007142E-2</v>
      </c>
    </row>
    <row r="121" spans="1:22" s="24" customFormat="1" ht="20.100000000000001" customHeight="1" x14ac:dyDescent="0.2">
      <c r="A121" s="37">
        <v>2029</v>
      </c>
      <c r="B121" s="37">
        <v>2</v>
      </c>
      <c r="C121" s="37" t="s">
        <v>211</v>
      </c>
      <c r="D121" s="56">
        <v>5.4385967904591048E-2</v>
      </c>
      <c r="E121" s="56">
        <v>0.10837301666331012</v>
      </c>
      <c r="F121" s="56">
        <v>-4.4052809693895245E-2</v>
      </c>
      <c r="G121" s="56">
        <v>0.10056540097795885</v>
      </c>
      <c r="H121" s="56">
        <v>-4.5422496018119318E-3</v>
      </c>
      <c r="I121" s="56">
        <v>0.10132629386649938</v>
      </c>
      <c r="J121" s="56">
        <v>0.10132629386632175</v>
      </c>
      <c r="K121" s="56">
        <v>-3.9315455134598665E-3</v>
      </c>
      <c r="L121" s="56">
        <v>8.2762986555251494E-2</v>
      </c>
      <c r="M121" s="56">
        <v>-7.2897149583006637E-4</v>
      </c>
      <c r="N121" s="56">
        <v>-6.24942652287519E-3</v>
      </c>
      <c r="O121" s="56">
        <v>0.74552024385328153</v>
      </c>
      <c r="P121" s="56">
        <v>0.73922422659022935</v>
      </c>
      <c r="Q121" s="56">
        <v>0.84129954896905446</v>
      </c>
      <c r="R121" s="56">
        <v>0.84129954896903225</v>
      </c>
      <c r="S121" s="56">
        <v>0.70770261743355878</v>
      </c>
      <c r="T121" s="56">
        <v>0.8528926897856115</v>
      </c>
      <c r="U121" s="56">
        <v>0.15181217819681958</v>
      </c>
      <c r="V121" s="56">
        <v>-8.2116063828752139E-2</v>
      </c>
    </row>
    <row r="122" spans="1:22" s="24" customFormat="1" ht="20.100000000000001" customHeight="1" x14ac:dyDescent="0.2">
      <c r="A122" s="37">
        <v>2029</v>
      </c>
      <c r="B122" s="37">
        <v>3</v>
      </c>
      <c r="C122" s="37" t="s">
        <v>212</v>
      </c>
      <c r="D122" s="56">
        <v>5.3818303435382298E-2</v>
      </c>
      <c r="E122" s="56">
        <v>0.1063914130326804</v>
      </c>
      <c r="F122" s="56">
        <v>-4.5802599593713911E-2</v>
      </c>
      <c r="G122" s="56">
        <v>9.3699767979371629E-2</v>
      </c>
      <c r="H122" s="56">
        <v>-7.3832098001176405E-3</v>
      </c>
      <c r="I122" s="56">
        <v>9.443237653805614E-2</v>
      </c>
      <c r="J122" s="56">
        <v>9.4432376537967322E-2</v>
      </c>
      <c r="K122" s="56">
        <v>-6.6719124151788378E-3</v>
      </c>
      <c r="L122" s="56">
        <v>7.655593547719608E-2</v>
      </c>
      <c r="M122" s="56">
        <v>-7.0192724406048512E-4</v>
      </c>
      <c r="N122" s="56">
        <v>-6.2111113941387686E-3</v>
      </c>
      <c r="O122" s="56">
        <v>0.74253150619647545</v>
      </c>
      <c r="P122" s="56">
        <v>0.73627427534366241</v>
      </c>
      <c r="Q122" s="56">
        <v>0.83140193317730038</v>
      </c>
      <c r="R122" s="56">
        <v>0.83140193317752242</v>
      </c>
      <c r="S122" s="56">
        <v>0.70952842320417542</v>
      </c>
      <c r="T122" s="56">
        <v>0.83671313304696238</v>
      </c>
      <c r="U122" s="56">
        <v>0.14292599863154898</v>
      </c>
      <c r="V122" s="56">
        <v>-8.2183549724723637E-2</v>
      </c>
    </row>
    <row r="123" spans="1:22" s="24" customFormat="1" ht="20.100000000000001" customHeight="1" x14ac:dyDescent="0.2">
      <c r="A123" s="37">
        <v>2029</v>
      </c>
      <c r="B123" s="37">
        <v>4</v>
      </c>
      <c r="C123" s="37" t="s">
        <v>213</v>
      </c>
      <c r="D123" s="56">
        <v>5.3950764352128644E-2</v>
      </c>
      <c r="E123" s="56">
        <v>0.10570359079116187</v>
      </c>
      <c r="F123" s="56">
        <v>-4.7152055859389641E-2</v>
      </c>
      <c r="G123" s="56">
        <v>9.4588418026564369E-2</v>
      </c>
      <c r="H123" s="56">
        <v>-6.465340901620209E-3</v>
      </c>
      <c r="I123" s="56">
        <v>9.5302256482776571E-2</v>
      </c>
      <c r="J123" s="56">
        <v>9.5302256482776571E-2</v>
      </c>
      <c r="K123" s="56">
        <v>-5.8022214361415081E-3</v>
      </c>
      <c r="L123" s="56">
        <v>7.7880842320210419E-2</v>
      </c>
      <c r="M123" s="56">
        <v>-6.8394215864930885E-4</v>
      </c>
      <c r="N123" s="56">
        <v>-6.1550330641035877E-3</v>
      </c>
      <c r="O123" s="56">
        <v>0.73942848332866351</v>
      </c>
      <c r="P123" s="56">
        <v>0.73322793819652343</v>
      </c>
      <c r="Q123" s="56">
        <v>0.82922897744968083</v>
      </c>
      <c r="R123" s="56">
        <v>0.82922897744970303</v>
      </c>
      <c r="S123" s="56">
        <v>0.71179040344211408</v>
      </c>
      <c r="T123" s="56">
        <v>0.82040617287131301</v>
      </c>
      <c r="U123" s="56">
        <v>0.14394369600365664</v>
      </c>
      <c r="V123" s="56">
        <v>-8.225114663689137E-2</v>
      </c>
    </row>
    <row r="124" spans="1:22" s="24" customFormat="1" ht="20.100000000000001" customHeight="1" x14ac:dyDescent="0.2">
      <c r="A124" s="37">
        <v>2030</v>
      </c>
      <c r="B124" s="37">
        <v>1</v>
      </c>
      <c r="C124" s="37" t="s">
        <v>214</v>
      </c>
      <c r="D124" s="64">
        <v>5.4420847734348854E-2</v>
      </c>
      <c r="E124" s="64">
        <v>0.10573699823086535</v>
      </c>
      <c r="F124" s="64">
        <v>-4.8014638002724652E-2</v>
      </c>
      <c r="G124" s="64">
        <v>9.5443449952847814E-2</v>
      </c>
      <c r="H124" s="64">
        <v>-5.9867613779616136E-3</v>
      </c>
      <c r="I124" s="64">
        <v>9.6145627490895613E-2</v>
      </c>
      <c r="J124" s="64">
        <v>9.6145627491162067E-2</v>
      </c>
      <c r="K124" s="64">
        <v>-5.3498382350269935E-3</v>
      </c>
      <c r="L124" s="64">
        <v>7.9005940147824916E-2</v>
      </c>
      <c r="M124" s="64">
        <v>-6.7276866357079967E-4</v>
      </c>
      <c r="N124" s="64">
        <v>-6.0992334754095268E-3</v>
      </c>
      <c r="O124" s="64">
        <v>0.73631054467258039</v>
      </c>
      <c r="P124" s="64">
        <v>0.73016640189775828</v>
      </c>
      <c r="Q124" s="64">
        <v>0.82701405245790838</v>
      </c>
      <c r="R124" s="64">
        <v>0.82701405245779736</v>
      </c>
      <c r="S124" s="64">
        <v>0.71406101753075379</v>
      </c>
      <c r="T124" s="64">
        <v>0.8039708296353032</v>
      </c>
      <c r="U124" s="64">
        <v>0.14492623063693255</v>
      </c>
      <c r="V124" s="64">
        <v>-8.2318854838880906E-2</v>
      </c>
    </row>
    <row r="125" spans="1:22" s="24" customFormat="1" ht="20.100000000000001" customHeight="1" x14ac:dyDescent="0.2">
      <c r="A125" s="37">
        <v>2030</v>
      </c>
      <c r="B125" s="37">
        <v>2</v>
      </c>
      <c r="C125" s="37" t="s">
        <v>267</v>
      </c>
      <c r="D125" s="64">
        <v>5.4328098828793081E-2</v>
      </c>
      <c r="E125" s="64">
        <v>0.10486735779000611</v>
      </c>
      <c r="F125" s="64">
        <v>-4.7831577373258494E-2</v>
      </c>
      <c r="G125" s="64">
        <v>9.6270931987785247E-2</v>
      </c>
      <c r="H125" s="64">
        <v>-4.9992387155199935E-3</v>
      </c>
      <c r="I125" s="64">
        <v>9.6967276246995304E-2</v>
      </c>
      <c r="J125" s="64">
        <v>9.6967276246839873E-2</v>
      </c>
      <c r="K125" s="64">
        <v>-4.4060934708909372E-3</v>
      </c>
      <c r="L125" s="64">
        <v>7.9967183650397899E-2</v>
      </c>
      <c r="M125" s="64">
        <v>-6.6717886071998578E-4</v>
      </c>
      <c r="N125" s="64">
        <v>-6.043714699899283E-3</v>
      </c>
      <c r="O125" s="64">
        <v>0.73139822215353423</v>
      </c>
      <c r="P125" s="64">
        <v>0.72531030383249373</v>
      </c>
      <c r="Q125" s="64">
        <v>0.82298089372496719</v>
      </c>
      <c r="R125" s="64">
        <v>0.82298089372496719</v>
      </c>
      <c r="S125" s="64">
        <v>0.71386980105656583</v>
      </c>
      <c r="T125" s="64">
        <v>0.78740603588338676</v>
      </c>
      <c r="U125" s="64">
        <v>0.14587975955215882</v>
      </c>
      <c r="V125" s="64">
        <v>-8.2386674605794408E-2</v>
      </c>
    </row>
    <row r="126" spans="1:22" s="24" customFormat="1" ht="20.100000000000001" customHeight="1" x14ac:dyDescent="0.2">
      <c r="A126" s="37">
        <v>2030</v>
      </c>
      <c r="B126" s="37">
        <v>3</v>
      </c>
      <c r="C126" s="37" t="s">
        <v>268</v>
      </c>
      <c r="D126" s="64">
        <v>5.4448931805040068E-2</v>
      </c>
      <c r="E126" s="64">
        <v>0.10458264874668721</v>
      </c>
      <c r="F126" s="64">
        <v>-4.751761157303358E-2</v>
      </c>
      <c r="G126" s="64">
        <v>9.8054375707623542E-2</v>
      </c>
      <c r="H126" s="64">
        <v>-3.7961923085774174E-3</v>
      </c>
      <c r="I126" s="64">
        <v>9.8749518252305712E-2</v>
      </c>
      <c r="J126" s="64">
        <v>9.8749518252150281E-2</v>
      </c>
      <c r="K126" s="64">
        <v>-3.2530503438295E-3</v>
      </c>
      <c r="L126" s="64">
        <v>8.1775998869004773E-2</v>
      </c>
      <c r="M126" s="64">
        <v>-6.6602024500994617E-4</v>
      </c>
      <c r="N126" s="64">
        <v>-5.9856038092442887E-3</v>
      </c>
      <c r="O126" s="64">
        <v>0.74707741086805779</v>
      </c>
      <c r="P126" s="64">
        <v>0.7410470899644972</v>
      </c>
      <c r="Q126" s="64">
        <v>0.84052838864838719</v>
      </c>
      <c r="R126" s="64">
        <v>0.84052838864818735</v>
      </c>
      <c r="S126" s="64">
        <v>0.71566778438960643</v>
      </c>
      <c r="T126" s="64">
        <v>0.83974111608544622</v>
      </c>
      <c r="U126" s="64">
        <v>0.14805393312256054</v>
      </c>
      <c r="V126" s="64">
        <v>-8.2454606214088511E-2</v>
      </c>
    </row>
    <row r="127" spans="1:22" s="24" customFormat="1" ht="20.100000000000001" customHeight="1" x14ac:dyDescent="0.2">
      <c r="A127" s="37">
        <v>2030</v>
      </c>
      <c r="B127" s="37">
        <v>4</v>
      </c>
      <c r="C127" s="37" t="s">
        <v>269</v>
      </c>
      <c r="D127" s="64">
        <v>5.5014963318011922E-2</v>
      </c>
      <c r="E127" s="64">
        <v>0.10531657419181606</v>
      </c>
      <c r="F127" s="64">
        <v>-4.7510894608948639E-2</v>
      </c>
      <c r="G127" s="64">
        <v>9.9822185355957771E-2</v>
      </c>
      <c r="H127" s="64">
        <v>-3.1947566187966459E-3</v>
      </c>
      <c r="I127" s="64">
        <v>0.10051980241811975</v>
      </c>
      <c r="J127" s="64">
        <v>0.10051980241794212</v>
      </c>
      <c r="K127" s="64">
        <v>-2.6749129696668206E-3</v>
      </c>
      <c r="L127" s="64">
        <v>8.3483091369362938E-2</v>
      </c>
      <c r="M127" s="64">
        <v>-6.683839322692009E-4</v>
      </c>
      <c r="N127" s="64">
        <v>-5.9280279481099818E-3</v>
      </c>
      <c r="O127" s="64">
        <v>0.76239017415278276</v>
      </c>
      <c r="P127" s="64">
        <v>0.75641695150174826</v>
      </c>
      <c r="Q127" s="64">
        <v>0.85769710274512523</v>
      </c>
      <c r="R127" s="64">
        <v>0.85769710274536948</v>
      </c>
      <c r="S127" s="64">
        <v>0.71680529614777111</v>
      </c>
      <c r="T127" s="64">
        <v>0.89261712769983514</v>
      </c>
      <c r="U127" s="64">
        <v>0.15020977969377736</v>
      </c>
      <c r="V127" s="64">
        <v>-8.2522649939953396E-2</v>
      </c>
    </row>
    <row r="128" spans="1:22" s="24" customFormat="1" ht="20.100000000000001" customHeight="1" x14ac:dyDescent="0.2">
      <c r="A128" s="37">
        <v>2031</v>
      </c>
      <c r="B128" s="37">
        <v>1</v>
      </c>
      <c r="C128" s="37" t="s">
        <v>270</v>
      </c>
      <c r="D128" s="63">
        <v>5.5713274611735031E-2</v>
      </c>
      <c r="E128" s="63">
        <v>0.10645692245145888</v>
      </c>
      <c r="F128" s="63">
        <v>-4.777499414817532E-2</v>
      </c>
      <c r="G128" s="63">
        <v>0.10157813442079888</v>
      </c>
      <c r="H128" s="63">
        <v>-2.8366225602241002E-3</v>
      </c>
      <c r="I128" s="63">
        <v>0.10228129678637732</v>
      </c>
      <c r="J128" s="63">
        <v>0.10228129678693243</v>
      </c>
      <c r="K128" s="63">
        <v>-2.3283936233227109E-3</v>
      </c>
      <c r="L128" s="63">
        <v>8.5106358808473281E-2</v>
      </c>
      <c r="M128" s="63">
        <v>-6.7368974176051921E-4</v>
      </c>
      <c r="N128" s="63">
        <v>-5.8709871941675651E-3</v>
      </c>
      <c r="O128" s="63">
        <v>0.77806269681774953</v>
      </c>
      <c r="P128" s="63">
        <v>0.77214602966255708</v>
      </c>
      <c r="Q128" s="63">
        <v>0.87521708742117621</v>
      </c>
      <c r="R128" s="63">
        <v>0.8752170874211096</v>
      </c>
      <c r="S128" s="63">
        <v>0.71826932207523786</v>
      </c>
      <c r="T128" s="63">
        <v>0.94603611091008677</v>
      </c>
      <c r="U128" s="63">
        <v>0.15235133824427205</v>
      </c>
      <c r="V128" s="63">
        <v>-8.2590806062066147E-2</v>
      </c>
    </row>
    <row r="129" spans="1:22" s="24" customFormat="1" ht="20.100000000000001" customHeight="1" x14ac:dyDescent="0.2">
      <c r="A129" s="39">
        <v>2000</v>
      </c>
      <c r="B129" s="39" t="s">
        <v>44</v>
      </c>
      <c r="C129" s="40">
        <v>2000</v>
      </c>
      <c r="D129" s="55" t="s">
        <v>44</v>
      </c>
      <c r="E129" s="55" t="s">
        <v>44</v>
      </c>
      <c r="F129" s="55" t="s">
        <v>44</v>
      </c>
      <c r="G129" s="55" t="s">
        <v>44</v>
      </c>
      <c r="H129" s="55" t="s">
        <v>44</v>
      </c>
      <c r="I129" s="55" t="s">
        <v>44</v>
      </c>
      <c r="J129" s="55" t="s">
        <v>44</v>
      </c>
      <c r="K129" s="55" t="s">
        <v>44</v>
      </c>
      <c r="L129" s="55" t="s">
        <v>44</v>
      </c>
      <c r="M129" s="55" t="s">
        <v>44</v>
      </c>
      <c r="N129" s="55" t="s">
        <v>44</v>
      </c>
      <c r="O129" s="55" t="s">
        <v>44</v>
      </c>
      <c r="P129" s="55" t="s">
        <v>44</v>
      </c>
      <c r="Q129" s="55" t="s">
        <v>44</v>
      </c>
      <c r="R129" s="55" t="s">
        <v>44</v>
      </c>
      <c r="S129" s="55" t="s">
        <v>44</v>
      </c>
      <c r="T129" s="55" t="s">
        <v>44</v>
      </c>
      <c r="U129" s="55" t="s">
        <v>44</v>
      </c>
      <c r="V129" s="55" t="s">
        <v>44</v>
      </c>
    </row>
    <row r="130" spans="1:22" s="24" customFormat="1" ht="20.100000000000001" customHeight="1" x14ac:dyDescent="0.2">
      <c r="A130" s="31">
        <v>2001</v>
      </c>
      <c r="B130" s="31" t="s">
        <v>44</v>
      </c>
      <c r="C130" s="6">
        <v>2001</v>
      </c>
      <c r="D130" s="56">
        <v>-3.7906528936770822E-2</v>
      </c>
      <c r="E130" s="56">
        <v>0.26381549546268257</v>
      </c>
      <c r="F130" s="56">
        <v>0.1452816464174278</v>
      </c>
      <c r="G130" s="56">
        <v>0.24144082178250148</v>
      </c>
      <c r="H130" s="56">
        <v>-1.3618241840816836E-2</v>
      </c>
      <c r="I130" s="56">
        <v>0.74732923032829746</v>
      </c>
      <c r="J130" s="56">
        <v>0.78763179578134057</v>
      </c>
      <c r="K130" s="56">
        <v>0.2762193181423811</v>
      </c>
      <c r="L130" s="56">
        <v>-6.6600199601199117</v>
      </c>
      <c r="M130" s="56">
        <v>-0.4732118643861396</v>
      </c>
      <c r="N130" s="56">
        <v>0.17994101817906394</v>
      </c>
      <c r="O130" s="56">
        <v>5.8916537024717774</v>
      </c>
      <c r="P130" s="56">
        <v>6.0758784266643495</v>
      </c>
      <c r="Q130" s="56">
        <v>6.8746415853597753</v>
      </c>
      <c r="R130" s="56">
        <v>6.8926137184413871</v>
      </c>
      <c r="S130" s="56">
        <v>6.3656313517314489</v>
      </c>
      <c r="T130" s="56">
        <v>5.1589770489101516</v>
      </c>
      <c r="U130" s="56">
        <v>0.74567580709536951</v>
      </c>
      <c r="V130" s="56">
        <v>0.75294117647057845</v>
      </c>
    </row>
    <row r="131" spans="1:22" s="24" customFormat="1" ht="20.100000000000001" customHeight="1" x14ac:dyDescent="0.2">
      <c r="A131" s="31">
        <v>2002</v>
      </c>
      <c r="B131" s="31" t="s">
        <v>44</v>
      </c>
      <c r="C131" s="6">
        <v>2002</v>
      </c>
      <c r="D131" s="56">
        <v>3.105215866590072E-2</v>
      </c>
      <c r="E131" s="56">
        <v>0.35039402598588953</v>
      </c>
      <c r="F131" s="56">
        <v>0.24670801316872826</v>
      </c>
      <c r="G131" s="56">
        <v>0.5220753216816032</v>
      </c>
      <c r="H131" s="56">
        <v>0.10475363184156805</v>
      </c>
      <c r="I131" s="56">
        <v>0.49768152983373781</v>
      </c>
      <c r="J131" s="56">
        <v>0.57525646784304385</v>
      </c>
      <c r="K131" s="56">
        <v>8.3819409897536445E-2</v>
      </c>
      <c r="L131" s="56">
        <v>0.88340709008667417</v>
      </c>
      <c r="M131" s="56">
        <v>2.4586495148836818E-2</v>
      </c>
      <c r="N131" s="56">
        <v>-1.0261903300778696</v>
      </c>
      <c r="O131" s="56">
        <v>3.4123491995754707</v>
      </c>
      <c r="P131" s="56">
        <v>2.3517240360294345</v>
      </c>
      <c r="Q131" s="56">
        <v>3.378262362854656</v>
      </c>
      <c r="R131" s="56">
        <v>2.9439271965725045</v>
      </c>
      <c r="S131" s="56">
        <v>1.8555079955457687</v>
      </c>
      <c r="T131" s="56">
        <v>4.011457600641255</v>
      </c>
      <c r="U131" s="56">
        <v>0.19017203892657264</v>
      </c>
      <c r="V131" s="56">
        <v>1.5413358243811404</v>
      </c>
    </row>
    <row r="132" spans="1:22" s="24" customFormat="1" ht="20.100000000000001" customHeight="1" x14ac:dyDescent="0.2">
      <c r="A132" s="31">
        <v>2003</v>
      </c>
      <c r="B132" s="31" t="s">
        <v>44</v>
      </c>
      <c r="C132" s="6">
        <v>2003</v>
      </c>
      <c r="D132" s="56">
        <v>0.1306098480308604</v>
      </c>
      <c r="E132" s="56">
        <v>0.43360570170793977</v>
      </c>
      <c r="F132" s="56">
        <v>0.35316576730584082</v>
      </c>
      <c r="G132" s="56">
        <v>1.0940845183324388</v>
      </c>
      <c r="H132" s="56">
        <v>0.40464960093169111</v>
      </c>
      <c r="I132" s="56">
        <v>1.8032096619820193</v>
      </c>
      <c r="J132" s="56">
        <v>1.0162452104979458</v>
      </c>
      <c r="K132" s="56">
        <v>0.78529579592161269</v>
      </c>
      <c r="L132" s="56">
        <v>-9.3006464460241194</v>
      </c>
      <c r="M132" s="56">
        <v>-0.65773060719372189</v>
      </c>
      <c r="N132" s="56">
        <v>-0.54724734966151711</v>
      </c>
      <c r="O132" s="56">
        <v>3.8411405481481475</v>
      </c>
      <c r="P132" s="56">
        <v>3.2679286466818835</v>
      </c>
      <c r="Q132" s="56">
        <v>4.9537017961813534</v>
      </c>
      <c r="R132" s="56">
        <v>4.3090111239856732</v>
      </c>
      <c r="S132" s="56">
        <v>2.5332717501195257</v>
      </c>
      <c r="T132" s="56">
        <v>5.5994529619630251</v>
      </c>
      <c r="U132" s="56">
        <v>1.5587334046575307</v>
      </c>
      <c r="V132" s="56">
        <v>2.6218951241950395</v>
      </c>
    </row>
    <row r="133" spans="1:22" s="24" customFormat="1" ht="20.100000000000001" customHeight="1" x14ac:dyDescent="0.2">
      <c r="A133" s="31">
        <v>2004</v>
      </c>
      <c r="B133" s="31" t="s">
        <v>44</v>
      </c>
      <c r="C133" s="6">
        <v>2004</v>
      </c>
      <c r="D133" s="56">
        <v>0.28794019544973182</v>
      </c>
      <c r="E133" s="56">
        <v>0.56635663721984475</v>
      </c>
      <c r="F133" s="56">
        <v>0.51539888988925142</v>
      </c>
      <c r="G133" s="56">
        <v>1.4609259199729108</v>
      </c>
      <c r="H133" s="56">
        <v>0.55011059242932703</v>
      </c>
      <c r="I133" s="56">
        <v>1.5057542551031089</v>
      </c>
      <c r="J133" s="56">
        <v>1.3421212059035126</v>
      </c>
      <c r="K133" s="56">
        <v>0.54447051975463978</v>
      </c>
      <c r="L133" s="56">
        <v>0.71980619035634241</v>
      </c>
      <c r="M133" s="56">
        <v>-4.1495992373374868E-2</v>
      </c>
      <c r="N133" s="56">
        <v>-0.20437584672039488</v>
      </c>
      <c r="O133" s="56">
        <v>4.4313717055854962</v>
      </c>
      <c r="P133" s="56">
        <v>4.2254158787945251</v>
      </c>
      <c r="Q133" s="56">
        <v>6.371656899321354</v>
      </c>
      <c r="R133" s="56">
        <v>5.6385692597225034</v>
      </c>
      <c r="S133" s="56">
        <v>3.8532302484655778</v>
      </c>
      <c r="T133" s="56">
        <v>5.3553664525046729</v>
      </c>
      <c r="U133" s="56">
        <v>1.1891756607738113</v>
      </c>
      <c r="V133" s="56">
        <v>2.5549081129538243</v>
      </c>
    </row>
    <row r="134" spans="1:22" s="24" customFormat="1" ht="20.100000000000001" customHeight="1" x14ac:dyDescent="0.2">
      <c r="A134" s="31">
        <v>2005</v>
      </c>
      <c r="B134" s="31" t="s">
        <v>44</v>
      </c>
      <c r="C134" s="6">
        <v>2005</v>
      </c>
      <c r="D134" s="56">
        <v>0.43845413680758671</v>
      </c>
      <c r="E134" s="56">
        <v>0.6944415623594935</v>
      </c>
      <c r="F134" s="56">
        <v>0.67356454786933195</v>
      </c>
      <c r="G134" s="56">
        <v>0.48860208353431744</v>
      </c>
      <c r="H134" s="56">
        <v>-0.1271293309519379</v>
      </c>
      <c r="I134" s="56">
        <v>0.78469796252398361</v>
      </c>
      <c r="J134" s="56">
        <v>1.0257959484230028</v>
      </c>
      <c r="K134" s="56">
        <v>5.3186343035378059E-2</v>
      </c>
      <c r="L134" s="56">
        <v>-4.4201522728809506</v>
      </c>
      <c r="M134" s="56">
        <v>-0.27795170055886498</v>
      </c>
      <c r="N134" s="56">
        <v>0.15372835995173251</v>
      </c>
      <c r="O134" s="56">
        <v>3.4804025418289086</v>
      </c>
      <c r="P134" s="56">
        <v>3.6381237799127497</v>
      </c>
      <c r="Q134" s="56">
        <v>5.7984490394809685</v>
      </c>
      <c r="R134" s="56">
        <v>4.6946742110034689</v>
      </c>
      <c r="S134" s="56">
        <v>3.9909558133982337</v>
      </c>
      <c r="T134" s="56">
        <v>2.6539601403677171</v>
      </c>
      <c r="U134" s="56">
        <v>0.49002470884662586</v>
      </c>
      <c r="V134" s="56">
        <v>1.7482517482517501</v>
      </c>
    </row>
    <row r="135" spans="1:22" s="24" customFormat="1" ht="20.100000000000001" customHeight="1" x14ac:dyDescent="0.2">
      <c r="A135" s="31">
        <v>2006</v>
      </c>
      <c r="B135" s="31" t="s">
        <v>44</v>
      </c>
      <c r="C135" s="6">
        <v>2006</v>
      </c>
      <c r="D135" s="56">
        <v>0.54489464309612767</v>
      </c>
      <c r="E135" s="56">
        <v>0.78055455186507583</v>
      </c>
      <c r="F135" s="56">
        <v>0.76952784057653378</v>
      </c>
      <c r="G135" s="56">
        <v>0.7311451812494596</v>
      </c>
      <c r="H135" s="56">
        <v>-3.1301395464943482E-2</v>
      </c>
      <c r="I135" s="56">
        <v>0.92887757424262585</v>
      </c>
      <c r="J135" s="56">
        <v>0.44516316130791544</v>
      </c>
      <c r="K135" s="56">
        <v>8.5969213173470393E-2</v>
      </c>
      <c r="L135" s="56">
        <v>-2.7269386250627359</v>
      </c>
      <c r="M135" s="56">
        <v>-0.18475568792209618</v>
      </c>
      <c r="N135" s="56">
        <v>0.11287574655556298</v>
      </c>
      <c r="O135" s="56">
        <v>3.8683338866981387</v>
      </c>
      <c r="P135" s="56">
        <v>3.9880386027157266</v>
      </c>
      <c r="Q135" s="56">
        <v>5.0974670824876611</v>
      </c>
      <c r="R135" s="56">
        <v>4.4558452803534543</v>
      </c>
      <c r="S135" s="56">
        <v>4.6369069901959881</v>
      </c>
      <c r="T135" s="56">
        <v>2.1293341720961312</v>
      </c>
      <c r="U135" s="56">
        <v>1.0302883364385007</v>
      </c>
      <c r="V135" s="56">
        <v>0.60137457044673326</v>
      </c>
    </row>
    <row r="136" spans="1:22" s="24" customFormat="1" ht="20.100000000000001" customHeight="1" x14ac:dyDescent="0.2">
      <c r="A136" s="31">
        <v>2007</v>
      </c>
      <c r="B136" s="31" t="s">
        <v>44</v>
      </c>
      <c r="C136" s="6">
        <v>2007</v>
      </c>
      <c r="D136" s="56">
        <v>0.62592402247028112</v>
      </c>
      <c r="E136" s="56">
        <v>0.83834680970391595</v>
      </c>
      <c r="F136" s="56">
        <v>0.79581102985402108</v>
      </c>
      <c r="G136" s="56">
        <v>2.0641063958500183</v>
      </c>
      <c r="H136" s="56">
        <v>0.75794164441359158</v>
      </c>
      <c r="I136" s="56">
        <v>2.4715812825467198</v>
      </c>
      <c r="J136" s="56">
        <v>2.3495536857441879</v>
      </c>
      <c r="K136" s="56">
        <v>0.95695492191889286</v>
      </c>
      <c r="L136" s="56">
        <v>-5.3275190328290645</v>
      </c>
      <c r="M136" s="56">
        <v>-0.379332804244779</v>
      </c>
      <c r="N136" s="56">
        <v>0.87161046457573388</v>
      </c>
      <c r="O136" s="56">
        <v>5.1350301967542311</v>
      </c>
      <c r="P136" s="56">
        <v>6.0548481790574149</v>
      </c>
      <c r="Q136" s="56">
        <v>8.6819086484587906</v>
      </c>
      <c r="R136" s="56">
        <v>8.5410529207731614</v>
      </c>
      <c r="S136" s="56">
        <v>5.937936714566816</v>
      </c>
      <c r="T136" s="56">
        <v>6.2495125707789922</v>
      </c>
      <c r="U136" s="56">
        <v>3.3258110650736583</v>
      </c>
      <c r="V136" s="56">
        <v>-0.29888983774551958</v>
      </c>
    </row>
    <row r="137" spans="1:22" s="24" customFormat="1" ht="20.100000000000001" customHeight="1" x14ac:dyDescent="0.2">
      <c r="A137" s="31">
        <v>2008</v>
      </c>
      <c r="B137" s="31" t="s">
        <v>44</v>
      </c>
      <c r="C137" s="6">
        <v>2008</v>
      </c>
      <c r="D137" s="56">
        <v>0.64049508932486621</v>
      </c>
      <c r="E137" s="56">
        <v>0.82805082106949257</v>
      </c>
      <c r="F137" s="56">
        <v>0.72605171106772115</v>
      </c>
      <c r="G137" s="56">
        <v>-9.5680438293888059E-2</v>
      </c>
      <c r="H137" s="56">
        <v>-0.57756381549405233</v>
      </c>
      <c r="I137" s="56">
        <v>6.4828480368750441E-2</v>
      </c>
      <c r="J137" s="56">
        <v>-4.4507727779241613E-2</v>
      </c>
      <c r="K137" s="56">
        <v>-0.45362132014208356</v>
      </c>
      <c r="L137" s="56">
        <v>-3.2502306692026695</v>
      </c>
      <c r="M137" s="56">
        <v>-0.1533077466790127</v>
      </c>
      <c r="N137" s="56">
        <v>-0.3760209883511223</v>
      </c>
      <c r="O137" s="56">
        <v>4.4011099099879658</v>
      </c>
      <c r="P137" s="56">
        <v>4.0008802335075311</v>
      </c>
      <c r="Q137" s="56">
        <v>3.0054476624296056</v>
      </c>
      <c r="R137" s="56">
        <v>3.9546992421603866</v>
      </c>
      <c r="S137" s="56">
        <v>2.6454290827266913</v>
      </c>
      <c r="T137" s="56">
        <v>8.1014232553244803</v>
      </c>
      <c r="U137" s="56">
        <v>0.10959935827472567</v>
      </c>
      <c r="V137" s="56">
        <v>-8.565310492505418E-2</v>
      </c>
    </row>
    <row r="138" spans="1:22" s="24" customFormat="1" ht="20.100000000000001" customHeight="1" x14ac:dyDescent="0.2">
      <c r="A138" s="31">
        <v>2009</v>
      </c>
      <c r="B138" s="31" t="s">
        <v>44</v>
      </c>
      <c r="C138" s="6">
        <v>2009</v>
      </c>
      <c r="D138" s="56">
        <v>0.61932956147114915</v>
      </c>
      <c r="E138" s="56">
        <v>0.79279838777310818</v>
      </c>
      <c r="F138" s="56">
        <v>0.64465379456388749</v>
      </c>
      <c r="G138" s="56">
        <v>0.90752829787144051</v>
      </c>
      <c r="H138" s="56">
        <v>7.0934344827634277E-2</v>
      </c>
      <c r="I138" s="56">
        <v>-1.4328143789470116</v>
      </c>
      <c r="J138" s="56">
        <v>-1.3439629511858175</v>
      </c>
      <c r="K138" s="56">
        <v>-1.3141679412830527</v>
      </c>
      <c r="L138" s="56">
        <v>48.444631344224256</v>
      </c>
      <c r="M138" s="56">
        <v>2.2104413535614853</v>
      </c>
      <c r="N138" s="56">
        <v>-0.4373369174159647</v>
      </c>
      <c r="O138" s="56">
        <v>-0.30210503184279203</v>
      </c>
      <c r="P138" s="56">
        <v>-0.74797601107084999</v>
      </c>
      <c r="Q138" s="56">
        <v>-1.4118174348248247</v>
      </c>
      <c r="R138" s="56">
        <v>-2.091044972328171</v>
      </c>
      <c r="S138" s="56">
        <v>-2.1839414398275414</v>
      </c>
      <c r="T138" s="56">
        <v>3.3507377639147684</v>
      </c>
      <c r="U138" s="56">
        <v>-1.7182654397347896</v>
      </c>
      <c r="V138" s="56">
        <v>-0.47149592798971796</v>
      </c>
    </row>
    <row r="139" spans="1:22" s="24" customFormat="1" ht="20.100000000000001" customHeight="1" x14ac:dyDescent="0.2">
      <c r="A139" s="31">
        <v>2010</v>
      </c>
      <c r="B139" s="31" t="s">
        <v>44</v>
      </c>
      <c r="C139" s="6">
        <v>2010</v>
      </c>
      <c r="D139" s="56">
        <v>0.59478014833496129</v>
      </c>
      <c r="E139" s="56">
        <v>0.76889924048693103</v>
      </c>
      <c r="F139" s="56">
        <v>0.56585098784558419</v>
      </c>
      <c r="G139" s="56">
        <v>-0.21214297731182441</v>
      </c>
      <c r="H139" s="56">
        <v>-0.60962828430161409</v>
      </c>
      <c r="I139" s="56">
        <v>-1.6953391816002195</v>
      </c>
      <c r="J139" s="56">
        <v>-2.0860230479259445</v>
      </c>
      <c r="K139" s="56">
        <v>-1.4250085244064508</v>
      </c>
      <c r="L139" s="56">
        <v>19.79214761017516</v>
      </c>
      <c r="M139" s="56">
        <v>1.3842961715744737</v>
      </c>
      <c r="N139" s="56">
        <v>-1.7706547137124051</v>
      </c>
      <c r="O139" s="56">
        <v>4.3423927007318897</v>
      </c>
      <c r="P139" s="56">
        <v>2.5031275278843523</v>
      </c>
      <c r="Q139" s="56">
        <v>1.789665100773008</v>
      </c>
      <c r="R139" s="56">
        <v>0.3737328437694698</v>
      </c>
      <c r="S139" s="56">
        <v>1.8365715567455476</v>
      </c>
      <c r="T139" s="56">
        <v>4.2659321188985189</v>
      </c>
      <c r="U139" s="56">
        <v>-1.7130262658300421</v>
      </c>
      <c r="V139" s="56">
        <v>-1.6365202411714019</v>
      </c>
    </row>
    <row r="140" spans="1:22" s="24" customFormat="1" ht="20.100000000000001" customHeight="1" x14ac:dyDescent="0.2">
      <c r="A140" s="31">
        <v>2011</v>
      </c>
      <c r="B140" s="31" t="s">
        <v>44</v>
      </c>
      <c r="C140" s="6">
        <v>2011</v>
      </c>
      <c r="D140" s="56">
        <v>0.50064520291961401</v>
      </c>
      <c r="E140" s="56">
        <v>0.66941978371068966</v>
      </c>
      <c r="F140" s="56">
        <v>0.3215429721488583</v>
      </c>
      <c r="G140" s="56">
        <v>0.86649980146498162</v>
      </c>
      <c r="H140" s="56">
        <v>0.1219261434124661</v>
      </c>
      <c r="I140" s="56">
        <v>1.0234763740474051</v>
      </c>
      <c r="J140" s="56">
        <v>0.63522217434157646</v>
      </c>
      <c r="K140" s="56">
        <v>0.20069351121411927</v>
      </c>
      <c r="L140" s="56">
        <v>-0.87501000605859636</v>
      </c>
      <c r="M140" s="56">
        <v>-0.14360875553255426</v>
      </c>
      <c r="N140" s="56">
        <v>-0.63618890778558423</v>
      </c>
      <c r="O140" s="56">
        <v>2.4914972046524486</v>
      </c>
      <c r="P140" s="56">
        <v>1.8440666879433909</v>
      </c>
      <c r="Q140" s="56">
        <v>2.1571809262922903</v>
      </c>
      <c r="R140" s="56">
        <v>2.4897642284049004</v>
      </c>
      <c r="S140" s="56">
        <v>2.233283166850919</v>
      </c>
      <c r="T140" s="56">
        <v>1.0770311447242831</v>
      </c>
      <c r="U140" s="56">
        <v>2.3855526669243066</v>
      </c>
      <c r="V140" s="56">
        <v>-3.5026269702276736</v>
      </c>
    </row>
    <row r="141" spans="1:22" s="24" customFormat="1" ht="20.100000000000001" customHeight="1" x14ac:dyDescent="0.2">
      <c r="A141" s="31">
        <v>2012</v>
      </c>
      <c r="B141" s="31" t="s">
        <v>44</v>
      </c>
      <c r="C141" s="6">
        <v>2012</v>
      </c>
      <c r="D141" s="56">
        <v>0.31670290119414357</v>
      </c>
      <c r="E141" s="56">
        <v>0.46188942420899437</v>
      </c>
      <c r="F141" s="56">
        <v>-7.451888338465551E-2</v>
      </c>
      <c r="G141" s="56">
        <v>-8.6580493979859785E-2</v>
      </c>
      <c r="H141" s="56">
        <v>-0.33838008201151126</v>
      </c>
      <c r="I141" s="56">
        <v>8.5810070460534682E-2</v>
      </c>
      <c r="J141" s="56">
        <v>-0.87087698637464683</v>
      </c>
      <c r="K141" s="56">
        <v>-0.21341548080359729</v>
      </c>
      <c r="L141" s="56">
        <v>-2.0271010066800543</v>
      </c>
      <c r="M141" s="56">
        <v>-0.15830988492881737</v>
      </c>
      <c r="N141" s="56">
        <v>-0.10394896863059611</v>
      </c>
      <c r="O141" s="56">
        <v>2.6008174177501564</v>
      </c>
      <c r="P141" s="56">
        <v>2.4944471344305441</v>
      </c>
      <c r="Q141" s="56">
        <v>2.2457009618188639</v>
      </c>
      <c r="R141" s="56">
        <v>1.5997459752392418</v>
      </c>
      <c r="S141" s="56">
        <v>2.869351916316365</v>
      </c>
      <c r="T141" s="56">
        <v>1.5329879074198249</v>
      </c>
      <c r="U141" s="56">
        <v>0.79220137026663195</v>
      </c>
      <c r="V141" s="56">
        <v>-2.4047186932849351</v>
      </c>
    </row>
    <row r="142" spans="1:22" s="24" customFormat="1" ht="20.100000000000001" customHeight="1" x14ac:dyDescent="0.2">
      <c r="A142" s="31">
        <v>2013</v>
      </c>
      <c r="B142" s="31" t="s">
        <v>44</v>
      </c>
      <c r="C142" s="6">
        <v>2013</v>
      </c>
      <c r="D142" s="56">
        <v>0.22333131309970611</v>
      </c>
      <c r="E142" s="56">
        <v>0.33742959155396157</v>
      </c>
      <c r="F142" s="56">
        <v>-0.2443121420765304</v>
      </c>
      <c r="G142" s="56">
        <v>1.2850286922259979</v>
      </c>
      <c r="H142" s="56">
        <v>0.58231556594603262</v>
      </c>
      <c r="I142" s="56">
        <v>2.1341212305069357</v>
      </c>
      <c r="J142" s="56">
        <v>2.262880942517298</v>
      </c>
      <c r="K142" s="56">
        <v>1.0162862040170495</v>
      </c>
      <c r="L142" s="56">
        <v>-8.4996209128840317</v>
      </c>
      <c r="M142" s="56">
        <v>-0.771216435839845</v>
      </c>
      <c r="N142" s="56">
        <v>0.98013279880195814</v>
      </c>
      <c r="O142" s="56">
        <v>0.31139228514891482</v>
      </c>
      <c r="P142" s="56">
        <v>1.2994810426065317</v>
      </c>
      <c r="Q142" s="56">
        <v>3.6173942788727098</v>
      </c>
      <c r="R142" s="56">
        <v>3.6009229915690222</v>
      </c>
      <c r="S142" s="56">
        <v>1.2849560498060741</v>
      </c>
      <c r="T142" s="56">
        <v>1.4971725502169075</v>
      </c>
      <c r="U142" s="56">
        <v>2.9117419672815448</v>
      </c>
      <c r="V142" s="56">
        <v>-0.69735006973500324</v>
      </c>
    </row>
    <row r="143" spans="1:22" s="24" customFormat="1" ht="20.100000000000001" customHeight="1" x14ac:dyDescent="0.2">
      <c r="A143" s="31">
        <v>2014</v>
      </c>
      <c r="B143" s="31" t="s">
        <v>44</v>
      </c>
      <c r="C143" s="6">
        <v>2014</v>
      </c>
      <c r="D143" s="56">
        <v>0.26322025492246937</v>
      </c>
      <c r="E143" s="56">
        <v>0.34510792060264972</v>
      </c>
      <c r="F143" s="56">
        <v>-0.15856322596953243</v>
      </c>
      <c r="G143" s="56">
        <v>0.67801926177684102</v>
      </c>
      <c r="H143" s="56">
        <v>0.20663433651096597</v>
      </c>
      <c r="I143" s="56">
        <v>1.9243527028434571</v>
      </c>
      <c r="J143" s="56">
        <v>1.9512800780379091</v>
      </c>
      <c r="K143" s="56">
        <v>0.90931461795230462</v>
      </c>
      <c r="L143" s="56">
        <v>-15.352010088298618</v>
      </c>
      <c r="M143" s="56">
        <v>-1.1476231123773246</v>
      </c>
      <c r="N143" s="56">
        <v>0.81050040546677415</v>
      </c>
      <c r="O143" s="56">
        <v>0.94568193311532767</v>
      </c>
      <c r="P143" s="56">
        <v>1.7579502167170968</v>
      </c>
      <c r="Q143" s="56">
        <v>2.478713599912119</v>
      </c>
      <c r="R143" s="56">
        <v>3.7374386659933867</v>
      </c>
      <c r="S143" s="56">
        <v>1.6245103083455392</v>
      </c>
      <c r="T143" s="56">
        <v>2.2889987904722853</v>
      </c>
      <c r="U143" s="56">
        <v>2.5087520466972046</v>
      </c>
      <c r="V143" s="56">
        <v>-0.28089887640448952</v>
      </c>
    </row>
    <row r="144" spans="1:22" s="24" customFormat="1" ht="20.100000000000001" customHeight="1" x14ac:dyDescent="0.2">
      <c r="A144" s="31">
        <v>2015</v>
      </c>
      <c r="B144" s="31" t="s">
        <v>44</v>
      </c>
      <c r="C144" s="6">
        <v>2015</v>
      </c>
      <c r="D144" s="56">
        <v>0.33813851147268537</v>
      </c>
      <c r="E144" s="56">
        <v>0.39738422405120044</v>
      </c>
      <c r="F144" s="56">
        <v>7.7501428676463036E-3</v>
      </c>
      <c r="G144" s="56">
        <v>0.87166770974016483</v>
      </c>
      <c r="H144" s="56">
        <v>0.29525208181801332</v>
      </c>
      <c r="I144" s="56">
        <v>1.1318963494324707</v>
      </c>
      <c r="J144" s="56">
        <v>1.2545938460271966</v>
      </c>
      <c r="K144" s="56">
        <v>0.42970640684201555</v>
      </c>
      <c r="L144" s="56">
        <v>-3.1604618132118789</v>
      </c>
      <c r="M144" s="56">
        <v>-0.24292960976551825</v>
      </c>
      <c r="N144" s="56">
        <v>-0.81470088261456075</v>
      </c>
      <c r="O144" s="56">
        <v>1.0556611124848958</v>
      </c>
      <c r="P144" s="56">
        <v>0.22749136932234126</v>
      </c>
      <c r="Q144" s="56">
        <v>1.3140763211232143</v>
      </c>
      <c r="R144" s="56">
        <v>1.4857756239539999</v>
      </c>
      <c r="S144" s="56">
        <v>0.2668380164231321</v>
      </c>
      <c r="T144" s="56">
        <v>0.18993046481134979</v>
      </c>
      <c r="U144" s="56">
        <v>1.4842043626590806</v>
      </c>
      <c r="V144" s="56">
        <v>-0.23474178403756207</v>
      </c>
    </row>
    <row r="145" spans="1:22" s="24" customFormat="1" ht="20.100000000000001" customHeight="1" x14ac:dyDescent="0.2">
      <c r="A145" s="31">
        <v>2016</v>
      </c>
      <c r="B145" s="31" t="s">
        <v>44</v>
      </c>
      <c r="C145" s="6">
        <v>2016</v>
      </c>
      <c r="D145" s="56">
        <v>0.35211024149317538</v>
      </c>
      <c r="E145" s="56">
        <v>0.39914618927259227</v>
      </c>
      <c r="F145" s="56">
        <v>7.0356817845262931E-2</v>
      </c>
      <c r="G145" s="56">
        <v>-0.83432159009848572</v>
      </c>
      <c r="H145" s="56">
        <v>-0.77106373039374887</v>
      </c>
      <c r="I145" s="56">
        <v>-0.17961899899424649</v>
      </c>
      <c r="J145" s="56">
        <v>-0.52634905064465887</v>
      </c>
      <c r="K145" s="56">
        <v>-0.34085412657938008</v>
      </c>
      <c r="L145" s="56">
        <v>-11.425982146378677</v>
      </c>
      <c r="M145" s="56">
        <v>-0.62266864971764768</v>
      </c>
      <c r="N145" s="56">
        <v>-7.661145560268201E-2</v>
      </c>
      <c r="O145" s="56">
        <v>1.85745241031674</v>
      </c>
      <c r="P145" s="56">
        <v>1.7829716083263669</v>
      </c>
      <c r="Q145" s="56">
        <v>1.8441971383146738</v>
      </c>
      <c r="R145" s="56">
        <v>1.2441265317438166</v>
      </c>
      <c r="S145" s="56">
        <v>2.0986345853944766</v>
      </c>
      <c r="T145" s="56">
        <v>0.78813543015718857</v>
      </c>
      <c r="U145" s="56">
        <v>-0.12973183776157082</v>
      </c>
      <c r="V145" s="56">
        <v>-0.37647058823528923</v>
      </c>
    </row>
    <row r="146" spans="1:22" s="24" customFormat="1" ht="20.100000000000001" customHeight="1" x14ac:dyDescent="0.2">
      <c r="A146" s="31">
        <v>2017</v>
      </c>
      <c r="B146" s="31" t="s">
        <v>44</v>
      </c>
      <c r="C146" s="6">
        <v>2017</v>
      </c>
      <c r="D146" s="56">
        <v>0.27829537974783936</v>
      </c>
      <c r="E146" s="56">
        <v>0.32876494861504568</v>
      </c>
      <c r="F146" s="56">
        <v>1.5941194150714821E-3</v>
      </c>
      <c r="G146" s="56">
        <v>0.35174414450727109</v>
      </c>
      <c r="H146" s="56">
        <v>1.3778580225505266E-2</v>
      </c>
      <c r="I146" s="56">
        <v>1.5011374889410067</v>
      </c>
      <c r="J146" s="56">
        <v>1.2160794882376091</v>
      </c>
      <c r="K146" s="56">
        <v>0.68680706526908608</v>
      </c>
      <c r="L146" s="56">
        <v>-20.59208935713901</v>
      </c>
      <c r="M146" s="56">
        <v>-1.0849767361235898</v>
      </c>
      <c r="N146" s="56">
        <v>0.49691059289402872</v>
      </c>
      <c r="O146" s="56">
        <v>-0.25467717432295922</v>
      </c>
      <c r="P146" s="56">
        <v>0.24113533141976173</v>
      </c>
      <c r="Q146" s="56">
        <v>2.0891872203144146</v>
      </c>
      <c r="R146" s="56">
        <v>1.4640371001738206</v>
      </c>
      <c r="S146" s="56">
        <v>0.71039401674415359</v>
      </c>
      <c r="T146" s="56">
        <v>-1.2126324149940415</v>
      </c>
      <c r="U146" s="56">
        <v>1.9164478955036923</v>
      </c>
      <c r="V146" s="56">
        <v>-0.14170996693434468</v>
      </c>
    </row>
    <row r="147" spans="1:22" s="24" customFormat="1" ht="20.100000000000001" customHeight="1" x14ac:dyDescent="0.2">
      <c r="A147" s="31">
        <v>2018</v>
      </c>
      <c r="B147" s="31" t="s">
        <v>44</v>
      </c>
      <c r="C147" s="6">
        <v>2018</v>
      </c>
      <c r="D147" s="56">
        <v>0.1937040814398161</v>
      </c>
      <c r="E147" s="56">
        <v>0.26301499992857913</v>
      </c>
      <c r="F147" s="56">
        <v>-9.4558336792094355E-2</v>
      </c>
      <c r="G147" s="56">
        <v>4.3291650092580625E-2</v>
      </c>
      <c r="H147" s="56">
        <v>-0.13562752006004786</v>
      </c>
      <c r="I147" s="56">
        <v>0.24713070548874061</v>
      </c>
      <c r="J147" s="56">
        <v>0.65646679448767564</v>
      </c>
      <c r="K147" s="56">
        <v>-9.2897565076484057E-3</v>
      </c>
      <c r="L147" s="56">
        <v>-4.7077725213185762</v>
      </c>
      <c r="M147" s="56">
        <v>-0.19572604645144764</v>
      </c>
      <c r="N147" s="56">
        <v>-0.47986094593351902</v>
      </c>
      <c r="O147" s="56">
        <v>3.2722737614480968</v>
      </c>
      <c r="P147" s="56">
        <v>2.7819496889091688</v>
      </c>
      <c r="Q147" s="56">
        <v>3.2505925227452215</v>
      </c>
      <c r="R147" s="56">
        <v>3.4548298393840104</v>
      </c>
      <c r="S147" s="56">
        <v>3.00923215550708</v>
      </c>
      <c r="T147" s="56">
        <v>2.0374382227975163</v>
      </c>
      <c r="U147" s="56">
        <v>0.16774142923872137</v>
      </c>
      <c r="V147" s="56">
        <v>0.56764427625355385</v>
      </c>
    </row>
    <row r="148" spans="1:22" s="24" customFormat="1" ht="20.100000000000001" customHeight="1" x14ac:dyDescent="0.2">
      <c r="A148" s="31">
        <v>2019</v>
      </c>
      <c r="B148" s="31" t="s">
        <v>44</v>
      </c>
      <c r="C148" s="6">
        <v>2019</v>
      </c>
      <c r="D148" s="56">
        <v>0.14158842861473619</v>
      </c>
      <c r="E148" s="56">
        <v>0.24190110808368637</v>
      </c>
      <c r="F148" s="56">
        <v>-0.14590555146873907</v>
      </c>
      <c r="G148" s="56">
        <v>-1.6853291233633327</v>
      </c>
      <c r="H148" s="56">
        <v>-1.1897496210794856</v>
      </c>
      <c r="I148" s="56">
        <v>-1.3493834150455797</v>
      </c>
      <c r="J148" s="56">
        <v>-1.6284577022582791</v>
      </c>
      <c r="K148" s="56">
        <v>-0.9436537212899907</v>
      </c>
      <c r="L148" s="56">
        <v>-9.9156818615120272</v>
      </c>
      <c r="M148" s="56">
        <v>-0.32659494018889967</v>
      </c>
      <c r="N148" s="56">
        <v>1.0740241674497497</v>
      </c>
      <c r="O148" s="56">
        <v>4.7403774770661489</v>
      </c>
      <c r="P148" s="56">
        <v>5.8531303877501273</v>
      </c>
      <c r="Q148" s="56">
        <v>4.119512767034017</v>
      </c>
      <c r="R148" s="56">
        <v>4.1195127864995573</v>
      </c>
      <c r="S148" s="56">
        <v>5.1318362932819106</v>
      </c>
      <c r="T148" s="56">
        <v>8.0569918674550536</v>
      </c>
      <c r="U148" s="56">
        <v>-2.1879322543748358</v>
      </c>
      <c r="V148" s="56">
        <v>2.0225776105362137</v>
      </c>
    </row>
    <row r="149" spans="1:22" s="24" customFormat="1" ht="20.100000000000001" customHeight="1" x14ac:dyDescent="0.2">
      <c r="A149" s="31">
        <v>2020</v>
      </c>
      <c r="B149" s="31" t="s">
        <v>44</v>
      </c>
      <c r="C149" s="6">
        <v>2020</v>
      </c>
      <c r="D149" s="56">
        <v>0.10355764045886229</v>
      </c>
      <c r="E149" s="56">
        <v>0.2317099640283482</v>
      </c>
      <c r="F149" s="56">
        <v>-0.16699274497168348</v>
      </c>
      <c r="G149" s="56">
        <v>-2.5838267335145826</v>
      </c>
      <c r="H149" s="56">
        <v>-1.7045469727938709</v>
      </c>
      <c r="I149" s="56">
        <v>-3.4746591903624946</v>
      </c>
      <c r="J149" s="56">
        <v>-2.9395981508045121</v>
      </c>
      <c r="K149" s="56">
        <v>-2.163471747392208</v>
      </c>
      <c r="L149" s="56">
        <v>21.333753473688908</v>
      </c>
      <c r="M149" s="56">
        <v>0.88162313792590075</v>
      </c>
      <c r="N149" s="56">
        <v>0.33795794018758318</v>
      </c>
      <c r="O149" s="56">
        <v>2.4440082537090957</v>
      </c>
      <c r="P149" s="56">
        <v>2.8020223776983766</v>
      </c>
      <c r="Q149" s="56">
        <v>-0.22639183567022547</v>
      </c>
      <c r="R149" s="56">
        <v>-0.22639184932525813</v>
      </c>
      <c r="S149" s="56">
        <v>1.0206135721872567</v>
      </c>
      <c r="T149" s="56">
        <v>7.7551697495379601</v>
      </c>
      <c r="U149" s="56">
        <v>-4.7945040687317082</v>
      </c>
      <c r="V149" s="56">
        <v>1.6136468418626038</v>
      </c>
    </row>
    <row r="150" spans="1:22" s="24" customFormat="1" ht="20.100000000000001" customHeight="1" x14ac:dyDescent="0.2">
      <c r="A150" s="31">
        <v>2021</v>
      </c>
      <c r="B150" s="31" t="s">
        <v>44</v>
      </c>
      <c r="C150" s="6">
        <v>2021</v>
      </c>
      <c r="D150" s="56">
        <v>0.23019473108916166</v>
      </c>
      <c r="E150" s="56">
        <v>0.37189900323089109</v>
      </c>
      <c r="F150" s="56">
        <v>-9.3475796883235596E-3</v>
      </c>
      <c r="G150" s="56">
        <v>-0.67739981068358768</v>
      </c>
      <c r="H150" s="56">
        <v>-0.61803566656117681</v>
      </c>
      <c r="I150" s="56">
        <v>-0.50174559045848</v>
      </c>
      <c r="J150" s="56">
        <v>0.45852261501875269</v>
      </c>
      <c r="K150" s="56">
        <v>-0.49200659372514366</v>
      </c>
      <c r="L150" s="56">
        <v>-4.4359219883177925</v>
      </c>
      <c r="M150" s="56">
        <v>-0.16805914019660584</v>
      </c>
      <c r="N150" s="56">
        <v>0.46163186287830893</v>
      </c>
      <c r="O150" s="56">
        <v>3.2245611555109299</v>
      </c>
      <c r="P150" s="56">
        <v>3.6973368223070624</v>
      </c>
      <c r="Q150" s="56">
        <v>4.1947823607677792</v>
      </c>
      <c r="R150" s="56">
        <v>4.1947823678182505</v>
      </c>
      <c r="S150" s="56">
        <v>4.206570256327824</v>
      </c>
      <c r="T150" s="56">
        <v>2.1513481208252028</v>
      </c>
      <c r="U150" s="56">
        <v>-1.3189523693110106</v>
      </c>
      <c r="V150" s="56">
        <v>2.4500907441016295</v>
      </c>
    </row>
    <row r="151" spans="1:22" s="24" customFormat="1" ht="20.100000000000001" customHeight="1" x14ac:dyDescent="0.2">
      <c r="A151" s="31">
        <v>2022</v>
      </c>
      <c r="B151" s="31" t="s">
        <v>44</v>
      </c>
      <c r="C151" s="6">
        <v>2022</v>
      </c>
      <c r="D151" s="56">
        <v>0.51801712891699214</v>
      </c>
      <c r="E151" s="56">
        <v>0.67634583535554071</v>
      </c>
      <c r="F151" s="56">
        <v>0.3567602335800224</v>
      </c>
      <c r="G151" s="56">
        <v>1.7199230160428902</v>
      </c>
      <c r="H151" s="56">
        <v>0.60557005638161598</v>
      </c>
      <c r="I151" s="56">
        <v>2.6435450905842206</v>
      </c>
      <c r="J151" s="56">
        <v>2.8345511076385055</v>
      </c>
      <c r="K151" s="56">
        <v>1.0922061412105464</v>
      </c>
      <c r="L151" s="56">
        <v>-18.814394687090285</v>
      </c>
      <c r="M151" s="56">
        <v>-0.87097757402226739</v>
      </c>
      <c r="N151" s="56">
        <v>2.3643264013273324E-6</v>
      </c>
      <c r="O151" s="56">
        <v>3.7580736937428361</v>
      </c>
      <c r="P151" s="56">
        <v>3.7582245993424523</v>
      </c>
      <c r="Q151" s="56">
        <v>6.7041399204167407</v>
      </c>
      <c r="R151" s="56">
        <v>6.7041399154267989</v>
      </c>
      <c r="S151" s="56">
        <v>3.8432970957989809</v>
      </c>
      <c r="T151" s="56">
        <v>3.6403574067221722</v>
      </c>
      <c r="U151" s="56">
        <v>2.8814660200880304</v>
      </c>
      <c r="V151" s="56">
        <v>1.8157661647475676</v>
      </c>
    </row>
    <row r="152" spans="1:22" s="24" customFormat="1" ht="20.100000000000001" customHeight="1" x14ac:dyDescent="0.2">
      <c r="A152" s="31">
        <v>2023</v>
      </c>
      <c r="B152" s="31" t="s">
        <v>44</v>
      </c>
      <c r="C152" s="6">
        <v>2023</v>
      </c>
      <c r="D152" s="56">
        <v>0.74833577138149199</v>
      </c>
      <c r="E152" s="56">
        <v>0.96256789801807408</v>
      </c>
      <c r="F152" s="56">
        <v>0.68609048964962671</v>
      </c>
      <c r="G152" s="56">
        <v>1.1441614029608971</v>
      </c>
      <c r="H152" s="56">
        <v>0.1059784608186547</v>
      </c>
      <c r="I152" s="56">
        <v>1.125410219206624</v>
      </c>
      <c r="J152" s="56">
        <v>1.4484083998595798</v>
      </c>
      <c r="K152" s="56">
        <v>9.1888459630965258E-2</v>
      </c>
      <c r="L152" s="56">
        <v>1.6712301594980383</v>
      </c>
      <c r="M152" s="56">
        <v>1.7601979920945254E-2</v>
      </c>
      <c r="N152" s="56">
        <v>3.2126375415875152E-2</v>
      </c>
      <c r="O152" s="56">
        <v>7.8670267854970222</v>
      </c>
      <c r="P152" s="56">
        <v>7.901682086126649</v>
      </c>
      <c r="Q152" s="56">
        <v>8.6840813678399797</v>
      </c>
      <c r="R152" s="56">
        <v>9.4587625781060716</v>
      </c>
      <c r="S152" s="56">
        <v>7.2014932750807725</v>
      </c>
      <c r="T152" s="56">
        <v>9.8508200626117102</v>
      </c>
      <c r="U152" s="56">
        <v>1.1362136438642478</v>
      </c>
      <c r="V152" s="56">
        <v>1.0874293170943794</v>
      </c>
    </row>
    <row r="153" spans="1:22" s="24" customFormat="1" ht="20.100000000000001" customHeight="1" x14ac:dyDescent="0.2">
      <c r="A153" s="31">
        <v>2024</v>
      </c>
      <c r="B153" s="31" t="s">
        <v>44</v>
      </c>
      <c r="C153" s="6">
        <v>2024</v>
      </c>
      <c r="D153" s="56">
        <v>0.79696027789595281</v>
      </c>
      <c r="E153" s="56">
        <v>1.0953520728854471</v>
      </c>
      <c r="F153" s="56">
        <v>0.80766820515398852</v>
      </c>
      <c r="G153" s="56">
        <v>0.72690406152764453</v>
      </c>
      <c r="H153" s="56">
        <v>-0.21468099034915156</v>
      </c>
      <c r="I153" s="56">
        <v>0.50503108865020963</v>
      </c>
      <c r="J153" s="56">
        <v>0.50503108865018742</v>
      </c>
      <c r="K153" s="56">
        <v>-0.33245192206342722</v>
      </c>
      <c r="L153" s="56">
        <v>6.9299529471053001</v>
      </c>
      <c r="M153" s="56">
        <v>0.21287770953425023</v>
      </c>
      <c r="N153" s="56">
        <v>5.0889088992378539E-2</v>
      </c>
      <c r="O153" s="56">
        <v>4.0343925190144958</v>
      </c>
      <c r="P153" s="56">
        <v>4.0874696387160014</v>
      </c>
      <c r="Q153" s="56">
        <v>4.8974836419556356</v>
      </c>
      <c r="R153" s="56">
        <v>4.6087078314835273</v>
      </c>
      <c r="S153" s="56">
        <v>3.2960269945573106</v>
      </c>
      <c r="T153" s="56">
        <v>6.164383988641875</v>
      </c>
      <c r="U153" s="56">
        <v>0.39171128647437214</v>
      </c>
      <c r="V153" s="56">
        <v>0.90361445783131433</v>
      </c>
    </row>
    <row r="154" spans="1:22" s="24" customFormat="1" ht="20.100000000000001" customHeight="1" x14ac:dyDescent="0.2">
      <c r="A154" s="31">
        <v>2025</v>
      </c>
      <c r="B154" s="31" t="s">
        <v>44</v>
      </c>
      <c r="C154" s="6">
        <v>2025</v>
      </c>
      <c r="D154" s="56">
        <v>0.67945753051317226</v>
      </c>
      <c r="E154" s="56">
        <v>0.99301891095899819</v>
      </c>
      <c r="F154" s="56">
        <v>0.64601401645940637</v>
      </c>
      <c r="G154" s="56">
        <v>0.28236647112196422</v>
      </c>
      <c r="H154" s="56">
        <v>-0.41463443858362581</v>
      </c>
      <c r="I154" s="56">
        <v>-9.7733439425562452E-2</v>
      </c>
      <c r="J154" s="56">
        <v>-9.7733439425540247E-2</v>
      </c>
      <c r="K154" s="56">
        <v>-0.61290382859269954</v>
      </c>
      <c r="L154" s="56">
        <v>10.270561073118856</v>
      </c>
      <c r="M154" s="56">
        <v>0.36503338985995004</v>
      </c>
      <c r="N154" s="56">
        <v>1.4113026884476909E-3</v>
      </c>
      <c r="O154" s="56">
        <v>4.2969494922691531</v>
      </c>
      <c r="P154" s="56">
        <v>4.2980874906455968</v>
      </c>
      <c r="Q154" s="56">
        <v>4.1110288812337359</v>
      </c>
      <c r="R154" s="56">
        <v>4.1976734059301135</v>
      </c>
      <c r="S154" s="56">
        <v>4.0296389928018872</v>
      </c>
      <c r="T154" s="56">
        <v>4.9948579171812613</v>
      </c>
      <c r="U154" s="56">
        <v>-0.10428936272025568</v>
      </c>
      <c r="V154" s="56">
        <v>-7.4791064973478427E-2</v>
      </c>
    </row>
    <row r="155" spans="1:22" s="24" customFormat="1" ht="20.100000000000001" customHeight="1" x14ac:dyDescent="0.2">
      <c r="A155" s="37">
        <v>2026</v>
      </c>
      <c r="B155" s="31" t="s">
        <v>44</v>
      </c>
      <c r="C155" s="38">
        <v>2026</v>
      </c>
      <c r="D155" s="56">
        <v>0.5111840091886366</v>
      </c>
      <c r="E155" s="56">
        <v>0.8015315830930847</v>
      </c>
      <c r="F155" s="56">
        <v>0.3758745023594745</v>
      </c>
      <c r="G155" s="56">
        <v>0.63916788789180057</v>
      </c>
      <c r="H155" s="56">
        <v>-9.4201612755320241E-2</v>
      </c>
      <c r="I155" s="56">
        <v>0.54998689159846403</v>
      </c>
      <c r="J155" s="56">
        <v>0.54998689159848624</v>
      </c>
      <c r="K155" s="56">
        <v>-0.1401385205244523</v>
      </c>
      <c r="L155" s="56">
        <v>2.7623013970242694</v>
      </c>
      <c r="M155" s="56">
        <v>8.5173849375617117E-2</v>
      </c>
      <c r="N155" s="56">
        <v>-3.0405293262447675E-2</v>
      </c>
      <c r="O155" s="56">
        <v>2.9757079076668358</v>
      </c>
      <c r="P155" s="56">
        <v>2.9444024279292602</v>
      </c>
      <c r="Q155" s="56">
        <v>3.5108757621007625</v>
      </c>
      <c r="R155" s="56">
        <v>3.5108757621008291</v>
      </c>
      <c r="S155" s="56">
        <v>2.445331736114742</v>
      </c>
      <c r="T155" s="56">
        <v>4.3727564511359285</v>
      </c>
      <c r="U155" s="56">
        <v>0.79997902552919609</v>
      </c>
      <c r="V155" s="56">
        <v>-0.32459930679230586</v>
      </c>
    </row>
    <row r="156" spans="1:22" s="24" customFormat="1" ht="20.100000000000001" customHeight="1" x14ac:dyDescent="0.2">
      <c r="A156" s="38">
        <v>2027</v>
      </c>
      <c r="B156" s="31" t="s">
        <v>44</v>
      </c>
      <c r="C156" s="38">
        <v>2027</v>
      </c>
      <c r="D156" s="56">
        <v>0.36375118416906993</v>
      </c>
      <c r="E156" s="56">
        <v>0.63155323889698689</v>
      </c>
      <c r="F156" s="56">
        <v>0.12475950653267898</v>
      </c>
      <c r="G156" s="56">
        <v>0.52579900643205946</v>
      </c>
      <c r="H156" s="56">
        <v>-6.1356261168846515E-2</v>
      </c>
      <c r="I156" s="56">
        <v>0.53273215960036868</v>
      </c>
      <c r="J156" s="56">
        <v>0.53273215960036868</v>
      </c>
      <c r="K156" s="56">
        <v>-5.4981398485502098E-2</v>
      </c>
      <c r="L156" s="56">
        <v>0.3642947486540038</v>
      </c>
      <c r="M156" s="56">
        <v>-6.6040543142396047E-3</v>
      </c>
      <c r="N156" s="56">
        <v>-2.8290837298594607E-2</v>
      </c>
      <c r="O156" s="56">
        <v>3.0418843585150013</v>
      </c>
      <c r="P156" s="56">
        <v>3.0127381055383484</v>
      </c>
      <c r="Q156" s="56">
        <v>3.561354874713607</v>
      </c>
      <c r="R156" s="56">
        <v>3.5613548747135626</v>
      </c>
      <c r="S156" s="56">
        <v>2.5976457603583913</v>
      </c>
      <c r="T156" s="56">
        <v>4.2251959680645657</v>
      </c>
      <c r="U156" s="56">
        <v>0.77535695707695584</v>
      </c>
      <c r="V156" s="56">
        <v>-0.32565638516115492</v>
      </c>
    </row>
    <row r="157" spans="1:22" s="24" customFormat="1" ht="20.100000000000001" customHeight="1" x14ac:dyDescent="0.2">
      <c r="A157" s="31">
        <v>2028</v>
      </c>
      <c r="B157" s="31" t="s">
        <v>44</v>
      </c>
      <c r="C157" s="6">
        <v>2028</v>
      </c>
      <c r="D157" s="56">
        <v>0.26443113898966253</v>
      </c>
      <c r="E157" s="56">
        <v>0.51036430389914678</v>
      </c>
      <c r="F157" s="56">
        <v>-6.2709272950844941E-2</v>
      </c>
      <c r="G157" s="56">
        <v>0.4354362072848339</v>
      </c>
      <c r="H157" s="56">
        <v>-4.347517322239014E-2</v>
      </c>
      <c r="I157" s="56">
        <v>0.44438828460133806</v>
      </c>
      <c r="J157" s="56">
        <v>0.44438828460142688</v>
      </c>
      <c r="K157" s="56">
        <v>-3.6705104879452222E-2</v>
      </c>
      <c r="L157" s="56">
        <v>0.22655216941267486</v>
      </c>
      <c r="M157" s="56">
        <v>-8.5525620754953735E-3</v>
      </c>
      <c r="N157" s="56">
        <v>-2.5872152854233832E-2</v>
      </c>
      <c r="O157" s="56">
        <v>2.9620337973717881</v>
      </c>
      <c r="P157" s="56">
        <v>2.9354006887696293</v>
      </c>
      <c r="Q157" s="56">
        <v>3.3926176246982909</v>
      </c>
      <c r="R157" s="56">
        <v>3.3926176246983131</v>
      </c>
      <c r="S157" s="56">
        <v>2.7615816498460788</v>
      </c>
      <c r="T157" s="56">
        <v>3.5163440370499233</v>
      </c>
      <c r="U157" s="56">
        <v>0.6599620411940732</v>
      </c>
      <c r="V157" s="56">
        <v>-0.3267203709106492</v>
      </c>
    </row>
    <row r="158" spans="1:22" s="24" customFormat="1" ht="20.100000000000001" customHeight="1" x14ac:dyDescent="0.2">
      <c r="A158" s="37">
        <v>2029</v>
      </c>
      <c r="B158" s="31" t="s">
        <v>44</v>
      </c>
      <c r="C158" s="38">
        <v>2029</v>
      </c>
      <c r="D158" s="64">
        <v>0.22342099577643548</v>
      </c>
      <c r="E158" s="64">
        <v>0.44597430441413177</v>
      </c>
      <c r="F158" s="64">
        <v>-0.15973294428144325</v>
      </c>
      <c r="G158" s="64">
        <v>0.39632310934456516</v>
      </c>
      <c r="H158" s="64">
        <v>-2.8802782332590482E-2</v>
      </c>
      <c r="I158" s="64">
        <v>0.39963282179467097</v>
      </c>
      <c r="J158" s="64">
        <v>0.39963282179464876</v>
      </c>
      <c r="K158" s="64">
        <v>-2.5780389397404235E-2</v>
      </c>
      <c r="L158" s="64">
        <v>0.31892781062563547</v>
      </c>
      <c r="M158" s="64">
        <v>-3.1617711218476785E-3</v>
      </c>
      <c r="N158" s="64">
        <v>-2.520399807971474E-2</v>
      </c>
      <c r="O158" s="64">
        <v>2.9734442412688855</v>
      </c>
      <c r="P158" s="64">
        <v>2.9474908377541409</v>
      </c>
      <c r="Q158" s="64">
        <v>3.3588739099359666</v>
      </c>
      <c r="R158" s="64">
        <v>3.3588739099359222</v>
      </c>
      <c r="S158" s="64">
        <v>2.8446596232172272</v>
      </c>
      <c r="T158" s="64">
        <v>3.3436982992828268</v>
      </c>
      <c r="U158" s="64">
        <v>0.6010006172238791</v>
      </c>
      <c r="V158" s="64">
        <v>-0.32779133196614296</v>
      </c>
    </row>
    <row r="159" spans="1:22" s="24" customFormat="1" ht="20.100000000000001" customHeight="1" x14ac:dyDescent="0.2">
      <c r="A159" s="59">
        <v>2030</v>
      </c>
      <c r="B159" s="59" t="s">
        <v>44</v>
      </c>
      <c r="C159" s="60">
        <v>2030</v>
      </c>
      <c r="D159" s="61">
        <v>0.21729105358112566</v>
      </c>
      <c r="E159" s="61">
        <v>0.4232422185541207</v>
      </c>
      <c r="F159" s="61">
        <v>-0.18866866433924212</v>
      </c>
      <c r="G159" s="61">
        <v>0.38511923947799342</v>
      </c>
      <c r="H159" s="61">
        <v>-2.2109148700316439E-2</v>
      </c>
      <c r="I159" s="61">
        <v>0.38796575151403001</v>
      </c>
      <c r="J159" s="61">
        <v>0.38796575151391899</v>
      </c>
      <c r="K159" s="61">
        <v>-1.9620170415592497E-2</v>
      </c>
      <c r="L159" s="61">
        <v>0.31850200733529732</v>
      </c>
      <c r="M159" s="61">
        <v>-2.719422029657359E-3</v>
      </c>
      <c r="N159" s="61">
        <v>-2.438880156478973E-2</v>
      </c>
      <c r="O159" s="61">
        <v>2.994299917666865</v>
      </c>
      <c r="P159" s="61">
        <v>2.9691825940220573</v>
      </c>
      <c r="Q159" s="61">
        <v>3.3686926915355242</v>
      </c>
      <c r="R159" s="61">
        <v>3.368692691535502</v>
      </c>
      <c r="S159" s="61">
        <v>2.8827318656139411</v>
      </c>
      <c r="T159" s="61">
        <v>3.3251333735874411</v>
      </c>
      <c r="U159" s="61">
        <v>0.58457019774298402</v>
      </c>
      <c r="V159" s="61">
        <v>-0.32886933714691979</v>
      </c>
    </row>
    <row r="160" spans="1:22" s="24" customFormat="1" ht="20.100000000000001" customHeight="1" x14ac:dyDescent="0.2">
      <c r="A160" s="31" t="s">
        <v>44</v>
      </c>
      <c r="B160" s="31" t="s">
        <v>44</v>
      </c>
      <c r="C160" s="6" t="s">
        <v>215</v>
      </c>
      <c r="D160" s="55" t="s">
        <v>44</v>
      </c>
      <c r="E160" s="55" t="s">
        <v>44</v>
      </c>
      <c r="F160" s="55" t="s">
        <v>44</v>
      </c>
      <c r="G160" s="55" t="s">
        <v>44</v>
      </c>
      <c r="H160" s="55" t="s">
        <v>44</v>
      </c>
      <c r="I160" s="55" t="s">
        <v>44</v>
      </c>
      <c r="J160" s="55" t="s">
        <v>44</v>
      </c>
      <c r="K160" s="55" t="s">
        <v>44</v>
      </c>
      <c r="L160" s="55" t="s">
        <v>44</v>
      </c>
      <c r="M160" s="55" t="s">
        <v>44</v>
      </c>
      <c r="N160" s="55" t="s">
        <v>44</v>
      </c>
      <c r="O160" s="55" t="s">
        <v>44</v>
      </c>
      <c r="P160" s="55" t="s">
        <v>44</v>
      </c>
      <c r="Q160" s="55" t="s">
        <v>44</v>
      </c>
      <c r="R160" s="55" t="s">
        <v>44</v>
      </c>
      <c r="S160" s="55" t="s">
        <v>44</v>
      </c>
      <c r="T160" s="55" t="s">
        <v>44</v>
      </c>
      <c r="U160" s="55" t="s">
        <v>44</v>
      </c>
      <c r="V160" s="55" t="s">
        <v>44</v>
      </c>
    </row>
    <row r="161" spans="1:22" s="24" customFormat="1" ht="20.100000000000001" customHeight="1" x14ac:dyDescent="0.2">
      <c r="A161" s="31" t="s">
        <v>44</v>
      </c>
      <c r="B161" s="31" t="s">
        <v>44</v>
      </c>
      <c r="C161" s="6" t="s">
        <v>216</v>
      </c>
      <c r="D161" s="56">
        <v>-2.0700105744175801E-2</v>
      </c>
      <c r="E161" s="56">
        <v>0.29028040548759737</v>
      </c>
      <c r="F161" s="56">
        <v>0.17379945853572831</v>
      </c>
      <c r="G161" s="56">
        <v>0.16822572929540147</v>
      </c>
      <c r="H161" s="56">
        <v>-7.4651469798794778E-2</v>
      </c>
      <c r="I161" s="56">
        <v>4.2008087143274864E-2</v>
      </c>
      <c r="J161" s="56">
        <v>5.9471638617059064E-2</v>
      </c>
      <c r="K161" s="56">
        <v>-0.14195091641809654</v>
      </c>
      <c r="L161" s="56">
        <v>2.0051090123049509</v>
      </c>
      <c r="M161" s="56">
        <v>0.11745878444966529</v>
      </c>
      <c r="N161" s="56">
        <v>-0.16182942033873271</v>
      </c>
      <c r="O161" s="56">
        <v>5.4084134254968053</v>
      </c>
      <c r="P161" s="56">
        <v>5.2327737135882346</v>
      </c>
      <c r="Q161" s="56">
        <v>5.1404457109553769</v>
      </c>
      <c r="R161" s="56">
        <v>5.283109817814502</v>
      </c>
      <c r="S161" s="56">
        <v>5.3847828731009795</v>
      </c>
      <c r="T161" s="56">
        <v>4.8253948734699348</v>
      </c>
      <c r="U161" s="56">
        <v>-0.22107442604586414</v>
      </c>
      <c r="V161" s="56">
        <v>0.94029149036201076</v>
      </c>
    </row>
    <row r="162" spans="1:22" s="24" customFormat="1" ht="20.100000000000001" customHeight="1" x14ac:dyDescent="0.2">
      <c r="A162" s="31" t="s">
        <v>44</v>
      </c>
      <c r="B162" s="31" t="s">
        <v>44</v>
      </c>
      <c r="C162" s="6" t="s">
        <v>217</v>
      </c>
      <c r="D162" s="56">
        <v>5.0795613130660833E-2</v>
      </c>
      <c r="E162" s="56">
        <v>0.36797590704187311</v>
      </c>
      <c r="F162" s="56">
        <v>0.26966895098206045</v>
      </c>
      <c r="G162" s="56">
        <v>0.92275631124343338</v>
      </c>
      <c r="H162" s="56">
        <v>0.33872567974550805</v>
      </c>
      <c r="I162" s="56">
        <v>1.2776267900496796</v>
      </c>
      <c r="J162" s="56">
        <v>1.2943864289294282</v>
      </c>
      <c r="K162" s="56">
        <v>0.51905488457125415</v>
      </c>
      <c r="L162" s="56">
        <v>-4.1471329371200021</v>
      </c>
      <c r="M162" s="56">
        <v>-0.32726222530908711</v>
      </c>
      <c r="N162" s="56">
        <v>-1.0813687567043817</v>
      </c>
      <c r="O162" s="56">
        <v>2.8153660621459187</v>
      </c>
      <c r="P162" s="56">
        <v>1.7079215180280105</v>
      </c>
      <c r="Q162" s="56">
        <v>3.6454068303234832</v>
      </c>
      <c r="R162" s="56">
        <v>3.0273035968266582</v>
      </c>
      <c r="S162" s="56">
        <v>1.0476677314171789</v>
      </c>
      <c r="T162" s="56">
        <v>3.8466412013088869</v>
      </c>
      <c r="U162" s="56">
        <v>1.1041724343247905</v>
      </c>
      <c r="V162" s="56">
        <v>1.8630647414997759</v>
      </c>
    </row>
    <row r="163" spans="1:22" s="24" customFormat="1" ht="20.100000000000001" customHeight="1" x14ac:dyDescent="0.2">
      <c r="A163" s="31" t="s">
        <v>44</v>
      </c>
      <c r="B163" s="31" t="s">
        <v>44</v>
      </c>
      <c r="C163" s="6" t="s">
        <v>218</v>
      </c>
      <c r="D163" s="56">
        <v>0.16580768957503711</v>
      </c>
      <c r="E163" s="56">
        <v>0.46278820288103706</v>
      </c>
      <c r="F163" s="56">
        <v>0.38908907909624979</v>
      </c>
      <c r="G163" s="56">
        <v>0.83721355229000594</v>
      </c>
      <c r="H163" s="56">
        <v>0.23007070759913972</v>
      </c>
      <c r="I163" s="56">
        <v>1.3934494787922747</v>
      </c>
      <c r="J163" s="56">
        <v>0.46131071809565327</v>
      </c>
      <c r="K163" s="56">
        <v>0.53637347871457308</v>
      </c>
      <c r="L163" s="56">
        <v>-7.5638868268340325</v>
      </c>
      <c r="M163" s="56">
        <v>-0.51884030989760799</v>
      </c>
      <c r="N163" s="56">
        <v>-0.44763469708538617</v>
      </c>
      <c r="O163" s="56">
        <v>5.0045372436399616</v>
      </c>
      <c r="P163" s="56">
        <v>4.5313361310669986</v>
      </c>
      <c r="Q163" s="56">
        <v>5.657923860903491</v>
      </c>
      <c r="R163" s="56">
        <v>5.0118737638744859</v>
      </c>
      <c r="S163" s="56">
        <v>3.8605395055696823</v>
      </c>
      <c r="T163" s="56">
        <v>6.6626896063007424</v>
      </c>
      <c r="U163" s="56">
        <v>1.0041060720823225</v>
      </c>
      <c r="V163" s="56">
        <v>2.6977594878829336</v>
      </c>
    </row>
    <row r="164" spans="1:22" s="24" customFormat="1" ht="20.100000000000001" customHeight="1" x14ac:dyDescent="0.2">
      <c r="A164" s="31" t="s">
        <v>44</v>
      </c>
      <c r="B164" s="31" t="s">
        <v>44</v>
      </c>
      <c r="C164" s="6" t="s">
        <v>219</v>
      </c>
      <c r="D164" s="56">
        <v>0.32933858079564615</v>
      </c>
      <c r="E164" s="56">
        <v>0.60180932219500161</v>
      </c>
      <c r="F164" s="56">
        <v>0.55889897164025371</v>
      </c>
      <c r="G164" s="56">
        <v>1.5931133855481061</v>
      </c>
      <c r="H164" s="56">
        <v>0.61023756255446671</v>
      </c>
      <c r="I164" s="56">
        <v>1.659765488671372</v>
      </c>
      <c r="J164" s="56">
        <v>1.7028305148282907</v>
      </c>
      <c r="K164" s="56">
        <v>0.61394164914447913</v>
      </c>
      <c r="L164" s="56">
        <v>0.48870126387023927</v>
      </c>
      <c r="M164" s="56">
        <v>-6.1501050698457682E-2</v>
      </c>
      <c r="N164" s="56">
        <v>-0.10898986059116877</v>
      </c>
      <c r="O164" s="56">
        <v>4.0540231812640881</v>
      </c>
      <c r="P164" s="56">
        <v>3.9467483631487221</v>
      </c>
      <c r="Q164" s="56">
        <v>6.4298144312896044</v>
      </c>
      <c r="R164" s="56">
        <v>5.7234339000082235</v>
      </c>
      <c r="S164" s="56">
        <v>3.7229962698159813</v>
      </c>
      <c r="T164" s="56">
        <v>4.615744889393647</v>
      </c>
      <c r="U164" s="56">
        <v>1.4473125307948642</v>
      </c>
      <c r="V164" s="56">
        <v>2.3597506678539659</v>
      </c>
    </row>
    <row r="165" spans="1:22" s="24" customFormat="1" ht="20.100000000000001" customHeight="1" x14ac:dyDescent="0.2">
      <c r="A165" s="31" t="s">
        <v>44</v>
      </c>
      <c r="B165" s="31" t="s">
        <v>44</v>
      </c>
      <c r="C165" s="6" t="s">
        <v>220</v>
      </c>
      <c r="D165" s="56">
        <v>0.46815392565895397</v>
      </c>
      <c r="E165" s="56">
        <v>0.71903504124848361</v>
      </c>
      <c r="F165" s="56">
        <v>0.7035596938583577</v>
      </c>
      <c r="G165" s="56">
        <v>0.22342385038811585</v>
      </c>
      <c r="H165" s="56">
        <v>-0.30756482361025661</v>
      </c>
      <c r="I165" s="56">
        <v>0.50825337268762816</v>
      </c>
      <c r="J165" s="56">
        <v>0.74966520435804096</v>
      </c>
      <c r="K165" s="56">
        <v>-0.12335883231427403</v>
      </c>
      <c r="L165" s="56">
        <v>-4.549272319597164</v>
      </c>
      <c r="M165" s="56">
        <v>-0.26821143713060991</v>
      </c>
      <c r="N165" s="56">
        <v>9.8038212701512251E-2</v>
      </c>
      <c r="O165" s="56">
        <v>3.0523969611069957</v>
      </c>
      <c r="P165" s="56">
        <v>3.1497342650310456</v>
      </c>
      <c r="Q165" s="56">
        <v>5.184939251249876</v>
      </c>
      <c r="R165" s="56">
        <v>3.9180977132860617</v>
      </c>
      <c r="S165" s="56">
        <v>3.6632150944184705</v>
      </c>
      <c r="T165" s="56">
        <v>1.7191005421701488</v>
      </c>
      <c r="U165" s="56">
        <v>0.15771850728616421</v>
      </c>
      <c r="V165" s="56">
        <v>1.6528925619834656</v>
      </c>
    </row>
    <row r="166" spans="1:22" s="24" customFormat="1" ht="20.100000000000001" customHeight="1" x14ac:dyDescent="0.2">
      <c r="A166" s="31" t="s">
        <v>44</v>
      </c>
      <c r="B166" s="31" t="s">
        <v>44</v>
      </c>
      <c r="C166" s="6" t="s">
        <v>221</v>
      </c>
      <c r="D166" s="56">
        <v>0.56863127052966256</v>
      </c>
      <c r="E166" s="56">
        <v>0.79891341260931448</v>
      </c>
      <c r="F166" s="56">
        <v>0.78421525675211878</v>
      </c>
      <c r="G166" s="56">
        <v>1.3209552331337138</v>
      </c>
      <c r="H166" s="56">
        <v>0.32100077603021049</v>
      </c>
      <c r="I166" s="56">
        <v>1.5438890306062936</v>
      </c>
      <c r="J166" s="56">
        <v>0.88855346371079502</v>
      </c>
      <c r="K166" s="56">
        <v>0.43392207973962371</v>
      </c>
      <c r="L166" s="56">
        <v>-2.6136124733972199</v>
      </c>
      <c r="M166" s="56">
        <v>-0.2070813507232403</v>
      </c>
      <c r="N166" s="56">
        <v>0.38211307254218951</v>
      </c>
      <c r="O166" s="56">
        <v>4.3861751451002684</v>
      </c>
      <c r="P166" s="56">
        <v>4.789735986720256</v>
      </c>
      <c r="Q166" s="56">
        <v>6.0317361069052833</v>
      </c>
      <c r="R166" s="56">
        <v>5.7364226827755438</v>
      </c>
      <c r="S166" s="56">
        <v>5.3450364694192176</v>
      </c>
      <c r="T166" s="56">
        <v>3.1371992077342092</v>
      </c>
      <c r="U166" s="56">
        <v>1.9838495752744434</v>
      </c>
      <c r="V166" s="56">
        <v>0.12836970474967568</v>
      </c>
    </row>
    <row r="167" spans="1:22" s="24" customFormat="1" ht="20.100000000000001" customHeight="1" x14ac:dyDescent="0.2">
      <c r="A167" s="31" t="s">
        <v>44</v>
      </c>
      <c r="B167" s="31" t="s">
        <v>44</v>
      </c>
      <c r="C167" s="6" t="s">
        <v>222</v>
      </c>
      <c r="D167" s="56">
        <v>0.63634139318951011</v>
      </c>
      <c r="E167" s="56">
        <v>0.84234220035888097</v>
      </c>
      <c r="F167" s="56">
        <v>0.78585523302012739</v>
      </c>
      <c r="G167" s="56">
        <v>1.4390028011469269</v>
      </c>
      <c r="H167" s="56">
        <v>0.37157147927005241</v>
      </c>
      <c r="I167" s="56">
        <v>1.881175249188205</v>
      </c>
      <c r="J167" s="56">
        <v>1.9434345869221437</v>
      </c>
      <c r="K167" s="56">
        <v>0.61269411501813664</v>
      </c>
      <c r="L167" s="56">
        <v>-6.696537735739394</v>
      </c>
      <c r="M167" s="56">
        <v>-0.4147245149208727</v>
      </c>
      <c r="N167" s="56">
        <v>0.70293382442234709</v>
      </c>
      <c r="O167" s="56">
        <v>5.415712577606957</v>
      </c>
      <c r="P167" s="56">
        <v>6.1564254976457899</v>
      </c>
      <c r="Q167" s="56">
        <v>8.3312629324449929</v>
      </c>
      <c r="R167" s="56">
        <v>8.2011985621837091</v>
      </c>
      <c r="S167" s="56">
        <v>5.7207407523301113</v>
      </c>
      <c r="T167" s="56">
        <v>7.3436844163336401</v>
      </c>
      <c r="U167" s="56">
        <v>2.559556747540559</v>
      </c>
      <c r="V167" s="56">
        <v>-0.34188034188034067</v>
      </c>
    </row>
    <row r="168" spans="1:22" s="24" customFormat="1" ht="20.100000000000001" customHeight="1" x14ac:dyDescent="0.2">
      <c r="A168" s="31" t="s">
        <v>44</v>
      </c>
      <c r="B168" s="31" t="s">
        <v>44</v>
      </c>
      <c r="C168" s="6" t="s">
        <v>223</v>
      </c>
      <c r="D168" s="56">
        <v>0.63600849171936424</v>
      </c>
      <c r="E168" s="56">
        <v>0.81849216535907487</v>
      </c>
      <c r="F168" s="56">
        <v>0.70287683215035646</v>
      </c>
      <c r="G168" s="56">
        <v>6.2074783641730136E-2</v>
      </c>
      <c r="H168" s="56">
        <v>-0.47263655056102749</v>
      </c>
      <c r="I168" s="56">
        <v>-0.27005258137984267</v>
      </c>
      <c r="J168" s="56">
        <v>-0.38670711047141815</v>
      </c>
      <c r="K168" s="56">
        <v>-0.64663116302343582</v>
      </c>
      <c r="L168" s="56">
        <v>6.7290068160423155</v>
      </c>
      <c r="M168" s="56">
        <v>0.31327703860295042</v>
      </c>
      <c r="N168" s="56">
        <v>-0.40879482956944768</v>
      </c>
      <c r="O168" s="56">
        <v>1.8846367473360326</v>
      </c>
      <c r="P168" s="56">
        <v>1.458082144242967</v>
      </c>
      <c r="Q168" s="56">
        <v>0.30818192618660145</v>
      </c>
      <c r="R168" s="56">
        <v>1.0703223789078509</v>
      </c>
      <c r="S168" s="56">
        <v>-4.4850265935192368E-2</v>
      </c>
      <c r="T168" s="56">
        <v>5.9746872787919347</v>
      </c>
      <c r="U168" s="56">
        <v>-0.41370696410907293</v>
      </c>
      <c r="V168" s="56">
        <v>0.21440823327616432</v>
      </c>
    </row>
    <row r="169" spans="1:22" s="24" customFormat="1" ht="20.100000000000001" customHeight="1" x14ac:dyDescent="0.2">
      <c r="A169" s="31" t="s">
        <v>44</v>
      </c>
      <c r="B169" s="31" t="s">
        <v>44</v>
      </c>
      <c r="C169" s="6" t="s">
        <v>224</v>
      </c>
      <c r="D169" s="56">
        <v>0.61443617209426815</v>
      </c>
      <c r="E169" s="56">
        <v>0.7871852663267509</v>
      </c>
      <c r="F169" s="56">
        <v>0.62921369941619787</v>
      </c>
      <c r="G169" s="56">
        <v>0.41113051227394948</v>
      </c>
      <c r="H169" s="56">
        <v>-0.23198018983458724</v>
      </c>
      <c r="I169" s="56">
        <v>-2.0755465998759104</v>
      </c>
      <c r="J169" s="56">
        <v>-2.1172965054012782</v>
      </c>
      <c r="K169" s="56">
        <v>-1.6832630260228143</v>
      </c>
      <c r="L169" s="56">
        <v>47.108460328024762</v>
      </c>
      <c r="M169" s="56">
        <v>2.356754716873545</v>
      </c>
      <c r="N169" s="56">
        <v>-0.96250050439458112</v>
      </c>
      <c r="O169" s="56">
        <v>2.524495385112524</v>
      </c>
      <c r="P169" s="56">
        <v>1.5402259103641347</v>
      </c>
      <c r="Q169" s="56">
        <v>0.30234643667812477</v>
      </c>
      <c r="R169" s="56">
        <v>-0.62044281490847286</v>
      </c>
      <c r="S169" s="56">
        <v>0.21597129315353847</v>
      </c>
      <c r="T169" s="56">
        <v>5.2046712911127946</v>
      </c>
      <c r="U169" s="56">
        <v>-2.4012080583212803</v>
      </c>
      <c r="V169" s="56">
        <v>-0.98416773641420985</v>
      </c>
    </row>
    <row r="170" spans="1:22" s="24" customFormat="1" ht="20.100000000000001" customHeight="1" x14ac:dyDescent="0.2">
      <c r="A170" s="31" t="s">
        <v>44</v>
      </c>
      <c r="B170" s="31" t="s">
        <v>44</v>
      </c>
      <c r="C170" s="6" t="s">
        <v>225</v>
      </c>
      <c r="D170" s="56">
        <v>0.58185534560823982</v>
      </c>
      <c r="E170" s="56">
        <v>0.75615994743429837</v>
      </c>
      <c r="F170" s="56">
        <v>0.52752476890147726</v>
      </c>
      <c r="G170" s="56">
        <v>0.5038955051382743</v>
      </c>
      <c r="H170" s="56">
        <v>-0.1567340083495381</v>
      </c>
      <c r="I170" s="56">
        <v>-0.39390131753437307</v>
      </c>
      <c r="J170" s="56">
        <v>-0.73613539732780842</v>
      </c>
      <c r="K170" s="56">
        <v>-0.65926175763452477</v>
      </c>
      <c r="L170" s="56">
        <v>11.716928817114836</v>
      </c>
      <c r="M170" s="56">
        <v>0.82523471528327974</v>
      </c>
      <c r="N170" s="56">
        <v>-1.5598493299562199</v>
      </c>
      <c r="O170" s="56">
        <v>3.3606260595565152</v>
      </c>
      <c r="P170" s="56">
        <v>1.7488555083548407</v>
      </c>
      <c r="Q170" s="56">
        <v>1.8044149724792735</v>
      </c>
      <c r="R170" s="56">
        <v>1.0092619576219874</v>
      </c>
      <c r="S170" s="56">
        <v>1.3712756225640277</v>
      </c>
      <c r="T170" s="56">
        <v>2.8356345471747701</v>
      </c>
      <c r="U170" s="56">
        <v>2.3232859202781952E-2</v>
      </c>
      <c r="V170" s="56">
        <v>-1.7718236819360467</v>
      </c>
    </row>
    <row r="171" spans="1:22" s="24" customFormat="1" ht="20.100000000000001" customHeight="1" x14ac:dyDescent="0.2">
      <c r="A171" s="31" t="s">
        <v>44</v>
      </c>
      <c r="B171" s="31" t="s">
        <v>44</v>
      </c>
      <c r="C171" s="6" t="s">
        <v>226</v>
      </c>
      <c r="D171" s="56">
        <v>0.45770288756907807</v>
      </c>
      <c r="E171" s="56">
        <v>0.62202351779943044</v>
      </c>
      <c r="F171" s="56">
        <v>0.22335100634860439</v>
      </c>
      <c r="G171" s="56">
        <v>0.60906413874277643</v>
      </c>
      <c r="H171" s="56">
        <v>-7.7383064760141451E-3</v>
      </c>
      <c r="I171" s="56">
        <v>0.66188526589259222</v>
      </c>
      <c r="J171" s="56">
        <v>0.1236194744861141</v>
      </c>
      <c r="K171" s="56">
        <v>2.3243723396802807E-2</v>
      </c>
      <c r="L171" s="56">
        <v>1.8789068989999436E-2</v>
      </c>
      <c r="M171" s="56">
        <v>-4.9248351204763452E-2</v>
      </c>
      <c r="N171" s="56">
        <v>-0.46588745536032539</v>
      </c>
      <c r="O171" s="56">
        <v>1.8295522502977946</v>
      </c>
      <c r="P171" s="56">
        <v>1.35846371985342</v>
      </c>
      <c r="Q171" s="56">
        <v>1.6115753410341993</v>
      </c>
      <c r="R171" s="56">
        <v>1.4802109918030215</v>
      </c>
      <c r="S171" s="56">
        <v>1.8706788850912481</v>
      </c>
      <c r="T171" s="56">
        <v>0.25089538321341198</v>
      </c>
      <c r="U171" s="56">
        <v>2.0881204774061635</v>
      </c>
      <c r="V171" s="56">
        <v>-4.1355037395512495</v>
      </c>
    </row>
    <row r="172" spans="1:22" s="24" customFormat="1" ht="20.100000000000001" customHeight="1" x14ac:dyDescent="0.2">
      <c r="A172" s="31" t="s">
        <v>44</v>
      </c>
      <c r="B172" s="31" t="s">
        <v>44</v>
      </c>
      <c r="C172" s="6" t="s">
        <v>227</v>
      </c>
      <c r="D172" s="56">
        <v>0.27902640525749867</v>
      </c>
      <c r="E172" s="56">
        <v>0.41683149232474292</v>
      </c>
      <c r="F172" s="56">
        <v>-0.14750718873817181</v>
      </c>
      <c r="G172" s="56">
        <v>-0.12517667905854735</v>
      </c>
      <c r="H172" s="56">
        <v>-0.33494089222568135</v>
      </c>
      <c r="I172" s="56">
        <v>0.36590153384084001</v>
      </c>
      <c r="J172" s="56">
        <v>-0.42499372466993091</v>
      </c>
      <c r="K172" s="56">
        <v>-2.9322871686261465E-2</v>
      </c>
      <c r="L172" s="56">
        <v>-5.6285839970894536</v>
      </c>
      <c r="M172" s="56">
        <v>-0.45019727440510593</v>
      </c>
      <c r="N172" s="56">
        <v>0.148528467472131</v>
      </c>
      <c r="O172" s="56">
        <v>2.13273366224771</v>
      </c>
      <c r="P172" s="56">
        <v>2.2833393425046866</v>
      </c>
      <c r="Q172" s="56">
        <v>2.4624467869220679</v>
      </c>
      <c r="R172" s="56">
        <v>1.8406431597776773</v>
      </c>
      <c r="S172" s="56">
        <v>2.5369903193396492</v>
      </c>
      <c r="T172" s="56">
        <v>1.6185302871018603</v>
      </c>
      <c r="U172" s="56">
        <v>0.90365290755833882</v>
      </c>
      <c r="V172" s="56">
        <v>-1.5603487838457997</v>
      </c>
    </row>
    <row r="173" spans="1:22" s="24" customFormat="1" ht="20.100000000000001" customHeight="1" x14ac:dyDescent="0.2">
      <c r="A173" s="31" t="s">
        <v>44</v>
      </c>
      <c r="B173" s="31" t="s">
        <v>44</v>
      </c>
      <c r="C173" s="6" t="s">
        <v>228</v>
      </c>
      <c r="D173" s="56">
        <v>0.22369085924596188</v>
      </c>
      <c r="E173" s="56">
        <v>0.32943120921991031</v>
      </c>
      <c r="F173" s="56">
        <v>-0.2408278347287518</v>
      </c>
      <c r="G173" s="56">
        <v>1.3755152690554828</v>
      </c>
      <c r="H173" s="56">
        <v>0.64341752453127299</v>
      </c>
      <c r="I173" s="56">
        <v>2.1577848027849234</v>
      </c>
      <c r="J173" s="56">
        <v>2.3853267203360673</v>
      </c>
      <c r="K173" s="56">
        <v>1.0375368460242953</v>
      </c>
      <c r="L173" s="56">
        <v>-7.9553862506473561</v>
      </c>
      <c r="M173" s="56">
        <v>-0.71300991534941538</v>
      </c>
      <c r="N173" s="56">
        <v>1.1265544762027568</v>
      </c>
      <c r="O173" s="56">
        <v>1.4007850902248764</v>
      </c>
      <c r="P173" s="56">
        <v>2.5445646905595476</v>
      </c>
      <c r="Q173" s="56">
        <v>4.5423373154932722</v>
      </c>
      <c r="R173" s="56">
        <v>5.0024797146862143</v>
      </c>
      <c r="S173" s="56">
        <v>2.4690559800679912</v>
      </c>
      <c r="T173" s="56">
        <v>2.9243701471101557</v>
      </c>
      <c r="U173" s="56">
        <v>2.8851318694247841</v>
      </c>
      <c r="V173" s="56">
        <v>-0.512820512820511</v>
      </c>
    </row>
    <row r="174" spans="1:22" s="24" customFormat="1" ht="20.100000000000001" customHeight="1" x14ac:dyDescent="0.2">
      <c r="A174" s="31" t="s">
        <v>44</v>
      </c>
      <c r="B174" s="31" t="s">
        <v>44</v>
      </c>
      <c r="C174" s="6" t="s">
        <v>229</v>
      </c>
      <c r="D174" s="56">
        <v>0.28306024185771328</v>
      </c>
      <c r="E174" s="56">
        <v>0.35823066301456929</v>
      </c>
      <c r="F174" s="56">
        <v>-0.11636629092641737</v>
      </c>
      <c r="G174" s="56">
        <v>0.84274121340444097</v>
      </c>
      <c r="H174" s="56">
        <v>0.30083700390500923</v>
      </c>
      <c r="I174" s="56">
        <v>2.0460869132862936</v>
      </c>
      <c r="J174" s="56">
        <v>1.866341268369065</v>
      </c>
      <c r="K174" s="56">
        <v>0.97487797817863253</v>
      </c>
      <c r="L174" s="56">
        <v>-15.084182522721312</v>
      </c>
      <c r="M174" s="56">
        <v>-1.1087609697262231</v>
      </c>
      <c r="N174" s="56">
        <v>0.60633841433921365</v>
      </c>
      <c r="O174" s="56">
        <v>0.18641411997106783</v>
      </c>
      <c r="P174" s="56">
        <v>0.79352000192425276</v>
      </c>
      <c r="Q174" s="56">
        <v>1.5904117842026722</v>
      </c>
      <c r="R174" s="56">
        <v>2.6722766430956835</v>
      </c>
      <c r="S174" s="56">
        <v>0.68190974986077624</v>
      </c>
      <c r="T174" s="56">
        <v>1.2535312610349791</v>
      </c>
      <c r="U174" s="56">
        <v>2.6466454735820433</v>
      </c>
      <c r="V174" s="56">
        <v>-0.23430178069353547</v>
      </c>
    </row>
    <row r="175" spans="1:22" s="24" customFormat="1" ht="20.100000000000001" customHeight="1" x14ac:dyDescent="0.2">
      <c r="A175" s="31" t="s">
        <v>44</v>
      </c>
      <c r="B175" s="31" t="s">
        <v>44</v>
      </c>
      <c r="C175" s="6" t="s">
        <v>230</v>
      </c>
      <c r="D175" s="56">
        <v>0.35010846738607881</v>
      </c>
      <c r="E175" s="56">
        <v>0.40520578833056486</v>
      </c>
      <c r="F175" s="56">
        <v>3.7560854586882186E-2</v>
      </c>
      <c r="G175" s="56">
        <v>0.30512349198210664</v>
      </c>
      <c r="H175" s="56">
        <v>-6.2210017839035459E-2</v>
      </c>
      <c r="I175" s="56">
        <v>0.37065853958897499</v>
      </c>
      <c r="J175" s="56">
        <v>0.78378151902704918</v>
      </c>
      <c r="K175" s="56">
        <v>-1.988438791892122E-2</v>
      </c>
      <c r="L175" s="56">
        <v>-0.74170935976158869</v>
      </c>
      <c r="M175" s="56">
        <v>-6.2085477839504577E-2</v>
      </c>
      <c r="N175" s="56">
        <v>-1.1127779568020024</v>
      </c>
      <c r="O175" s="56">
        <v>1.7032755191229709</v>
      </c>
      <c r="P175" s="56">
        <v>0.56913715105777474</v>
      </c>
      <c r="Q175" s="56">
        <v>1.2552353707349528</v>
      </c>
      <c r="R175" s="56">
        <v>1.3557057267766348</v>
      </c>
      <c r="S175" s="56">
        <v>0.6753254487414484</v>
      </c>
      <c r="T175" s="56">
        <v>0.30031939211858649</v>
      </c>
      <c r="U175" s="56">
        <v>0.53767175291459246</v>
      </c>
      <c r="V175" s="56">
        <v>-0.28182245185532917</v>
      </c>
    </row>
    <row r="176" spans="1:22" s="24" customFormat="1" ht="20.100000000000001" customHeight="1" x14ac:dyDescent="0.2">
      <c r="A176" s="31" t="s">
        <v>44</v>
      </c>
      <c r="B176" s="31" t="s">
        <v>44</v>
      </c>
      <c r="C176" s="6" t="s">
        <v>231</v>
      </c>
      <c r="D176" s="56">
        <v>0.34024168906421348</v>
      </c>
      <c r="E176" s="56">
        <v>0.38655856006246658</v>
      </c>
      <c r="F176" s="56">
        <v>6.2683866362989171E-2</v>
      </c>
      <c r="G176" s="56">
        <v>-0.77867922922798538</v>
      </c>
      <c r="H176" s="56">
        <v>-0.72633673261980647</v>
      </c>
      <c r="I176" s="56">
        <v>0.35381351474463862</v>
      </c>
      <c r="J176" s="56">
        <v>-0.29355951816316672</v>
      </c>
      <c r="K176" s="56">
        <v>-1.9255705347070773E-2</v>
      </c>
      <c r="L176" s="56">
        <v>-18.990507314172255</v>
      </c>
      <c r="M176" s="56">
        <v>-1.075437015128033</v>
      </c>
      <c r="N176" s="56">
        <v>0.24345902477165282</v>
      </c>
      <c r="O176" s="56">
        <v>0.90741869578807588</v>
      </c>
      <c r="P176" s="56">
        <v>1.1542138949016456</v>
      </c>
      <c r="Q176" s="56">
        <v>1.9038974230128902</v>
      </c>
      <c r="R176" s="56">
        <v>0.85743064791059531</v>
      </c>
      <c r="S176" s="56">
        <v>1.5319550393324999</v>
      </c>
      <c r="T176" s="56">
        <v>-2.7925763131886328E-2</v>
      </c>
      <c r="U176" s="56">
        <v>0.53930807824820182</v>
      </c>
      <c r="V176" s="56">
        <v>-0.37682524729156786</v>
      </c>
    </row>
    <row r="177" spans="1:22" s="24" customFormat="1" ht="20.100000000000001" customHeight="1" x14ac:dyDescent="0.2">
      <c r="A177" s="31" t="s">
        <v>44</v>
      </c>
      <c r="B177" s="31" t="s">
        <v>44</v>
      </c>
      <c r="C177" s="6" t="s">
        <v>232</v>
      </c>
      <c r="D177" s="56">
        <v>0.25424366241011409</v>
      </c>
      <c r="E177" s="56">
        <v>0.30802233344502383</v>
      </c>
      <c r="F177" s="56">
        <v>-2.4935054928865164E-2</v>
      </c>
      <c r="G177" s="56">
        <v>0.76574182491744303</v>
      </c>
      <c r="H177" s="56">
        <v>0.28201007246475029</v>
      </c>
      <c r="I177" s="56">
        <v>1.4553285645685587</v>
      </c>
      <c r="J177" s="56">
        <v>1.4101335680677618</v>
      </c>
      <c r="K177" s="56">
        <v>0.67377765134082068</v>
      </c>
      <c r="L177" s="56">
        <v>-12.975988745346246</v>
      </c>
      <c r="M177" s="56">
        <v>-0.65103710856283925</v>
      </c>
      <c r="N177" s="56">
        <v>0.15751222646893659</v>
      </c>
      <c r="O177" s="56">
        <v>0.72268144079778995</v>
      </c>
      <c r="P177" s="56">
        <v>0.87488763870753328</v>
      </c>
      <c r="Q177" s="56">
        <v>2.5373800150818804</v>
      </c>
      <c r="R177" s="56">
        <v>2.300911576078768</v>
      </c>
      <c r="S177" s="56">
        <v>1.3307933849483478</v>
      </c>
      <c r="T177" s="56">
        <v>-0.55020890757876417</v>
      </c>
      <c r="U177" s="56">
        <v>1.8214406085308665</v>
      </c>
      <c r="V177" s="56">
        <v>0</v>
      </c>
    </row>
    <row r="178" spans="1:22" s="24" customFormat="1" ht="20.100000000000001" customHeight="1" x14ac:dyDescent="0.2">
      <c r="A178" s="31" t="s">
        <v>44</v>
      </c>
      <c r="B178" s="31" t="s">
        <v>44</v>
      </c>
      <c r="C178" s="6" t="s">
        <v>233</v>
      </c>
      <c r="D178" s="56">
        <v>0.17962073967314751</v>
      </c>
      <c r="E178" s="56">
        <v>0.25592038382280524</v>
      </c>
      <c r="F178" s="56">
        <v>-0.11044958254543547</v>
      </c>
      <c r="G178" s="56">
        <v>-0.5169437986523806</v>
      </c>
      <c r="H178" s="56">
        <v>-0.47886268175326308</v>
      </c>
      <c r="I178" s="56">
        <v>-7.0161008546132386E-2</v>
      </c>
      <c r="J178" s="56">
        <v>0.17929305061670231</v>
      </c>
      <c r="K178" s="56">
        <v>-0.19378289047528341</v>
      </c>
      <c r="L178" s="56">
        <v>-10.894665507948197</v>
      </c>
      <c r="M178" s="56">
        <v>-0.43127734340728008</v>
      </c>
      <c r="N178" s="56">
        <v>0.35192808835402545</v>
      </c>
      <c r="O178" s="56">
        <v>3.0509307065880398</v>
      </c>
      <c r="P178" s="56">
        <v>3.4299507502178805</v>
      </c>
      <c r="Q178" s="56">
        <v>3.3137251052764993</v>
      </c>
      <c r="R178" s="56">
        <v>3.6085585037689771</v>
      </c>
      <c r="S178" s="56">
        <v>3.5025337935720824</v>
      </c>
      <c r="T178" s="56">
        <v>3.1663283810762222</v>
      </c>
      <c r="U178" s="56">
        <v>-0.34449124286195509</v>
      </c>
      <c r="V178" s="56">
        <v>1.0401891252955098</v>
      </c>
    </row>
    <row r="179" spans="1:22" s="24" customFormat="1" ht="20.100000000000001" customHeight="1" x14ac:dyDescent="0.2">
      <c r="A179" s="31" t="s">
        <v>44</v>
      </c>
      <c r="B179" s="31" t="s">
        <v>44</v>
      </c>
      <c r="C179" s="6" t="s">
        <v>234</v>
      </c>
      <c r="D179" s="56">
        <v>0.12699695524855947</v>
      </c>
      <c r="E179" s="56">
        <v>0.23533257916694694</v>
      </c>
      <c r="F179" s="56">
        <v>-0.157032828364434</v>
      </c>
      <c r="G179" s="56">
        <v>-1.5998274204153229</v>
      </c>
      <c r="H179" s="56">
        <v>-1.1291258369770603</v>
      </c>
      <c r="I179" s="56">
        <v>-1.7458667213053669</v>
      </c>
      <c r="J179" s="56">
        <v>-1.9484374763470869</v>
      </c>
      <c r="K179" s="56">
        <v>-1.1736936264095377</v>
      </c>
      <c r="L179" s="56">
        <v>2.217460980370034</v>
      </c>
      <c r="M179" s="56">
        <v>0.14493340617821282</v>
      </c>
      <c r="N179" s="56">
        <v>0.37347567814718374</v>
      </c>
      <c r="O179" s="56">
        <v>5.293419855889403</v>
      </c>
      <c r="P179" s="56">
        <v>5.6764214325592643</v>
      </c>
      <c r="Q179" s="56">
        <v>3.5899474455484137</v>
      </c>
      <c r="R179" s="56">
        <v>3.6182469094895531</v>
      </c>
      <c r="S179" s="56">
        <v>4.5992009191294425</v>
      </c>
      <c r="T179" s="56">
        <v>8.9560654664017072</v>
      </c>
      <c r="U179" s="56">
        <v>-2.6403635045825546</v>
      </c>
      <c r="V179" s="56">
        <v>1.8249883013570445</v>
      </c>
    </row>
    <row r="180" spans="1:22" s="24" customFormat="1" ht="20.100000000000001" customHeight="1" x14ac:dyDescent="0.2">
      <c r="A180" s="31" t="s">
        <v>44</v>
      </c>
      <c r="B180" s="31" t="s">
        <v>44</v>
      </c>
      <c r="C180" s="6" t="s">
        <v>235</v>
      </c>
      <c r="D180" s="56">
        <v>0.11448164661977955</v>
      </c>
      <c r="E180" s="56">
        <v>0.24718837481434441</v>
      </c>
      <c r="F180" s="56">
        <v>-0.15107654231626411</v>
      </c>
      <c r="G180" s="56">
        <v>-3.4424670891640141</v>
      </c>
      <c r="H180" s="56">
        <v>-2.2277241763433295</v>
      </c>
      <c r="I180" s="56">
        <v>-4.1571606196683542</v>
      </c>
      <c r="J180" s="56">
        <v>-3.2762140663450512</v>
      </c>
      <c r="K180" s="56">
        <v>-2.5572948355668572</v>
      </c>
      <c r="L180" s="56">
        <v>14.444418262675907</v>
      </c>
      <c r="M180" s="56">
        <v>0.71073056266150481</v>
      </c>
      <c r="N180" s="56">
        <v>0.60803291272346627</v>
      </c>
      <c r="O180" s="56">
        <v>2.1424694281398704</v>
      </c>
      <c r="P180" s="56">
        <v>2.7705196368438934</v>
      </c>
      <c r="Q180" s="56">
        <v>-0.30383020449363807</v>
      </c>
      <c r="R180" s="56">
        <v>-0.60419855101523368</v>
      </c>
      <c r="S180" s="56">
        <v>1.1728416253599994</v>
      </c>
      <c r="T180" s="56">
        <v>6.962329460242489</v>
      </c>
      <c r="U180" s="56">
        <v>-5.7278845404621803</v>
      </c>
      <c r="V180" s="56">
        <v>1.8382352941176405</v>
      </c>
    </row>
    <row r="181" spans="1:22" s="24" customFormat="1" ht="20.100000000000001" customHeight="1" x14ac:dyDescent="0.2">
      <c r="A181" s="31" t="s">
        <v>44</v>
      </c>
      <c r="B181" s="31" t="s">
        <v>44</v>
      </c>
      <c r="C181" s="6" t="s">
        <v>236</v>
      </c>
      <c r="D181" s="56">
        <v>0.2942827275271398</v>
      </c>
      <c r="E181" s="56">
        <v>0.43864837501053078</v>
      </c>
      <c r="F181" s="56">
        <v>7.005826678332383E-2</v>
      </c>
      <c r="G181" s="56">
        <v>1.0609656460413008</v>
      </c>
      <c r="H181" s="56">
        <v>0.36038503495068142</v>
      </c>
      <c r="I181" s="56">
        <v>1.6223941823348742</v>
      </c>
      <c r="J181" s="56">
        <v>2.2775523746889847</v>
      </c>
      <c r="K181" s="56">
        <v>0.65472336187474411</v>
      </c>
      <c r="L181" s="56">
        <v>-10.713506993931965</v>
      </c>
      <c r="M181" s="56">
        <v>-0.52802746318904514</v>
      </c>
      <c r="N181" s="56">
        <v>0.29598041439435896</v>
      </c>
      <c r="O181" s="56">
        <v>2.8659312335149734</v>
      </c>
      <c r="P181" s="56">
        <v>3.1654443780890551</v>
      </c>
      <c r="Q181" s="56">
        <v>5.2724870634599297</v>
      </c>
      <c r="R181" s="56">
        <v>5.5313443718766564</v>
      </c>
      <c r="S181" s="56">
        <v>4.3707182192210592</v>
      </c>
      <c r="T181" s="56">
        <v>-5.698732996035627E-2</v>
      </c>
      <c r="U181" s="56">
        <v>1.3408127445929008</v>
      </c>
      <c r="V181" s="56">
        <v>2.6173285198555885</v>
      </c>
    </row>
    <row r="182" spans="1:22" s="24" customFormat="1" ht="20.100000000000001" customHeight="1" x14ac:dyDescent="0.2">
      <c r="A182" s="31" t="s">
        <v>44</v>
      </c>
      <c r="B182" s="31" t="s">
        <v>44</v>
      </c>
      <c r="C182" s="38" t="s">
        <v>72</v>
      </c>
      <c r="D182" s="56">
        <v>0.58876416783313346</v>
      </c>
      <c r="E182" s="56">
        <v>0.75583354050472451</v>
      </c>
      <c r="F182" s="56">
        <v>0.45131295687672601</v>
      </c>
      <c r="G182" s="56">
        <v>1.2740739191320127</v>
      </c>
      <c r="H182" s="56">
        <v>0.30218554264939712</v>
      </c>
      <c r="I182" s="56">
        <v>1.92563667693888</v>
      </c>
      <c r="J182" s="56">
        <v>2.1797094550203955</v>
      </c>
      <c r="K182" s="56">
        <v>0.65451480926407157</v>
      </c>
      <c r="L182" s="56">
        <v>-14.278665368495657</v>
      </c>
      <c r="M182" s="56">
        <v>-0.61954651762720037</v>
      </c>
      <c r="N182" s="56">
        <v>9.2763715543897618E-3</v>
      </c>
      <c r="O182" s="56">
        <v>5.59349330688792</v>
      </c>
      <c r="P182" s="56">
        <v>5.6035069690038686</v>
      </c>
      <c r="Q182" s="56">
        <v>7.7732853206967656</v>
      </c>
      <c r="R182" s="56">
        <v>7.9138975215305996</v>
      </c>
      <c r="S182" s="56">
        <v>4.831229614812993</v>
      </c>
      <c r="T182" s="56">
        <v>7.834515519147689</v>
      </c>
      <c r="U182" s="56">
        <v>2.1120142393028507</v>
      </c>
      <c r="V182" s="56">
        <v>1.2752858399296407</v>
      </c>
    </row>
    <row r="183" spans="1:22" s="24" customFormat="1" ht="20.100000000000001" customHeight="1" x14ac:dyDescent="0.2">
      <c r="A183" s="31" t="s">
        <v>44</v>
      </c>
      <c r="B183" s="31" t="s">
        <v>44</v>
      </c>
      <c r="C183" s="38" t="s">
        <v>73</v>
      </c>
      <c r="D183" s="56">
        <v>0.7791086326336405</v>
      </c>
      <c r="E183" s="56">
        <v>1.015690558674387</v>
      </c>
      <c r="F183" s="56">
        <v>0.74175443311585987</v>
      </c>
      <c r="G183" s="56">
        <v>1.2897012515280082</v>
      </c>
      <c r="H183" s="56">
        <v>0.16005368883541848</v>
      </c>
      <c r="I183" s="56">
        <v>1.1720973093199527</v>
      </c>
      <c r="J183" s="56">
        <v>1.3864742254167783</v>
      </c>
      <c r="K183" s="56">
        <v>8.8421328209157934E-2</v>
      </c>
      <c r="L183" s="56">
        <v>4.6275528803530808</v>
      </c>
      <c r="M183" s="56">
        <v>0.11198229302912255</v>
      </c>
      <c r="N183" s="56">
        <v>3.8423922726948945E-2</v>
      </c>
      <c r="O183" s="56">
        <v>6.4287437457581253</v>
      </c>
      <c r="P183" s="56">
        <v>6.4695313632467277</v>
      </c>
      <c r="Q183" s="56">
        <v>7.5113064404240593</v>
      </c>
      <c r="R183" s="56">
        <v>7.9357483760161829</v>
      </c>
      <c r="S183" s="56">
        <v>5.8964380083392998</v>
      </c>
      <c r="T183" s="56">
        <v>8.0381422455310325</v>
      </c>
      <c r="U183" s="56">
        <v>1.1596740628791125</v>
      </c>
      <c r="V183" s="56">
        <v>1.2158054711246091</v>
      </c>
    </row>
    <row r="184" spans="1:22" s="24" customFormat="1" ht="20.100000000000001" customHeight="1" x14ac:dyDescent="0.2">
      <c r="A184" s="31" t="s">
        <v>44</v>
      </c>
      <c r="B184" s="31" t="s">
        <v>44</v>
      </c>
      <c r="C184" s="38" t="s">
        <v>36</v>
      </c>
      <c r="D184" s="56">
        <v>0.77935983456245417</v>
      </c>
      <c r="E184" s="56">
        <v>1.089214228024793</v>
      </c>
      <c r="F184" s="56">
        <v>0.79021395545322282</v>
      </c>
      <c r="G184" s="56">
        <v>0.39773935795697213</v>
      </c>
      <c r="H184" s="56">
        <v>-0.4041006098372506</v>
      </c>
      <c r="I184" s="56">
        <v>0.16202275619712214</v>
      </c>
      <c r="J184" s="56">
        <v>0.16202275619736639</v>
      </c>
      <c r="K184" s="56">
        <v>-0.52283153917841929</v>
      </c>
      <c r="L184" s="56">
        <v>6.8669308184190259</v>
      </c>
      <c r="M184" s="56">
        <v>0.2266686323532352</v>
      </c>
      <c r="N184" s="56">
        <v>4.7515803595121753E-2</v>
      </c>
      <c r="O184" s="56">
        <v>4.4754905314556614</v>
      </c>
      <c r="P184" s="56">
        <v>4.5251682647082792</v>
      </c>
      <c r="Q184" s="56">
        <v>4.7710848135462225</v>
      </c>
      <c r="R184" s="56">
        <v>4.6912778741290406</v>
      </c>
      <c r="S184" s="56">
        <v>3.9521656370636649</v>
      </c>
      <c r="T184" s="56">
        <v>6.0006748697670087</v>
      </c>
      <c r="U184" s="56">
        <v>4.3095696179995535E-2</v>
      </c>
      <c r="V184" s="56">
        <v>0.58020656167467877</v>
      </c>
    </row>
    <row r="185" spans="1:22" s="24" customFormat="1" ht="20.100000000000001" customHeight="1" x14ac:dyDescent="0.2">
      <c r="A185" s="31" t="s">
        <v>44</v>
      </c>
      <c r="B185" s="31" t="s">
        <v>44</v>
      </c>
      <c r="C185" s="38" t="s">
        <v>37</v>
      </c>
      <c r="D185" s="56">
        <v>0.63795412785199179</v>
      </c>
      <c r="E185" s="56">
        <v>0.94670432473593635</v>
      </c>
      <c r="F185" s="56">
        <v>0.58089820416644677</v>
      </c>
      <c r="G185" s="56">
        <v>0.43883632840993059</v>
      </c>
      <c r="H185" s="56">
        <v>-0.29583684624561357</v>
      </c>
      <c r="I185" s="56">
        <v>8.7380620847476997E-2</v>
      </c>
      <c r="J185" s="56">
        <v>8.7380620847321566E-2</v>
      </c>
      <c r="K185" s="56">
        <v>-0.48174375205060471</v>
      </c>
      <c r="L185" s="56">
        <v>9.4792891355094824</v>
      </c>
      <c r="M185" s="56">
        <v>0.33678382615157787</v>
      </c>
      <c r="N185" s="56">
        <v>-1.4583030366321914E-2</v>
      </c>
      <c r="O185" s="56">
        <v>3.7391059184807673</v>
      </c>
      <c r="P185" s="56">
        <v>3.7237625893947079</v>
      </c>
      <c r="Q185" s="56">
        <v>3.8057043359071008</v>
      </c>
      <c r="R185" s="56">
        <v>3.8172647732023446</v>
      </c>
      <c r="S185" s="56">
        <v>3.3644369401006236</v>
      </c>
      <c r="T185" s="56">
        <v>4.6930667271808835</v>
      </c>
      <c r="U185" s="56">
        <v>0.15114453367399694</v>
      </c>
      <c r="V185" s="56">
        <v>-0.13563541177745719</v>
      </c>
    </row>
    <row r="186" spans="1:22" s="24" customFormat="1" ht="20.100000000000001" customHeight="1" x14ac:dyDescent="0.2">
      <c r="A186" s="37" t="s">
        <v>44</v>
      </c>
      <c r="B186" s="37" t="s">
        <v>44</v>
      </c>
      <c r="C186" s="38" t="s">
        <v>38</v>
      </c>
      <c r="D186" s="56">
        <v>0.47103375282859794</v>
      </c>
      <c r="E186" s="56">
        <v>0.75536335985353364</v>
      </c>
      <c r="F186" s="56">
        <v>0.30917674379045135</v>
      </c>
      <c r="G186" s="56">
        <v>0.6091798217887634</v>
      </c>
      <c r="H186" s="56">
        <v>-8.4815798813004051E-2</v>
      </c>
      <c r="I186" s="56">
        <v>0.56927533125794572</v>
      </c>
      <c r="J186" s="56">
        <v>0.56927533125801233</v>
      </c>
      <c r="K186" s="56">
        <v>-0.10360378253757574</v>
      </c>
      <c r="L186" s="56">
        <v>1.5475813535723137</v>
      </c>
      <c r="M186" s="56">
        <v>3.810811855174201E-2</v>
      </c>
      <c r="N186" s="56">
        <v>-3.00346475638813E-2</v>
      </c>
      <c r="O186" s="56">
        <v>2.9749755915276621</v>
      </c>
      <c r="P186" s="56">
        <v>2.9440512178093181</v>
      </c>
      <c r="Q186" s="56">
        <v>3.5301612783344316</v>
      </c>
      <c r="R186" s="56">
        <v>3.5301612783346314</v>
      </c>
      <c r="S186" s="56">
        <v>2.4520537409055132</v>
      </c>
      <c r="T186" s="56">
        <v>4.3579828403656595</v>
      </c>
      <c r="U186" s="56">
        <v>0.82419196831275965</v>
      </c>
      <c r="V186" s="56">
        <v>-0.32486293249909259</v>
      </c>
    </row>
    <row r="187" spans="1:22" s="24" customFormat="1" ht="20.100000000000001" customHeight="1" x14ac:dyDescent="0.2">
      <c r="A187" s="37" t="s">
        <v>44</v>
      </c>
      <c r="B187" s="37" t="s">
        <v>44</v>
      </c>
      <c r="C187" s="38" t="s">
        <v>39</v>
      </c>
      <c r="D187" s="56">
        <v>0.33357535102229718</v>
      </c>
      <c r="E187" s="56">
        <v>0.59608651139460012</v>
      </c>
      <c r="F187" s="56">
        <v>7.0397460725635241E-2</v>
      </c>
      <c r="G187" s="56">
        <v>0.4995785396037622</v>
      </c>
      <c r="H187" s="56">
        <v>-5.5993344772176101E-2</v>
      </c>
      <c r="I187" s="56">
        <v>0.51122366674725139</v>
      </c>
      <c r="J187" s="56">
        <v>0.51122366674731801</v>
      </c>
      <c r="K187" s="56">
        <v>-4.7215128175409404E-2</v>
      </c>
      <c r="L187" s="56">
        <v>0.22836778377497424</v>
      </c>
      <c r="M187" s="56">
        <v>-1.1105624308812345E-2</v>
      </c>
      <c r="N187" s="56">
        <v>-2.7608146253144117E-2</v>
      </c>
      <c r="O187" s="56">
        <v>3.044760232442445</v>
      </c>
      <c r="P187" s="56">
        <v>3.0163192479772949</v>
      </c>
      <c r="Q187" s="56">
        <v>3.5427480086806629</v>
      </c>
      <c r="R187" s="56">
        <v>3.5427480086805963</v>
      </c>
      <c r="S187" s="56">
        <v>2.6487480202589841</v>
      </c>
      <c r="T187" s="56">
        <v>4.1036468814181548</v>
      </c>
      <c r="U187" s="56">
        <v>0.74717176737668645</v>
      </c>
      <c r="V187" s="56">
        <v>-0.32592173139333047</v>
      </c>
    </row>
    <row r="188" spans="1:22" s="24" customFormat="1" ht="20.100000000000001" customHeight="1" x14ac:dyDescent="0.2">
      <c r="A188" s="37" t="s">
        <v>44</v>
      </c>
      <c r="B188" s="37" t="s">
        <v>44</v>
      </c>
      <c r="C188" s="38" t="s">
        <v>40</v>
      </c>
      <c r="D188" s="56">
        <v>0.24916168949158379</v>
      </c>
      <c r="E188" s="56">
        <v>0.48922139005642684</v>
      </c>
      <c r="F188" s="56">
        <v>-9.5390405549877766E-2</v>
      </c>
      <c r="G188" s="56">
        <v>0.42170218269550475</v>
      </c>
      <c r="H188" s="56">
        <v>-3.9177688933570209E-2</v>
      </c>
      <c r="I188" s="56">
        <v>0.42772522996972206</v>
      </c>
      <c r="J188" s="56">
        <v>0.42772522996981088</v>
      </c>
      <c r="K188" s="56">
        <v>-3.4216516673993169E-2</v>
      </c>
      <c r="L188" s="56">
        <v>0.2810317417758279</v>
      </c>
      <c r="M188" s="56">
        <v>-5.7544798058843938E-3</v>
      </c>
      <c r="N188" s="56">
        <v>-2.5607960350748638E-2</v>
      </c>
      <c r="O188" s="56">
        <v>2.940904291994384</v>
      </c>
      <c r="P188" s="56">
        <v>2.9145450765782677</v>
      </c>
      <c r="Q188" s="56">
        <v>3.3546113039012893</v>
      </c>
      <c r="R188" s="56">
        <v>3.3546113039011782</v>
      </c>
      <c r="S188" s="56">
        <v>2.7882737298507321</v>
      </c>
      <c r="T188" s="56">
        <v>3.3719901399280161</v>
      </c>
      <c r="U188" s="56">
        <v>0.63817410363491422</v>
      </c>
      <c r="V188" s="56">
        <v>-0.32698745456675171</v>
      </c>
    </row>
    <row r="189" spans="1:22" s="24" customFormat="1" ht="20.100000000000001" customHeight="1" x14ac:dyDescent="0.2">
      <c r="A189" s="37" t="s">
        <v>44</v>
      </c>
      <c r="B189" s="37" t="s">
        <v>44</v>
      </c>
      <c r="C189" s="38" t="s">
        <v>41</v>
      </c>
      <c r="D189" s="64">
        <v>0.21982392979851273</v>
      </c>
      <c r="E189" s="64">
        <v>0.43715103866706073</v>
      </c>
      <c r="F189" s="64">
        <v>-0.1717683896842348</v>
      </c>
      <c r="G189" s="64">
        <v>0.39078324764594274</v>
      </c>
      <c r="H189" s="64">
        <v>-2.6896411410135102E-2</v>
      </c>
      <c r="I189" s="64">
        <v>0.39390194050099581</v>
      </c>
      <c r="J189" s="64">
        <v>0.39390194050090699</v>
      </c>
      <c r="K189" s="64">
        <v>-2.4058828340827176E-2</v>
      </c>
      <c r="L189" s="64">
        <v>0.31783850200959307</v>
      </c>
      <c r="M189" s="64">
        <v>-2.9793916602454118E-3</v>
      </c>
      <c r="N189" s="64">
        <v>-2.5019954334370986E-2</v>
      </c>
      <c r="O189" s="64">
        <v>2.9887184157789237</v>
      </c>
      <c r="P189" s="64">
        <v>2.9629518846181702</v>
      </c>
      <c r="Q189" s="64">
        <v>3.3684989083932138</v>
      </c>
      <c r="R189" s="64">
        <v>3.3684989083932804</v>
      </c>
      <c r="S189" s="64">
        <v>2.8574673760870528</v>
      </c>
      <c r="T189" s="64">
        <v>3.3659961108602587</v>
      </c>
      <c r="U189" s="64">
        <v>0.59328772819478015</v>
      </c>
      <c r="V189" s="64">
        <v>-0.32806017016656641</v>
      </c>
    </row>
    <row r="190" spans="1:22" s="24" customFormat="1" ht="20.100000000000001" customHeight="1" x14ac:dyDescent="0.2">
      <c r="A190" s="37" t="s">
        <v>44</v>
      </c>
      <c r="B190" s="37" t="s">
        <v>44</v>
      </c>
      <c r="C190" s="38" t="s">
        <v>42</v>
      </c>
      <c r="D190" s="56">
        <v>0.21802490109523731</v>
      </c>
      <c r="E190" s="56">
        <v>0.42199477723570133</v>
      </c>
      <c r="F190" s="56">
        <v>-0.19007067242005071</v>
      </c>
      <c r="G190" s="56">
        <v>0.38798858832016503</v>
      </c>
      <c r="H190" s="56">
        <v>-1.9721460830723458E-2</v>
      </c>
      <c r="I190" s="56">
        <v>0.39080581833048633</v>
      </c>
      <c r="J190" s="56">
        <v>0.39080581833044192</v>
      </c>
      <c r="K190" s="56">
        <v>-1.734690361755753E-2</v>
      </c>
      <c r="L190" s="56">
        <v>0.32204495333612027</v>
      </c>
      <c r="M190" s="56">
        <v>-2.6913378340704952E-3</v>
      </c>
      <c r="N190" s="56">
        <v>-2.4167224601512327E-2</v>
      </c>
      <c r="O190" s="56">
        <v>3.0085694433438448</v>
      </c>
      <c r="P190" s="56">
        <v>2.9836755340520993</v>
      </c>
      <c r="Q190" s="56">
        <v>3.38622118836438</v>
      </c>
      <c r="R190" s="56">
        <v>3.3862211883642912</v>
      </c>
      <c r="S190" s="56">
        <v>2.8882241562163902</v>
      </c>
      <c r="T190" s="56">
        <v>3.364768350090297</v>
      </c>
      <c r="U190" s="56">
        <v>0.58781364598721186</v>
      </c>
      <c r="V190" s="56">
        <v>-0.32913994723759998</v>
      </c>
    </row>
    <row r="191" spans="1:22" s="24" customFormat="1" ht="20.100000000000001" customHeight="1" x14ac:dyDescent="0.2">
      <c r="A191" s="38" t="s">
        <v>44</v>
      </c>
      <c r="B191" s="38" t="s">
        <v>44</v>
      </c>
      <c r="C191" s="38" t="s">
        <v>44</v>
      </c>
      <c r="D191" s="62" t="s">
        <v>237</v>
      </c>
      <c r="E191" s="62" t="s">
        <v>238</v>
      </c>
      <c r="F191" s="62" t="s">
        <v>239</v>
      </c>
      <c r="G191" s="62" t="s">
        <v>240</v>
      </c>
      <c r="H191" s="62" t="s">
        <v>241</v>
      </c>
      <c r="I191" s="62" t="s">
        <v>242</v>
      </c>
      <c r="J191" s="62" t="s">
        <v>243</v>
      </c>
      <c r="K191" s="62" t="s">
        <v>244</v>
      </c>
      <c r="L191" s="62" t="s">
        <v>245</v>
      </c>
      <c r="M191" s="62" t="s">
        <v>246</v>
      </c>
      <c r="N191" s="62" t="s">
        <v>247</v>
      </c>
      <c r="O191" s="62" t="s">
        <v>248</v>
      </c>
      <c r="P191" s="62" t="s">
        <v>249</v>
      </c>
      <c r="Q191" s="62" t="s">
        <v>250</v>
      </c>
      <c r="R191" s="62" t="s">
        <v>251</v>
      </c>
      <c r="S191" s="62" t="s">
        <v>304</v>
      </c>
      <c r="T191" s="62" t="s">
        <v>305</v>
      </c>
      <c r="U191" s="62" t="s">
        <v>306</v>
      </c>
      <c r="V191" s="62" t="s">
        <v>307</v>
      </c>
    </row>
    <row r="192" spans="1:22" s="24" customFormat="1" ht="20.100000000000001" customHeight="1" x14ac:dyDescent="0.2">
      <c r="A192" s="4" t="s">
        <v>252</v>
      </c>
    </row>
    <row r="193" spans="1:8" s="4" customFormat="1" ht="20.100000000000001" customHeight="1" x14ac:dyDescent="0.2">
      <c r="A193" s="21" t="s">
        <v>3</v>
      </c>
      <c r="B193" s="123"/>
      <c r="C193" s="123"/>
      <c r="D193" s="123"/>
      <c r="E193" s="123"/>
      <c r="F193" s="124"/>
      <c r="G193" s="123"/>
      <c r="H193" s="123"/>
    </row>
    <row r="194" spans="1:8" s="4" customFormat="1" ht="20.100000000000001" customHeight="1" x14ac:dyDescent="0.2"/>
  </sheetData>
  <hyperlinks>
    <hyperlink ref="A193" location="'Table of Contents'!A1" display="Return to Contents" xr:uid="{F0E98583-8B59-4759-9089-12B4C11C9BE7}"/>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A69F5-A33D-4FB4-A952-AC04FF996D26}">
  <dimension ref="A1:X205"/>
  <sheetViews>
    <sheetView showGridLines="0" zoomScaleNormal="100" workbookViewId="0"/>
  </sheetViews>
  <sheetFormatPr defaultColWidth="8.44140625" defaultRowHeight="19.899999999999999" customHeight="1" x14ac:dyDescent="0.2"/>
  <cols>
    <col min="1" max="1" width="5.77734375" style="3" customWidth="1"/>
    <col min="2" max="2" width="9.33203125" style="3" bestFit="1" customWidth="1"/>
    <col min="3" max="3" width="12.33203125" style="3" bestFit="1" customWidth="1"/>
    <col min="4" max="4" width="17" style="3" customWidth="1"/>
    <col min="5" max="5" width="18.44140625" style="3" customWidth="1"/>
    <col min="6" max="6" width="16.5546875" style="3" customWidth="1"/>
    <col min="7" max="7" width="17.88671875" style="3" customWidth="1"/>
    <col min="8" max="8" width="18.5546875" style="3" customWidth="1"/>
    <col min="9" max="9" width="22.5546875" style="3" customWidth="1"/>
    <col min="10" max="10" width="18.6640625" style="3" customWidth="1"/>
    <col min="11" max="11" width="22" style="3" customWidth="1"/>
    <col min="12" max="12" width="17" style="3" customWidth="1"/>
    <col min="13" max="13" width="26.6640625" style="3" customWidth="1"/>
    <col min="14" max="14" width="17.6640625" style="3" customWidth="1"/>
    <col min="15" max="16384" width="8.44140625" style="3"/>
  </cols>
  <sheetData>
    <row r="1" spans="1:24" s="24" customFormat="1" ht="20.100000000000001" customHeight="1" x14ac:dyDescent="0.2">
      <c r="A1" s="23" t="s">
        <v>351</v>
      </c>
    </row>
    <row r="2" spans="1:24" s="24" customFormat="1" ht="20.100000000000001" customHeight="1" x14ac:dyDescent="0.2">
      <c r="A2" s="24" t="s">
        <v>322</v>
      </c>
    </row>
    <row r="3" spans="1:24" s="30" customFormat="1" ht="63" x14ac:dyDescent="0.2">
      <c r="A3" s="25" t="s">
        <v>77</v>
      </c>
      <c r="B3" s="26" t="s">
        <v>78</v>
      </c>
      <c r="C3" s="26" t="s">
        <v>1</v>
      </c>
      <c r="D3" s="27" t="s">
        <v>647</v>
      </c>
      <c r="E3" s="27" t="s">
        <v>341</v>
      </c>
      <c r="F3" s="27" t="s">
        <v>342</v>
      </c>
      <c r="G3" s="27" t="s">
        <v>343</v>
      </c>
      <c r="H3" s="27" t="s">
        <v>344</v>
      </c>
      <c r="I3" s="27" t="s">
        <v>345</v>
      </c>
      <c r="J3" s="27" t="s">
        <v>346</v>
      </c>
      <c r="K3" s="27" t="s">
        <v>347</v>
      </c>
      <c r="L3" s="27" t="s">
        <v>348</v>
      </c>
      <c r="M3" s="27" t="s">
        <v>349</v>
      </c>
      <c r="N3" s="28" t="s">
        <v>350</v>
      </c>
      <c r="O3" s="29"/>
      <c r="P3" s="29"/>
      <c r="Q3" s="29"/>
      <c r="R3" s="29"/>
      <c r="S3" s="29"/>
      <c r="T3" s="29"/>
      <c r="U3" s="29"/>
      <c r="V3" s="29"/>
      <c r="W3" s="29"/>
      <c r="X3" s="29"/>
    </row>
    <row r="4" spans="1:24" s="24" customFormat="1" ht="20.100000000000001" customHeight="1" x14ac:dyDescent="0.2">
      <c r="A4" s="31">
        <v>2000</v>
      </c>
      <c r="B4" s="31">
        <v>1</v>
      </c>
      <c r="C4" s="6" t="s">
        <v>94</v>
      </c>
      <c r="D4" s="165">
        <v>9069.1960191035705</v>
      </c>
      <c r="E4" s="165">
        <v>-1795.9369501445303</v>
      </c>
      <c r="F4" s="165">
        <v>5976.99089911376</v>
      </c>
      <c r="G4" s="165">
        <v>13250.2499680728</v>
      </c>
      <c r="H4" s="165">
        <v>2615.1253181400107</v>
      </c>
      <c r="I4" s="170">
        <v>72.913519290768207</v>
      </c>
      <c r="J4" s="165">
        <v>18172.555785207383</v>
      </c>
      <c r="K4" s="165">
        <v>3586.6123917449136</v>
      </c>
      <c r="L4" s="165">
        <v>-567.94750721850096</v>
      </c>
      <c r="M4" s="170">
        <v>-3.1253034186903701</v>
      </c>
      <c r="N4" s="165">
        <v>19612.392061509701</v>
      </c>
    </row>
    <row r="5" spans="1:24" s="24" customFormat="1" ht="20.100000000000001" customHeight="1" x14ac:dyDescent="0.2">
      <c r="A5" s="31">
        <v>2000</v>
      </c>
      <c r="B5" s="31">
        <v>2</v>
      </c>
      <c r="C5" s="6" t="s">
        <v>95</v>
      </c>
      <c r="D5" s="166">
        <v>9264.3501452176897</v>
      </c>
      <c r="E5" s="167">
        <v>-1939.4676370092698</v>
      </c>
      <c r="F5" s="167">
        <v>6110.4910261789701</v>
      </c>
      <c r="G5" s="167">
        <v>13435.37353438739</v>
      </c>
      <c r="H5" s="167">
        <v>2652.2715997372384</v>
      </c>
      <c r="I5" s="171">
        <v>73.088793492370399</v>
      </c>
      <c r="J5" s="167">
        <v>18382.26203007426</v>
      </c>
      <c r="K5" s="167">
        <v>3628.8348363748864</v>
      </c>
      <c r="L5" s="167">
        <v>-514.63457062246277</v>
      </c>
      <c r="M5" s="171">
        <v>-2.7996259099151999</v>
      </c>
      <c r="N5" s="167">
        <v>19765.648369836101</v>
      </c>
    </row>
    <row r="6" spans="1:24" s="24" customFormat="1" ht="20.100000000000001" customHeight="1" x14ac:dyDescent="0.2">
      <c r="A6" s="31">
        <v>2000</v>
      </c>
      <c r="B6" s="31">
        <v>3</v>
      </c>
      <c r="C6" s="6" t="s">
        <v>96</v>
      </c>
      <c r="D6" s="166">
        <v>9489.6397769601608</v>
      </c>
      <c r="E6" s="167">
        <v>-1929.8100944525195</v>
      </c>
      <c r="F6" s="167">
        <v>6266.37474819005</v>
      </c>
      <c r="G6" s="167">
        <v>13826.204430697691</v>
      </c>
      <c r="H6" s="167">
        <v>2729.9297212781312</v>
      </c>
      <c r="I6" s="171">
        <v>73.187138002129402</v>
      </c>
      <c r="J6" s="167">
        <v>18891.576864633531</v>
      </c>
      <c r="K6" s="167">
        <v>3730.0675990345508</v>
      </c>
      <c r="L6" s="167">
        <v>-141.9941445575823</v>
      </c>
      <c r="M6" s="171">
        <v>-0.75162674653912098</v>
      </c>
      <c r="N6" s="167">
        <v>19906.967410054302</v>
      </c>
    </row>
    <row r="7" spans="1:24" s="24" customFormat="1" ht="20.100000000000001" customHeight="1" x14ac:dyDescent="0.2">
      <c r="A7" s="31">
        <v>2000</v>
      </c>
      <c r="B7" s="31">
        <v>4</v>
      </c>
      <c r="C7" s="6" t="s">
        <v>97</v>
      </c>
      <c r="D7" s="166">
        <v>9704.5351187185897</v>
      </c>
      <c r="E7" s="167">
        <v>-2093.6426287688096</v>
      </c>
      <c r="F7" s="167">
        <v>6308.2795740813199</v>
      </c>
      <c r="G7" s="167">
        <v>13919.1720640311</v>
      </c>
      <c r="H7" s="167">
        <v>2748.664120667097</v>
      </c>
      <c r="I7" s="171">
        <v>73.757651871446996</v>
      </c>
      <c r="J7" s="167">
        <v>18871.495649415432</v>
      </c>
      <c r="K7" s="167">
        <v>3726.6155455406483</v>
      </c>
      <c r="L7" s="167">
        <v>-228.6713663456394</v>
      </c>
      <c r="M7" s="171">
        <v>-1.21172889840728</v>
      </c>
      <c r="N7" s="167">
        <v>19958.589075267901</v>
      </c>
    </row>
    <row r="8" spans="1:24" s="24" customFormat="1" ht="20.100000000000001" customHeight="1" x14ac:dyDescent="0.2">
      <c r="A8" s="31">
        <v>2001</v>
      </c>
      <c r="B8" s="31">
        <v>1</v>
      </c>
      <c r="C8" s="6" t="s">
        <v>98</v>
      </c>
      <c r="D8" s="166">
        <v>9904.65872564864</v>
      </c>
      <c r="E8" s="167">
        <v>-2138.86644290717</v>
      </c>
      <c r="F8" s="167">
        <v>6429.0191786760197</v>
      </c>
      <c r="G8" s="167">
        <v>14194.811461417488</v>
      </c>
      <c r="H8" s="167">
        <v>2803.3531148539041</v>
      </c>
      <c r="I8" s="171">
        <v>73.301752085541196</v>
      </c>
      <c r="J8" s="167">
        <v>19364.90064364699</v>
      </c>
      <c r="K8" s="167">
        <v>3824.4012388441483</v>
      </c>
      <c r="L8" s="167">
        <v>-34.583201944369613</v>
      </c>
      <c r="M8" s="171">
        <v>-0.17858703527980799</v>
      </c>
      <c r="N8" s="167">
        <v>20265.9217534255</v>
      </c>
    </row>
    <row r="9" spans="1:24" s="24" customFormat="1" ht="20.100000000000001" customHeight="1" x14ac:dyDescent="0.2">
      <c r="A9" s="31">
        <v>2001</v>
      </c>
      <c r="B9" s="31">
        <v>2</v>
      </c>
      <c r="C9" s="6" t="s">
        <v>99</v>
      </c>
      <c r="D9" s="166">
        <v>9985.3245206746506</v>
      </c>
      <c r="E9" s="167">
        <v>-1915.9445523631198</v>
      </c>
      <c r="F9" s="167">
        <v>6163.6340114577597</v>
      </c>
      <c r="G9" s="167">
        <v>14233.01397976929</v>
      </c>
      <c r="H9" s="167">
        <v>2811.037108151927</v>
      </c>
      <c r="I9" s="171">
        <v>73.582954785821599</v>
      </c>
      <c r="J9" s="167">
        <v>19342.813863886575</v>
      </c>
      <c r="K9" s="167">
        <v>3820.2286335660638</v>
      </c>
      <c r="L9" s="167">
        <v>-171.80439742963065</v>
      </c>
      <c r="M9" s="171">
        <v>-0.88820788246529603</v>
      </c>
      <c r="N9" s="167">
        <v>20389.458072578102</v>
      </c>
    </row>
    <row r="10" spans="1:24" s="24" customFormat="1" ht="20.100000000000001" customHeight="1" x14ac:dyDescent="0.2">
      <c r="A10" s="31">
        <v>2001</v>
      </c>
      <c r="B10" s="31">
        <v>3</v>
      </c>
      <c r="C10" s="6" t="s">
        <v>100</v>
      </c>
      <c r="D10" s="166">
        <v>10068.282854777101</v>
      </c>
      <c r="E10" s="167">
        <v>-1820.8102724610803</v>
      </c>
      <c r="F10" s="167">
        <v>6124.0199119909803</v>
      </c>
      <c r="G10" s="167">
        <v>14371.492494307</v>
      </c>
      <c r="H10" s="167">
        <v>2838.4132166635568</v>
      </c>
      <c r="I10" s="171">
        <v>73.771880540136806</v>
      </c>
      <c r="J10" s="167">
        <v>19480.989760709643</v>
      </c>
      <c r="K10" s="167">
        <v>3847.5543742161644</v>
      </c>
      <c r="L10" s="167">
        <v>-260.20127171431136</v>
      </c>
      <c r="M10" s="171">
        <v>-1.3356676170483901</v>
      </c>
      <c r="N10" s="167">
        <v>20619.910053784999</v>
      </c>
    </row>
    <row r="11" spans="1:24" s="24" customFormat="1" ht="20.100000000000001" customHeight="1" x14ac:dyDescent="0.2">
      <c r="A11" s="31">
        <v>2001</v>
      </c>
      <c r="B11" s="31">
        <v>4</v>
      </c>
      <c r="C11" s="6" t="s">
        <v>101</v>
      </c>
      <c r="D11" s="166">
        <v>10156.095808899599</v>
      </c>
      <c r="E11" s="167">
        <v>-1829.3782448951902</v>
      </c>
      <c r="F11" s="167">
        <v>6029.9644977677899</v>
      </c>
      <c r="G11" s="167">
        <v>14356.682061772201</v>
      </c>
      <c r="H11" s="167">
        <v>2835.4010319667286</v>
      </c>
      <c r="I11" s="171">
        <v>73.438787358994006</v>
      </c>
      <c r="J11" s="167">
        <v>19549.181812591498</v>
      </c>
      <c r="K11" s="167">
        <v>3860.9039363712727</v>
      </c>
      <c r="L11" s="167">
        <v>-370.97885176944175</v>
      </c>
      <c r="M11" s="171">
        <v>-1.89766945402542</v>
      </c>
      <c r="N11" s="167">
        <v>20803.790381417799</v>
      </c>
    </row>
    <row r="12" spans="1:24" s="24" customFormat="1" ht="20.100000000000001" customHeight="1" x14ac:dyDescent="0.2">
      <c r="A12" s="31">
        <v>2002</v>
      </c>
      <c r="B12" s="31">
        <v>1</v>
      </c>
      <c r="C12" s="6" t="s">
        <v>102</v>
      </c>
      <c r="D12" s="166">
        <v>10180.249710190301</v>
      </c>
      <c r="E12" s="167">
        <v>-2001.18733618848</v>
      </c>
      <c r="F12" s="167">
        <v>6324.2951329667803</v>
      </c>
      <c r="G12" s="167">
        <v>14503.357506968601</v>
      </c>
      <c r="H12" s="167">
        <v>2864.1614564380002</v>
      </c>
      <c r="I12" s="171">
        <v>73.532989778856404</v>
      </c>
      <c r="J12" s="167">
        <v>19723.60643921333</v>
      </c>
      <c r="K12" s="167">
        <v>3895.0700427817474</v>
      </c>
      <c r="L12" s="167">
        <v>-388.76553959132116</v>
      </c>
      <c r="M12" s="171">
        <v>-1.9710672122234201</v>
      </c>
      <c r="N12" s="167">
        <v>20998.993571342198</v>
      </c>
    </row>
    <row r="13" spans="1:24" s="24" customFormat="1" ht="20.100000000000001" customHeight="1" x14ac:dyDescent="0.2">
      <c r="A13" s="31">
        <v>2002</v>
      </c>
      <c r="B13" s="31">
        <v>2</v>
      </c>
      <c r="C13" s="6" t="s">
        <v>103</v>
      </c>
      <c r="D13" s="166">
        <v>10279.737175488101</v>
      </c>
      <c r="E13" s="167">
        <v>-1973.25740100137</v>
      </c>
      <c r="F13" s="167">
        <v>6554.9692410963698</v>
      </c>
      <c r="G13" s="167">
        <v>14861.449015583101</v>
      </c>
      <c r="H13" s="167">
        <v>2934.5333359178603</v>
      </c>
      <c r="I13" s="171">
        <v>74.108893667538297</v>
      </c>
      <c r="J13" s="167">
        <v>20053.529718380909</v>
      </c>
      <c r="K13" s="167">
        <v>3959.7586614671932</v>
      </c>
      <c r="L13" s="167">
        <v>-132.00178079267437</v>
      </c>
      <c r="M13" s="171">
        <v>-0.658247114829279</v>
      </c>
      <c r="N13" s="167">
        <v>21075.696743721899</v>
      </c>
    </row>
    <row r="14" spans="1:24" s="24" customFormat="1" ht="20.100000000000001" customHeight="1" x14ac:dyDescent="0.2">
      <c r="A14" s="31">
        <v>2002</v>
      </c>
      <c r="B14" s="31">
        <v>3</v>
      </c>
      <c r="C14" s="6" t="s">
        <v>104</v>
      </c>
      <c r="D14" s="166">
        <v>10372.435099444099</v>
      </c>
      <c r="E14" s="167">
        <v>-1919.9947757233799</v>
      </c>
      <c r="F14" s="167">
        <v>6415.4147927517797</v>
      </c>
      <c r="G14" s="167">
        <v>14867.8551164725</v>
      </c>
      <c r="H14" s="167">
        <v>2935.297873989969</v>
      </c>
      <c r="I14" s="171">
        <v>74.304939435270896</v>
      </c>
      <c r="J14" s="167">
        <v>20009.241955474983</v>
      </c>
      <c r="K14" s="167">
        <v>3950.3401742854376</v>
      </c>
      <c r="L14" s="167">
        <v>-354.74025339475997</v>
      </c>
      <c r="M14" s="171">
        <v>-1.77288202213825</v>
      </c>
      <c r="N14" s="167">
        <v>21253.609676985699</v>
      </c>
    </row>
    <row r="15" spans="1:24" s="24" customFormat="1" ht="20.100000000000001" customHeight="1" x14ac:dyDescent="0.2">
      <c r="A15" s="31">
        <v>2002</v>
      </c>
      <c r="B15" s="31">
        <v>4</v>
      </c>
      <c r="C15" s="6" t="s">
        <v>105</v>
      </c>
      <c r="D15" s="166">
        <v>10462.8775348775</v>
      </c>
      <c r="E15" s="167">
        <v>-1829.0056181834398</v>
      </c>
      <c r="F15" s="167">
        <v>6349.4664409367397</v>
      </c>
      <c r="G15" s="167">
        <v>14983.338357630801</v>
      </c>
      <c r="H15" s="167">
        <v>2957.4037281515298</v>
      </c>
      <c r="I15" s="171">
        <v>74.693317458005296</v>
      </c>
      <c r="J15" s="167">
        <v>20059.811061484663</v>
      </c>
      <c r="K15" s="167">
        <v>3959.3953365564016</v>
      </c>
      <c r="L15" s="167">
        <v>-521.35121677804557</v>
      </c>
      <c r="M15" s="171">
        <v>-2.5989836852404502</v>
      </c>
      <c r="N15" s="167">
        <v>21471.138784736901</v>
      </c>
    </row>
    <row r="16" spans="1:24" s="24" customFormat="1" ht="20.100000000000001" customHeight="1" x14ac:dyDescent="0.2">
      <c r="A16" s="31">
        <v>2003</v>
      </c>
      <c r="B16" s="31">
        <v>1</v>
      </c>
      <c r="C16" s="6" t="s">
        <v>106</v>
      </c>
      <c r="D16" s="166">
        <v>10497.629581465</v>
      </c>
      <c r="E16" s="167">
        <v>-1906.8878186370398</v>
      </c>
      <c r="F16" s="167">
        <v>6504.3547547956396</v>
      </c>
      <c r="G16" s="167">
        <v>15095.096517623599</v>
      </c>
      <c r="H16" s="167">
        <v>2978.5355910121466</v>
      </c>
      <c r="I16" s="171">
        <v>74.751155130552306</v>
      </c>
      <c r="J16" s="167">
        <v>20193.796993852644</v>
      </c>
      <c r="K16" s="167">
        <v>3984.6014229615016</v>
      </c>
      <c r="L16" s="167">
        <v>-473.30212593837882</v>
      </c>
      <c r="M16" s="171">
        <v>-2.3437995642050899</v>
      </c>
      <c r="N16" s="167">
        <v>21557.322415334002</v>
      </c>
    </row>
    <row r="17" spans="1:14" s="24" customFormat="1" ht="20.100000000000001" customHeight="1" x14ac:dyDescent="0.2">
      <c r="A17" s="31">
        <v>2003</v>
      </c>
      <c r="B17" s="31">
        <v>2</v>
      </c>
      <c r="C17" s="6" t="s">
        <v>107</v>
      </c>
      <c r="D17" s="166">
        <v>10709.406068553601</v>
      </c>
      <c r="E17" s="167">
        <v>-1957.0841504605501</v>
      </c>
      <c r="F17" s="167">
        <v>6398.9260521851502</v>
      </c>
      <c r="G17" s="167">
        <v>15151.2479702782</v>
      </c>
      <c r="H17" s="167">
        <v>2988.4205837290947</v>
      </c>
      <c r="I17" s="171">
        <v>74.645427128485295</v>
      </c>
      <c r="J17" s="167">
        <v>20297.623783703104</v>
      </c>
      <c r="K17" s="167">
        <v>4003.4878206071498</v>
      </c>
      <c r="L17" s="167">
        <v>-740.01130065341238</v>
      </c>
      <c r="M17" s="171">
        <v>-3.6458026246775002</v>
      </c>
      <c r="N17" s="167">
        <v>21925.995254408201</v>
      </c>
    </row>
    <row r="18" spans="1:14" s="24" customFormat="1" ht="20.100000000000001" customHeight="1" x14ac:dyDescent="0.2">
      <c r="A18" s="31">
        <v>2003</v>
      </c>
      <c r="B18" s="31">
        <v>3</v>
      </c>
      <c r="C18" s="6" t="s">
        <v>108</v>
      </c>
      <c r="D18" s="166">
        <v>10846.7111368569</v>
      </c>
      <c r="E18" s="167">
        <v>-1857.0952527243699</v>
      </c>
      <c r="F18" s="167">
        <v>6387.3329806892698</v>
      </c>
      <c r="G18" s="167">
        <v>15376.948864821799</v>
      </c>
      <c r="H18" s="167">
        <v>3031.4180706186553</v>
      </c>
      <c r="I18" s="171">
        <v>74.7796507364436</v>
      </c>
      <c r="J18" s="167">
        <v>20563.01241499099</v>
      </c>
      <c r="K18" s="167">
        <v>4053.8007877339605</v>
      </c>
      <c r="L18" s="167">
        <v>-750.26407856004505</v>
      </c>
      <c r="M18" s="171">
        <v>-3.6486097630962</v>
      </c>
      <c r="N18" s="167">
        <v>22204.779786625801</v>
      </c>
    </row>
    <row r="19" spans="1:14" s="24" customFormat="1" ht="20.100000000000001" customHeight="1" x14ac:dyDescent="0.2">
      <c r="A19" s="31">
        <v>2003</v>
      </c>
      <c r="B19" s="31">
        <v>4</v>
      </c>
      <c r="C19" s="6" t="s">
        <v>109</v>
      </c>
      <c r="D19" s="166">
        <v>11020.9717831245</v>
      </c>
      <c r="E19" s="167">
        <v>-1952.8097725103898</v>
      </c>
      <c r="F19" s="167">
        <v>6539.5446404333798</v>
      </c>
      <c r="G19" s="167">
        <v>15607.706651047489</v>
      </c>
      <c r="H19" s="167">
        <v>3075.0256289277236</v>
      </c>
      <c r="I19" s="171">
        <v>75.140645657040693</v>
      </c>
      <c r="J19" s="167">
        <v>20771.323582025998</v>
      </c>
      <c r="K19" s="167">
        <v>4092.3598700001226</v>
      </c>
      <c r="L19" s="167">
        <v>-648.85317344463624</v>
      </c>
      <c r="M19" s="171">
        <v>-3.1237931029397998</v>
      </c>
      <c r="N19" s="167">
        <v>22308.947555157301</v>
      </c>
    </row>
    <row r="20" spans="1:14" s="24" customFormat="1" ht="20.100000000000001" customHeight="1" x14ac:dyDescent="0.2">
      <c r="A20" s="31">
        <v>2004</v>
      </c>
      <c r="B20" s="31">
        <v>1</v>
      </c>
      <c r="C20" s="6" t="s">
        <v>110</v>
      </c>
      <c r="D20" s="166">
        <v>11121.165363596199</v>
      </c>
      <c r="E20" s="167">
        <v>-2048.4699946056103</v>
      </c>
      <c r="F20" s="167">
        <v>6694.3920590105099</v>
      </c>
      <c r="G20" s="167">
        <v>15767.087428001099</v>
      </c>
      <c r="H20" s="167">
        <v>3104.172810324088</v>
      </c>
      <c r="I20" s="171">
        <v>75.379914428082799</v>
      </c>
      <c r="J20" s="167">
        <v>20916.828504818612</v>
      </c>
      <c r="K20" s="167">
        <v>4118.037057850026</v>
      </c>
      <c r="L20" s="167">
        <v>-694.20514805459561</v>
      </c>
      <c r="M20" s="171">
        <v>-3.3188833952272998</v>
      </c>
      <c r="N20" s="167">
        <v>22490.015964173999</v>
      </c>
    </row>
    <row r="21" spans="1:14" s="24" customFormat="1" ht="20.100000000000001" customHeight="1" x14ac:dyDescent="0.2">
      <c r="A21" s="31">
        <v>2004</v>
      </c>
      <c r="B21" s="31">
        <v>2</v>
      </c>
      <c r="C21" s="6" t="s">
        <v>111</v>
      </c>
      <c r="D21" s="166">
        <v>11253.493706686</v>
      </c>
      <c r="E21" s="167">
        <v>-2024.5994966634498</v>
      </c>
      <c r="F21" s="167">
        <v>6847.3862987458497</v>
      </c>
      <c r="G21" s="167">
        <v>16076.280508768399</v>
      </c>
      <c r="H21" s="167">
        <v>3162.429265433298</v>
      </c>
      <c r="I21" s="171">
        <v>75.761307996473803</v>
      </c>
      <c r="J21" s="167">
        <v>21219.644874025464</v>
      </c>
      <c r="K21" s="167">
        <v>4174.2009860501457</v>
      </c>
      <c r="L21" s="167">
        <v>-616.63272288453925</v>
      </c>
      <c r="M21" s="171">
        <v>-2.90595213324869</v>
      </c>
      <c r="N21" s="167">
        <v>22715.6286416738</v>
      </c>
    </row>
    <row r="22" spans="1:14" s="24" customFormat="1" ht="20.100000000000001" customHeight="1" x14ac:dyDescent="0.2">
      <c r="A22" s="31">
        <v>2004</v>
      </c>
      <c r="B22" s="31">
        <v>3</v>
      </c>
      <c r="C22" s="6" t="s">
        <v>112</v>
      </c>
      <c r="D22" s="166">
        <v>11456.453789483199</v>
      </c>
      <c r="E22" s="167">
        <v>-2118.2878683358904</v>
      </c>
      <c r="F22" s="167">
        <v>6834.4063524829799</v>
      </c>
      <c r="G22" s="167">
        <v>16172.572273630289</v>
      </c>
      <c r="H22" s="167">
        <v>3178.4271150192799</v>
      </c>
      <c r="I22" s="171">
        <v>76.068482792838097</v>
      </c>
      <c r="J22" s="167">
        <v>21260.542710801834</v>
      </c>
      <c r="K22" s="167">
        <v>4178.3758507124203</v>
      </c>
      <c r="L22" s="167">
        <v>-691.65983746849645</v>
      </c>
      <c r="M22" s="171">
        <v>-3.2532557934990298</v>
      </c>
      <c r="N22" s="167">
        <v>22822.449906884602</v>
      </c>
    </row>
    <row r="23" spans="1:14" s="24" customFormat="1" ht="20.100000000000001" customHeight="1" x14ac:dyDescent="0.2">
      <c r="A23" s="31">
        <v>2004</v>
      </c>
      <c r="B23" s="31">
        <v>4</v>
      </c>
      <c r="C23" s="6" t="s">
        <v>113</v>
      </c>
      <c r="D23" s="166">
        <v>11672.4035502346</v>
      </c>
      <c r="E23" s="167">
        <v>-2237.29413275768</v>
      </c>
      <c r="F23" s="167">
        <v>6938.9503720591802</v>
      </c>
      <c r="G23" s="167">
        <v>16374.059789536101</v>
      </c>
      <c r="H23" s="167">
        <v>3214.7328450796049</v>
      </c>
      <c r="I23" s="171">
        <v>76.655496959746401</v>
      </c>
      <c r="J23" s="167">
        <v>21360.581352873498</v>
      </c>
      <c r="K23" s="167">
        <v>4193.7407916978691</v>
      </c>
      <c r="L23" s="167">
        <v>-739.40954306451317</v>
      </c>
      <c r="M23" s="171">
        <v>-3.4615609512193601</v>
      </c>
      <c r="N23" s="167">
        <v>22978.1063860992</v>
      </c>
    </row>
    <row r="24" spans="1:14" s="24" customFormat="1" ht="20.100000000000001" customHeight="1" x14ac:dyDescent="0.2">
      <c r="A24" s="31">
        <v>2005</v>
      </c>
      <c r="B24" s="31">
        <v>1</v>
      </c>
      <c r="C24" s="6" t="s">
        <v>114</v>
      </c>
      <c r="D24" s="166">
        <v>11816.944009029099</v>
      </c>
      <c r="E24" s="167">
        <v>-2318.5724016343597</v>
      </c>
      <c r="F24" s="167">
        <v>6982.5904592954603</v>
      </c>
      <c r="G24" s="167">
        <v>16480.962066690201</v>
      </c>
      <c r="H24" s="167">
        <v>3232.1209808542267</v>
      </c>
      <c r="I24" s="171">
        <v>76.6740043578978</v>
      </c>
      <c r="J24" s="167">
        <v>21494.849792584988</v>
      </c>
      <c r="K24" s="167">
        <v>4215.4065226166877</v>
      </c>
      <c r="L24" s="167">
        <v>-914.99404909785881</v>
      </c>
      <c r="M24" s="171">
        <v>-4.2568059694629801</v>
      </c>
      <c r="N24" s="167">
        <v>23276.865114124699</v>
      </c>
    </row>
    <row r="25" spans="1:14" s="24" customFormat="1" ht="20.100000000000001" customHeight="1" x14ac:dyDescent="0.2">
      <c r="A25" s="31">
        <v>2005</v>
      </c>
      <c r="B25" s="31">
        <v>2</v>
      </c>
      <c r="C25" s="6" t="s">
        <v>115</v>
      </c>
      <c r="D25" s="166">
        <v>11870.2098086965</v>
      </c>
      <c r="E25" s="167">
        <v>-2394.5012114057704</v>
      </c>
      <c r="F25" s="167">
        <v>7046.0144148295603</v>
      </c>
      <c r="G25" s="167">
        <v>16521.723012120288</v>
      </c>
      <c r="H25" s="167">
        <v>3236.3060972595149</v>
      </c>
      <c r="I25" s="171">
        <v>76.880772566070803</v>
      </c>
      <c r="J25" s="167">
        <v>21490.058516154524</v>
      </c>
      <c r="K25" s="167">
        <v>4209.5129760542613</v>
      </c>
      <c r="L25" s="167">
        <v>-874.19440271898134</v>
      </c>
      <c r="M25" s="171">
        <v>-4.0679014534177798</v>
      </c>
      <c r="N25" s="167">
        <v>23236.2585025066</v>
      </c>
    </row>
    <row r="26" spans="1:14" s="24" customFormat="1" ht="20.100000000000001" customHeight="1" x14ac:dyDescent="0.2">
      <c r="A26" s="31">
        <v>2005</v>
      </c>
      <c r="B26" s="31">
        <v>3</v>
      </c>
      <c r="C26" s="6" t="s">
        <v>116</v>
      </c>
      <c r="D26" s="166">
        <v>11981.518634873</v>
      </c>
      <c r="E26" s="167">
        <v>-2297.2820809141099</v>
      </c>
      <c r="F26" s="167">
        <v>7132.0063493891003</v>
      </c>
      <c r="G26" s="167">
        <v>16816.242903347989</v>
      </c>
      <c r="H26" s="167">
        <v>3289.9336584219163</v>
      </c>
      <c r="I26" s="171">
        <v>77.296283003732796</v>
      </c>
      <c r="J26" s="167">
        <v>21755.564756633768</v>
      </c>
      <c r="K26" s="167">
        <v>4256.2637303827914</v>
      </c>
      <c r="L26" s="167">
        <v>-864.79438610226089</v>
      </c>
      <c r="M26" s="171">
        <v>-3.9750491231838301</v>
      </c>
      <c r="N26" s="167">
        <v>23496.351649931599</v>
      </c>
    </row>
    <row r="27" spans="1:14" s="24" customFormat="1" ht="20.100000000000001" customHeight="1" x14ac:dyDescent="0.2">
      <c r="A27" s="31">
        <v>2005</v>
      </c>
      <c r="B27" s="31">
        <v>4</v>
      </c>
      <c r="C27" s="6" t="s">
        <v>117</v>
      </c>
      <c r="D27" s="166">
        <v>11971.0858074014</v>
      </c>
      <c r="E27" s="167">
        <v>-2367.2626881338401</v>
      </c>
      <c r="F27" s="167">
        <v>7465.2489004750296</v>
      </c>
      <c r="G27" s="167">
        <v>17069.072019742591</v>
      </c>
      <c r="H27" s="167">
        <v>3335.0658910321149</v>
      </c>
      <c r="I27" s="171">
        <v>77.675862612638596</v>
      </c>
      <c r="J27" s="167">
        <v>21974.744078304309</v>
      </c>
      <c r="K27" s="167">
        <v>4293.567884355195</v>
      </c>
      <c r="L27" s="167">
        <v>-1116.1913632952942</v>
      </c>
      <c r="M27" s="171">
        <v>-5.0794282714641996</v>
      </c>
      <c r="N27" s="167">
        <v>23970.8239425801</v>
      </c>
    </row>
    <row r="28" spans="1:14" s="24" customFormat="1" ht="20.100000000000001" customHeight="1" x14ac:dyDescent="0.2">
      <c r="A28" s="31">
        <v>2006</v>
      </c>
      <c r="B28" s="31">
        <v>1</v>
      </c>
      <c r="C28" s="6" t="s">
        <v>118</v>
      </c>
      <c r="D28" s="166">
        <v>12186.6143275832</v>
      </c>
      <c r="E28" s="167">
        <v>-2217.4102387937501</v>
      </c>
      <c r="F28" s="167">
        <v>7254.6503012181402</v>
      </c>
      <c r="G28" s="167">
        <v>17223.854390007589</v>
      </c>
      <c r="H28" s="167">
        <v>3360.7204493800073</v>
      </c>
      <c r="I28" s="171">
        <v>78.238812912210406</v>
      </c>
      <c r="J28" s="167">
        <v>22014.462833598966</v>
      </c>
      <c r="K28" s="167">
        <v>4295.4645198297903</v>
      </c>
      <c r="L28" s="167">
        <v>-1181.6762767857783</v>
      </c>
      <c r="M28" s="171">
        <v>-5.3677270516102604</v>
      </c>
      <c r="N28" s="167">
        <v>24090.394533562299</v>
      </c>
    </row>
    <row r="29" spans="1:14" s="24" customFormat="1" ht="20.100000000000001" customHeight="1" x14ac:dyDescent="0.2">
      <c r="A29" s="31">
        <v>2006</v>
      </c>
      <c r="B29" s="31">
        <v>2</v>
      </c>
      <c r="C29" s="6" t="s">
        <v>119</v>
      </c>
      <c r="D29" s="166">
        <v>12345.388025894999</v>
      </c>
      <c r="E29" s="167">
        <v>-2301.2539730871299</v>
      </c>
      <c r="F29" s="167">
        <v>7403.6851384370202</v>
      </c>
      <c r="G29" s="167">
        <v>17447.819191244889</v>
      </c>
      <c r="H29" s="167">
        <v>3399.5964129890394</v>
      </c>
      <c r="I29" s="171">
        <v>78.919781857303093</v>
      </c>
      <c r="J29" s="167">
        <v>22108.296273287659</v>
      </c>
      <c r="K29" s="167">
        <v>4307.6606814954685</v>
      </c>
      <c r="L29" s="167">
        <v>-1294.7952143009325</v>
      </c>
      <c r="M29" s="171">
        <v>-5.8566033234563104</v>
      </c>
      <c r="N29" s="167">
        <v>24300.112823012601</v>
      </c>
    </row>
    <row r="30" spans="1:14" s="24" customFormat="1" ht="20.100000000000001" customHeight="1" x14ac:dyDescent="0.2">
      <c r="A30" s="31">
        <v>2006</v>
      </c>
      <c r="B30" s="31">
        <v>3</v>
      </c>
      <c r="C30" s="6" t="s">
        <v>120</v>
      </c>
      <c r="D30" s="166">
        <v>12461.511907120501</v>
      </c>
      <c r="E30" s="167">
        <v>-2380.8457049359999</v>
      </c>
      <c r="F30" s="167">
        <v>7626.9454444984003</v>
      </c>
      <c r="G30" s="167">
        <v>17707.611646682901</v>
      </c>
      <c r="H30" s="167">
        <v>3445.130584729975</v>
      </c>
      <c r="I30" s="171">
        <v>79.398018562709694</v>
      </c>
      <c r="J30" s="167">
        <v>22302.334450194339</v>
      </c>
      <c r="K30" s="167">
        <v>4339.0636782817965</v>
      </c>
      <c r="L30" s="167">
        <v>-1179.7056706362303</v>
      </c>
      <c r="M30" s="171">
        <v>-5.2896062215852497</v>
      </c>
      <c r="N30" s="167">
        <v>24388.070767597401</v>
      </c>
    </row>
    <row r="31" spans="1:14" s="24" customFormat="1" ht="20.100000000000001" customHeight="1" x14ac:dyDescent="0.2">
      <c r="A31" s="31">
        <v>2006</v>
      </c>
      <c r="B31" s="31">
        <v>4</v>
      </c>
      <c r="C31" s="6" t="s">
        <v>121</v>
      </c>
      <c r="D31" s="166">
        <v>12768.997919401299</v>
      </c>
      <c r="E31" s="167">
        <v>-2430.8888927791299</v>
      </c>
      <c r="F31" s="167">
        <v>7627.6057457154302</v>
      </c>
      <c r="G31" s="167">
        <v>17965.7147723376</v>
      </c>
      <c r="H31" s="167">
        <v>3489.9816281014882</v>
      </c>
      <c r="I31" s="171">
        <v>80.079463127873893</v>
      </c>
      <c r="J31" s="167">
        <v>22434.859164389341</v>
      </c>
      <c r="K31" s="167">
        <v>4358.1481340959472</v>
      </c>
      <c r="L31" s="167">
        <v>-1043.2061575742734</v>
      </c>
      <c r="M31" s="171">
        <v>-4.6499340598943704</v>
      </c>
      <c r="N31" s="167">
        <v>24399.767480578899</v>
      </c>
    </row>
    <row r="32" spans="1:14" s="24" customFormat="1" ht="20.100000000000001" customHeight="1" x14ac:dyDescent="0.2">
      <c r="A32" s="31">
        <v>2007</v>
      </c>
      <c r="B32" s="31">
        <v>1</v>
      </c>
      <c r="C32" s="6" t="s">
        <v>122</v>
      </c>
      <c r="D32" s="166">
        <v>13187.5544769884</v>
      </c>
      <c r="E32" s="167">
        <v>-2872.8373551494901</v>
      </c>
      <c r="F32" s="167">
        <v>7946.6194999260897</v>
      </c>
      <c r="G32" s="167">
        <v>18261.336621765</v>
      </c>
      <c r="H32" s="167">
        <v>3541.7797407486732</v>
      </c>
      <c r="I32" s="171">
        <v>80.605070959472499</v>
      </c>
      <c r="J32" s="167">
        <v>22655.319825903553</v>
      </c>
      <c r="K32" s="167">
        <v>4393.991219894152</v>
      </c>
      <c r="L32" s="167">
        <v>-696.35805140252046</v>
      </c>
      <c r="M32" s="171">
        <v>-3.0737065587850201</v>
      </c>
      <c r="N32" s="167">
        <v>24268.929135079601</v>
      </c>
    </row>
    <row r="33" spans="1:14" s="24" customFormat="1" ht="20.100000000000001" customHeight="1" x14ac:dyDescent="0.2">
      <c r="A33" s="31">
        <v>2007</v>
      </c>
      <c r="B33" s="31">
        <v>2</v>
      </c>
      <c r="C33" s="6" t="s">
        <v>123</v>
      </c>
      <c r="D33" s="166">
        <v>13303.1374699888</v>
      </c>
      <c r="E33" s="167">
        <v>-2749.4387090220398</v>
      </c>
      <c r="F33" s="167">
        <v>7865.9117207731397</v>
      </c>
      <c r="G33" s="167">
        <v>18419.610481739899</v>
      </c>
      <c r="H33" s="167">
        <v>3566.7573001889805</v>
      </c>
      <c r="I33" s="171">
        <v>81.044413460933797</v>
      </c>
      <c r="J33" s="167">
        <v>22727.797876677567</v>
      </c>
      <c r="K33" s="167">
        <v>4400.9909478933796</v>
      </c>
      <c r="L33" s="167">
        <v>-958.22768229971462</v>
      </c>
      <c r="M33" s="171">
        <v>-4.21610438239163</v>
      </c>
      <c r="N33" s="167">
        <v>24600.229617302699</v>
      </c>
    </row>
    <row r="34" spans="1:14" s="24" customFormat="1" ht="20.100000000000001" customHeight="1" x14ac:dyDescent="0.2">
      <c r="A34" s="31">
        <v>2007</v>
      </c>
      <c r="B34" s="31">
        <v>3</v>
      </c>
      <c r="C34" s="6" t="s">
        <v>124</v>
      </c>
      <c r="D34" s="166">
        <v>13643.501572953999</v>
      </c>
      <c r="E34" s="167">
        <v>-2807.0621653880507</v>
      </c>
      <c r="F34" s="167">
        <v>7959.0929615908399</v>
      </c>
      <c r="G34" s="167">
        <v>18795.532369156786</v>
      </c>
      <c r="H34" s="167">
        <v>3633.7091295732239</v>
      </c>
      <c r="I34" s="171">
        <v>81.316197107791396</v>
      </c>
      <c r="J34" s="167">
        <v>23114.13105588514</v>
      </c>
      <c r="K34" s="167">
        <v>4468.6166579536903</v>
      </c>
      <c r="L34" s="167">
        <v>-891.98790995072181</v>
      </c>
      <c r="M34" s="171">
        <v>-3.8590588060354998</v>
      </c>
      <c r="N34" s="167">
        <v>24919.730203695501</v>
      </c>
    </row>
    <row r="35" spans="1:14" s="24" customFormat="1" ht="20.100000000000001" customHeight="1" x14ac:dyDescent="0.2">
      <c r="A35" s="31">
        <v>2007</v>
      </c>
      <c r="B35" s="31">
        <v>4</v>
      </c>
      <c r="C35" s="6" t="s">
        <v>125</v>
      </c>
      <c r="D35" s="166">
        <v>13878.561160068801</v>
      </c>
      <c r="E35" s="167">
        <v>-2831.2020364111704</v>
      </c>
      <c r="F35" s="167">
        <v>8004.1614033536598</v>
      </c>
      <c r="G35" s="167">
        <v>19051.520527011289</v>
      </c>
      <c r="H35" s="167">
        <v>3677.2699544914567</v>
      </c>
      <c r="I35" s="171">
        <v>81.774258836498305</v>
      </c>
      <c r="J35" s="167">
        <v>23297.69880899003</v>
      </c>
      <c r="K35" s="167">
        <v>4496.8551312019727</v>
      </c>
      <c r="L35" s="167">
        <v>-726.11115942475374</v>
      </c>
      <c r="M35" s="171">
        <v>-3.1166647203137701</v>
      </c>
      <c r="N35" s="167">
        <v>24943.835746598899</v>
      </c>
    </row>
    <row r="36" spans="1:14" s="24" customFormat="1" ht="20.100000000000001" customHeight="1" x14ac:dyDescent="0.2">
      <c r="A36" s="31">
        <v>2008</v>
      </c>
      <c r="B36" s="31">
        <v>1</v>
      </c>
      <c r="C36" s="6" t="s">
        <v>126</v>
      </c>
      <c r="D36" s="166">
        <v>14101.4636489476</v>
      </c>
      <c r="E36" s="167">
        <v>-3151.7436842295901</v>
      </c>
      <c r="F36" s="167">
        <v>8184.5841883808798</v>
      </c>
      <c r="G36" s="167">
        <v>19134.304153098888</v>
      </c>
      <c r="H36" s="167">
        <v>3687.3010413072457</v>
      </c>
      <c r="I36" s="171">
        <v>83.553656692632202</v>
      </c>
      <c r="J36" s="167">
        <v>22900.618489371464</v>
      </c>
      <c r="K36" s="167">
        <v>4413.093558396461</v>
      </c>
      <c r="L36" s="167">
        <v>-1034.6218536924057</v>
      </c>
      <c r="M36" s="171">
        <v>-4.5178773410534303</v>
      </c>
      <c r="N36" s="167">
        <v>24855.1406451455</v>
      </c>
    </row>
    <row r="37" spans="1:14" s="24" customFormat="1" ht="20.100000000000001" customHeight="1" x14ac:dyDescent="0.2">
      <c r="A37" s="31">
        <v>2008</v>
      </c>
      <c r="B37" s="31">
        <v>2</v>
      </c>
      <c r="C37" s="6" t="s">
        <v>127</v>
      </c>
      <c r="D37" s="166">
        <v>14083.532951785401</v>
      </c>
      <c r="E37" s="167">
        <v>-2808.5730725577096</v>
      </c>
      <c r="F37" s="167">
        <v>8365.3293078686002</v>
      </c>
      <c r="G37" s="167">
        <v>19640.289187096292</v>
      </c>
      <c r="H37" s="167">
        <v>3778.804569504236</v>
      </c>
      <c r="I37" s="171">
        <v>84.566851615551201</v>
      </c>
      <c r="J37" s="167">
        <v>23224.571817315464</v>
      </c>
      <c r="K37" s="167">
        <v>4468.4229072202352</v>
      </c>
      <c r="L37" s="167">
        <v>-471.81220042053411</v>
      </c>
      <c r="M37" s="171">
        <v>-2.0315216320533702</v>
      </c>
      <c r="N37" s="167">
        <v>24622.808437858901</v>
      </c>
    </row>
    <row r="38" spans="1:14" s="24" customFormat="1" ht="20.100000000000001" customHeight="1" x14ac:dyDescent="0.2">
      <c r="A38" s="31">
        <v>2008</v>
      </c>
      <c r="B38" s="31">
        <v>3</v>
      </c>
      <c r="C38" s="6" t="s">
        <v>128</v>
      </c>
      <c r="D38" s="166">
        <v>14026.436202430201</v>
      </c>
      <c r="E38" s="167">
        <v>-2792.1198343485903</v>
      </c>
      <c r="F38" s="167">
        <v>8289.7442779466801</v>
      </c>
      <c r="G38" s="167">
        <v>19524.060646028291</v>
      </c>
      <c r="H38" s="167">
        <v>3750.5703506070313</v>
      </c>
      <c r="I38" s="171">
        <v>85.421931479086595</v>
      </c>
      <c r="J38" s="167">
        <v>22856.028080807635</v>
      </c>
      <c r="K38" s="167">
        <v>4390.6410047930885</v>
      </c>
      <c r="L38" s="167">
        <v>-438.051194561557</v>
      </c>
      <c r="M38" s="171">
        <v>-1.9165674500084799</v>
      </c>
      <c r="N38" s="167">
        <v>24225.326107479199</v>
      </c>
    </row>
    <row r="39" spans="1:14" s="24" customFormat="1" ht="20.100000000000001" customHeight="1" x14ac:dyDescent="0.2">
      <c r="A39" s="31">
        <v>2008</v>
      </c>
      <c r="B39" s="31">
        <v>4</v>
      </c>
      <c r="C39" s="6" t="s">
        <v>129</v>
      </c>
      <c r="D39" s="166">
        <v>13937.3638768367</v>
      </c>
      <c r="E39" s="167">
        <v>-2438.4201985679401</v>
      </c>
      <c r="F39" s="167">
        <v>8352.4023357477399</v>
      </c>
      <c r="G39" s="167">
        <v>19851.346014016497</v>
      </c>
      <c r="H39" s="167">
        <v>3807.5237968320284</v>
      </c>
      <c r="I39" s="171">
        <v>86.054866362990794</v>
      </c>
      <c r="J39" s="167">
        <v>23068.2433812411</v>
      </c>
      <c r="K39" s="167">
        <v>4424.5304859011576</v>
      </c>
      <c r="L39" s="167">
        <v>563.80213816142941</v>
      </c>
      <c r="M39" s="171">
        <v>2.4440618596035302</v>
      </c>
      <c r="N39" s="167">
        <v>23448.002991961901</v>
      </c>
    </row>
    <row r="40" spans="1:14" s="24" customFormat="1" ht="20.100000000000001" customHeight="1" x14ac:dyDescent="0.2">
      <c r="A40" s="31">
        <v>2009</v>
      </c>
      <c r="B40" s="31">
        <v>1</v>
      </c>
      <c r="C40" s="6" t="s">
        <v>130</v>
      </c>
      <c r="D40" s="166">
        <v>13467.223196101901</v>
      </c>
      <c r="E40" s="167">
        <v>-2248.9484610190902</v>
      </c>
      <c r="F40" s="167">
        <v>8146.6070904349899</v>
      </c>
      <c r="G40" s="167">
        <v>19364.881825517801</v>
      </c>
      <c r="H40" s="167">
        <v>3708.4728212689524</v>
      </c>
      <c r="I40" s="171">
        <v>85.461756071721595</v>
      </c>
      <c r="J40" s="167">
        <v>22659.119956845163</v>
      </c>
      <c r="K40" s="167">
        <v>4339.3360863737826</v>
      </c>
      <c r="L40" s="167">
        <v>-104.16491076720914</v>
      </c>
      <c r="M40" s="171">
        <v>-0.45970413222399498</v>
      </c>
      <c r="N40" s="167">
        <v>23722.6710422666</v>
      </c>
    </row>
    <row r="41" spans="1:14" s="24" customFormat="1" ht="20.100000000000001" customHeight="1" x14ac:dyDescent="0.2">
      <c r="A41" s="31">
        <v>2009</v>
      </c>
      <c r="B41" s="31">
        <v>2</v>
      </c>
      <c r="C41" s="6" t="s">
        <v>131</v>
      </c>
      <c r="D41" s="166">
        <v>13858.449037119201</v>
      </c>
      <c r="E41" s="167">
        <v>-1881.0952095402299</v>
      </c>
      <c r="F41" s="167">
        <v>8097.9847447684197</v>
      </c>
      <c r="G41" s="167">
        <v>20075.338572347391</v>
      </c>
      <c r="H41" s="167">
        <v>3838.6542020859993</v>
      </c>
      <c r="I41" s="171">
        <v>84.989191813171303</v>
      </c>
      <c r="J41" s="167">
        <v>23621.048916994398</v>
      </c>
      <c r="K41" s="167">
        <v>4516.6380809037173</v>
      </c>
      <c r="L41" s="167">
        <v>885.12982983892186</v>
      </c>
      <c r="M41" s="171">
        <v>3.7472079794141</v>
      </c>
      <c r="N41" s="167">
        <v>23707.918691194998</v>
      </c>
    </row>
    <row r="42" spans="1:14" s="24" customFormat="1" ht="20.100000000000001" customHeight="1" x14ac:dyDescent="0.2">
      <c r="A42" s="31">
        <v>2009</v>
      </c>
      <c r="B42" s="31">
        <v>3</v>
      </c>
      <c r="C42" s="6" t="s">
        <v>132</v>
      </c>
      <c r="D42" s="166">
        <v>13809.5145863086</v>
      </c>
      <c r="E42" s="167">
        <v>-1796.9906898831396</v>
      </c>
      <c r="F42" s="167">
        <v>8001.9110714683402</v>
      </c>
      <c r="G42" s="167">
        <v>20014.434967893802</v>
      </c>
      <c r="H42" s="167">
        <v>3821.2141007529885</v>
      </c>
      <c r="I42" s="171">
        <v>85.086832953740497</v>
      </c>
      <c r="J42" s="167">
        <v>23522.364475329727</v>
      </c>
      <c r="K42" s="167">
        <v>4490.9581989383523</v>
      </c>
      <c r="L42" s="167">
        <v>865.60910589330558</v>
      </c>
      <c r="M42" s="171">
        <v>3.6799408783974799</v>
      </c>
      <c r="N42" s="167">
        <v>23638.733729044299</v>
      </c>
    </row>
    <row r="43" spans="1:14" s="24" customFormat="1" ht="20.100000000000001" customHeight="1" x14ac:dyDescent="0.2">
      <c r="A43" s="31">
        <v>2009</v>
      </c>
      <c r="B43" s="31">
        <v>4</v>
      </c>
      <c r="C43" s="6" t="s">
        <v>133</v>
      </c>
      <c r="D43" s="166">
        <v>13839.513270470299</v>
      </c>
      <c r="E43" s="167">
        <v>-1670.4900755307399</v>
      </c>
      <c r="F43" s="167">
        <v>7974.3214389414397</v>
      </c>
      <c r="G43" s="167">
        <v>20143.344633880999</v>
      </c>
      <c r="H43" s="167">
        <v>3840.0214549174093</v>
      </c>
      <c r="I43" s="171">
        <v>85.458525218229397</v>
      </c>
      <c r="J43" s="167">
        <v>23570.901302640508</v>
      </c>
      <c r="K43" s="167">
        <v>4493.4328612755935</v>
      </c>
      <c r="L43" s="167">
        <v>931.74458285778007</v>
      </c>
      <c r="M43" s="171">
        <v>3.95294422938932</v>
      </c>
      <c r="N43" s="167">
        <v>23604.270647230001</v>
      </c>
    </row>
    <row r="44" spans="1:14" s="24" customFormat="1" ht="20.100000000000001" customHeight="1" x14ac:dyDescent="0.2">
      <c r="A44" s="31">
        <v>2010</v>
      </c>
      <c r="B44" s="31">
        <v>1</v>
      </c>
      <c r="C44" s="6" t="s">
        <v>134</v>
      </c>
      <c r="D44" s="166">
        <v>13662.643257916399</v>
      </c>
      <c r="E44" s="167">
        <v>-2017.4118043347908</v>
      </c>
      <c r="F44" s="167">
        <v>8524.2735112395894</v>
      </c>
      <c r="G44" s="167">
        <v>20169.504964821197</v>
      </c>
      <c r="H44" s="167">
        <v>3839.2316521401231</v>
      </c>
      <c r="I44" s="171">
        <v>86.244194717891702</v>
      </c>
      <c r="J44" s="167">
        <v>23386.507382666714</v>
      </c>
      <c r="K44" s="167">
        <v>4451.5827003758432</v>
      </c>
      <c r="L44" s="167">
        <v>1007.3637296899318</v>
      </c>
      <c r="M44" s="171">
        <v>4.3074569161043499</v>
      </c>
      <c r="N44" s="167">
        <v>23322.210053940798</v>
      </c>
    </row>
    <row r="45" spans="1:14" s="24" customFormat="1" ht="20.100000000000001" customHeight="1" x14ac:dyDescent="0.2">
      <c r="A45" s="31">
        <v>2010</v>
      </c>
      <c r="B45" s="31">
        <v>2</v>
      </c>
      <c r="C45" s="6" t="s">
        <v>135</v>
      </c>
      <c r="D45" s="166">
        <v>13714.3521275777</v>
      </c>
      <c r="E45" s="167">
        <v>-1987.6759683726996</v>
      </c>
      <c r="F45" s="167">
        <v>8485.0419034137994</v>
      </c>
      <c r="G45" s="167">
        <v>20211.718062618798</v>
      </c>
      <c r="H45" s="167">
        <v>3841.6209192660053</v>
      </c>
      <c r="I45" s="171">
        <v>86.528725678256194</v>
      </c>
      <c r="J45" s="167">
        <v>23358.390990031421</v>
      </c>
      <c r="K45" s="167">
        <v>4439.7058770407466</v>
      </c>
      <c r="L45" s="167">
        <v>535.2315861681227</v>
      </c>
      <c r="M45" s="171">
        <v>2.29138893340959</v>
      </c>
      <c r="N45" s="167">
        <v>23766.8612000584</v>
      </c>
    </row>
    <row r="46" spans="1:14" s="24" customFormat="1" ht="20.100000000000001" customHeight="1" x14ac:dyDescent="0.2">
      <c r="A46" s="31">
        <v>2010</v>
      </c>
      <c r="B46" s="31">
        <v>3</v>
      </c>
      <c r="C46" s="6" t="s">
        <v>136</v>
      </c>
      <c r="D46" s="166">
        <v>13878.7401469702</v>
      </c>
      <c r="E46" s="167">
        <v>-1933.8740703417598</v>
      </c>
      <c r="F46" s="167">
        <v>8359.7059027875493</v>
      </c>
      <c r="G46" s="167">
        <v>20304.571979415989</v>
      </c>
      <c r="H46" s="167">
        <v>3853.7850388651827</v>
      </c>
      <c r="I46" s="171">
        <v>86.699372156968806</v>
      </c>
      <c r="J46" s="167">
        <v>23419.51443737638</v>
      </c>
      <c r="K46" s="167">
        <v>4444.997631456803</v>
      </c>
      <c r="L46" s="167">
        <v>561.84318367851995</v>
      </c>
      <c r="M46" s="171">
        <v>2.3990385675197698</v>
      </c>
      <c r="N46" s="167">
        <v>23809.3166708889</v>
      </c>
    </row>
    <row r="47" spans="1:14" s="24" customFormat="1" ht="20.100000000000001" customHeight="1" x14ac:dyDescent="0.2">
      <c r="A47" s="31">
        <v>2010</v>
      </c>
      <c r="B47" s="31">
        <v>4</v>
      </c>
      <c r="C47" s="6" t="s">
        <v>137</v>
      </c>
      <c r="D47" s="166">
        <v>13924.423067535799</v>
      </c>
      <c r="E47" s="167">
        <v>-2031.9441705494601</v>
      </c>
      <c r="F47" s="167">
        <v>8548.7260961977609</v>
      </c>
      <c r="G47" s="167">
        <v>20441.204993184103</v>
      </c>
      <c r="H47" s="167">
        <v>3874.4214623176949</v>
      </c>
      <c r="I47" s="171">
        <v>87.236399595732607</v>
      </c>
      <c r="J47" s="167">
        <v>23431.967719795757</v>
      </c>
      <c r="K47" s="167">
        <v>4441.2899664272963</v>
      </c>
      <c r="L47" s="167">
        <v>452.04055785377437</v>
      </c>
      <c r="M47" s="171">
        <v>1.9291617471454701</v>
      </c>
      <c r="N47" s="167">
        <v>23949.044365931</v>
      </c>
    </row>
    <row r="48" spans="1:14" s="24" customFormat="1" ht="20.100000000000001" customHeight="1" x14ac:dyDescent="0.2">
      <c r="A48" s="31">
        <v>2011</v>
      </c>
      <c r="B48" s="31">
        <v>1</v>
      </c>
      <c r="C48" s="6" t="s">
        <v>138</v>
      </c>
      <c r="D48" s="166">
        <v>14209.415844397399</v>
      </c>
      <c r="E48" s="167">
        <v>-2282.8574837487904</v>
      </c>
      <c r="F48" s="167">
        <v>8610.2561183146809</v>
      </c>
      <c r="G48" s="167">
        <v>20536.81447896329</v>
      </c>
      <c r="H48" s="167">
        <v>3887.5326332846821</v>
      </c>
      <c r="I48" s="171">
        <v>88.642069010261693</v>
      </c>
      <c r="J48" s="167">
        <v>23168.24811093459</v>
      </c>
      <c r="K48" s="167">
        <v>4385.6519558841082</v>
      </c>
      <c r="L48" s="167">
        <v>137.41057613309741</v>
      </c>
      <c r="M48" s="171">
        <v>0.59309869039361895</v>
      </c>
      <c r="N48" s="167">
        <v>24028.5703540912</v>
      </c>
    </row>
    <row r="49" spans="1:14" s="24" customFormat="1" ht="20.100000000000001" customHeight="1" x14ac:dyDescent="0.2">
      <c r="A49" s="31">
        <v>2011</v>
      </c>
      <c r="B49" s="31">
        <v>2</v>
      </c>
      <c r="C49" s="6" t="s">
        <v>139</v>
      </c>
      <c r="D49" s="166">
        <v>14145.402700069801</v>
      </c>
      <c r="E49" s="167">
        <v>-2100.2911830818903</v>
      </c>
      <c r="F49" s="167">
        <v>8737.6444557623799</v>
      </c>
      <c r="G49" s="167">
        <v>20782.755972750288</v>
      </c>
      <c r="H49" s="167">
        <v>3929.5186175707895</v>
      </c>
      <c r="I49" s="171">
        <v>89.598772374195306</v>
      </c>
      <c r="J49" s="167">
        <v>23195.357951953123</v>
      </c>
      <c r="K49" s="167">
        <v>4385.6835461536984</v>
      </c>
      <c r="L49" s="167">
        <v>476.44813383988281</v>
      </c>
      <c r="M49" s="171">
        <v>2.0540667439872999</v>
      </c>
      <c r="N49" s="167">
        <v>23722.9531296762</v>
      </c>
    </row>
    <row r="50" spans="1:14" s="24" customFormat="1" ht="20.100000000000001" customHeight="1" x14ac:dyDescent="0.2">
      <c r="A50" s="31">
        <v>2011</v>
      </c>
      <c r="B50" s="31">
        <v>3</v>
      </c>
      <c r="C50" s="6" t="s">
        <v>140</v>
      </c>
      <c r="D50" s="166">
        <v>14078.031553606899</v>
      </c>
      <c r="E50" s="167">
        <v>-1847.0501149227402</v>
      </c>
      <c r="F50" s="167">
        <v>8723.5508530700408</v>
      </c>
      <c r="G50" s="167">
        <v>20954.5322917542</v>
      </c>
      <c r="H50" s="167">
        <v>3957.9534458037979</v>
      </c>
      <c r="I50" s="171">
        <v>89.936917784894305</v>
      </c>
      <c r="J50" s="167">
        <v>23299.144342340023</v>
      </c>
      <c r="K50" s="167">
        <v>4400.8106384857356</v>
      </c>
      <c r="L50" s="167">
        <v>561.7912623297193</v>
      </c>
      <c r="M50" s="171">
        <v>2.4112098456285902</v>
      </c>
      <c r="N50" s="167">
        <v>23738.25686981</v>
      </c>
    </row>
    <row r="51" spans="1:14" s="24" customFormat="1" ht="20.100000000000001" customHeight="1" x14ac:dyDescent="0.2">
      <c r="A51" s="31">
        <v>2011</v>
      </c>
      <c r="B51" s="31">
        <v>4</v>
      </c>
      <c r="C51" s="6" t="s">
        <v>141</v>
      </c>
      <c r="D51" s="166">
        <v>14121.1643519259</v>
      </c>
      <c r="E51" s="167">
        <v>-1714.2305288823009</v>
      </c>
      <c r="F51" s="167">
        <v>8582.9634335755909</v>
      </c>
      <c r="G51" s="167">
        <v>20989.897256619188</v>
      </c>
      <c r="H51" s="167">
        <v>3961.1231588702326</v>
      </c>
      <c r="I51" s="171">
        <v>90.557351097240499</v>
      </c>
      <c r="J51" s="167">
        <v>23178.56805912999</v>
      </c>
      <c r="K51" s="167">
        <v>4374.15970197359</v>
      </c>
      <c r="L51" s="167">
        <v>379.67537803750014</v>
      </c>
      <c r="M51" s="171">
        <v>1.63804501239647</v>
      </c>
      <c r="N51" s="167">
        <v>23789.544012347898</v>
      </c>
    </row>
    <row r="52" spans="1:14" s="24" customFormat="1" ht="20.100000000000001" customHeight="1" x14ac:dyDescent="0.2">
      <c r="A52" s="31">
        <v>2012</v>
      </c>
      <c r="B52" s="31">
        <v>1</v>
      </c>
      <c r="C52" s="6" t="s">
        <v>142</v>
      </c>
      <c r="D52" s="166">
        <v>14207.2087416953</v>
      </c>
      <c r="E52" s="167">
        <v>-1674.6859083716799</v>
      </c>
      <c r="F52" s="167">
        <v>8818.2668473108806</v>
      </c>
      <c r="G52" s="167">
        <v>21350.789680634502</v>
      </c>
      <c r="H52" s="167">
        <v>4026.1423980428735</v>
      </c>
      <c r="I52" s="171">
        <v>91.209565987889306</v>
      </c>
      <c r="J52" s="167">
        <v>23408.498274697889</v>
      </c>
      <c r="K52" s="167">
        <v>4414.1668194950726</v>
      </c>
      <c r="L52" s="167">
        <v>674.49366433361342</v>
      </c>
      <c r="M52" s="171">
        <v>2.8814051051821199</v>
      </c>
      <c r="N52" s="167">
        <v>23704.633324764702</v>
      </c>
    </row>
    <row r="53" spans="1:14" s="24" customFormat="1" ht="20.100000000000001" customHeight="1" x14ac:dyDescent="0.2">
      <c r="A53" s="31">
        <v>2012</v>
      </c>
      <c r="B53" s="31">
        <v>2</v>
      </c>
      <c r="C53" s="6" t="s">
        <v>143</v>
      </c>
      <c r="D53" s="166">
        <v>14390.788935431199</v>
      </c>
      <c r="E53" s="167">
        <v>-1345.9501631781204</v>
      </c>
      <c r="F53" s="167">
        <v>8570.1148201523192</v>
      </c>
      <c r="G53" s="167">
        <v>21614.9535924054</v>
      </c>
      <c r="H53" s="167">
        <v>4073.2472879523812</v>
      </c>
      <c r="I53" s="171">
        <v>91.826045521239095</v>
      </c>
      <c r="J53" s="167">
        <v>23539.022583092643</v>
      </c>
      <c r="K53" s="167">
        <v>4435.8300140565798</v>
      </c>
      <c r="L53" s="167">
        <v>833.52953842313843</v>
      </c>
      <c r="M53" s="171">
        <v>3.54105416009005</v>
      </c>
      <c r="N53" s="167">
        <v>23662.525432667699</v>
      </c>
    </row>
    <row r="54" spans="1:14" s="24" customFormat="1" ht="20.100000000000001" customHeight="1" x14ac:dyDescent="0.2">
      <c r="A54" s="31">
        <v>2012</v>
      </c>
      <c r="B54" s="31">
        <v>3</v>
      </c>
      <c r="C54" s="6" t="s">
        <v>144</v>
      </c>
      <c r="D54" s="166">
        <v>14413.3075769713</v>
      </c>
      <c r="E54" s="167">
        <v>-1382.0876479602102</v>
      </c>
      <c r="F54" s="167">
        <v>8369.9998227874094</v>
      </c>
      <c r="G54" s="167">
        <v>21401.219751798497</v>
      </c>
      <c r="H54" s="167">
        <v>4030.5889393244747</v>
      </c>
      <c r="I54" s="171">
        <v>92.307324218189805</v>
      </c>
      <c r="J54" s="167">
        <v>23184.747183453983</v>
      </c>
      <c r="K54" s="167">
        <v>4366.4887629038421</v>
      </c>
      <c r="L54" s="167">
        <v>451.07492817611944</v>
      </c>
      <c r="M54" s="171">
        <v>1.9455675949661999</v>
      </c>
      <c r="N54" s="167">
        <v>23686.844974935899</v>
      </c>
    </row>
    <row r="55" spans="1:14" s="24" customFormat="1" ht="20.100000000000001" customHeight="1" x14ac:dyDescent="0.2">
      <c r="A55" s="31">
        <v>2012</v>
      </c>
      <c r="B55" s="31">
        <v>4</v>
      </c>
      <c r="C55" s="6" t="s">
        <v>145</v>
      </c>
      <c r="D55" s="166">
        <v>14447.4297659023</v>
      </c>
      <c r="E55" s="167">
        <v>-1294.7831464248302</v>
      </c>
      <c r="F55" s="167">
        <v>8466.3903563281292</v>
      </c>
      <c r="G55" s="167">
        <v>21619.036975805597</v>
      </c>
      <c r="H55" s="167">
        <v>4069.3859262656888</v>
      </c>
      <c r="I55" s="171">
        <v>92.905644132692998</v>
      </c>
      <c r="J55" s="167">
        <v>23269.885460272024</v>
      </c>
      <c r="K55" s="167">
        <v>4380.1277783011392</v>
      </c>
      <c r="L55" s="167">
        <v>201.08953697018305</v>
      </c>
      <c r="M55" s="171">
        <v>0.86416212625325195</v>
      </c>
      <c r="N55" s="167">
        <v>24042.174977825602</v>
      </c>
    </row>
    <row r="56" spans="1:14" s="24" customFormat="1" ht="20.100000000000001" customHeight="1" x14ac:dyDescent="0.2">
      <c r="A56" s="31">
        <v>2013</v>
      </c>
      <c r="B56" s="31">
        <v>1</v>
      </c>
      <c r="C56" s="6" t="s">
        <v>146</v>
      </c>
      <c r="D56" s="166">
        <v>14341.198042661799</v>
      </c>
      <c r="E56" s="167">
        <v>-1494.1408132533807</v>
      </c>
      <c r="F56" s="167">
        <v>8794.1673744666696</v>
      </c>
      <c r="G56" s="167">
        <v>21641.224603875089</v>
      </c>
      <c r="H56" s="167">
        <v>4071.4023664435404</v>
      </c>
      <c r="I56" s="171">
        <v>93.7260932602086</v>
      </c>
      <c r="J56" s="167">
        <v>23089.860945972949</v>
      </c>
      <c r="K56" s="167">
        <v>4343.936917481712</v>
      </c>
      <c r="L56" s="167">
        <v>-25.552434452179938</v>
      </c>
      <c r="M56" s="171">
        <v>-0.110665172527323</v>
      </c>
      <c r="N56" s="167">
        <v>24112.5166139172</v>
      </c>
    </row>
    <row r="57" spans="1:14" s="24" customFormat="1" ht="20.100000000000001" customHeight="1" x14ac:dyDescent="0.2">
      <c r="A57" s="31">
        <v>2013</v>
      </c>
      <c r="B57" s="31">
        <v>2</v>
      </c>
      <c r="C57" s="6" t="s">
        <v>147</v>
      </c>
      <c r="D57" s="166">
        <v>14943.9103872918</v>
      </c>
      <c r="E57" s="167">
        <v>-1830.7405439781905</v>
      </c>
      <c r="F57" s="167">
        <v>8920.93799892278</v>
      </c>
      <c r="G57" s="167">
        <v>22034.10784223639</v>
      </c>
      <c r="H57" s="167">
        <v>4143.1066792278216</v>
      </c>
      <c r="I57" s="171">
        <v>93.633822401058396</v>
      </c>
      <c r="J57" s="167">
        <v>23532.210132208944</v>
      </c>
      <c r="K57" s="167">
        <v>4424.7971224348839</v>
      </c>
      <c r="L57" s="167">
        <v>193.5147778228019</v>
      </c>
      <c r="M57" s="171">
        <v>0.82234000434126198</v>
      </c>
      <c r="N57" s="167">
        <v>24355.245021574599</v>
      </c>
    </row>
    <row r="58" spans="1:14" s="24" customFormat="1" ht="20.100000000000001" customHeight="1" x14ac:dyDescent="0.2">
      <c r="A58" s="31">
        <v>2013</v>
      </c>
      <c r="B58" s="31">
        <v>3</v>
      </c>
      <c r="C58" s="6" t="s">
        <v>148</v>
      </c>
      <c r="D58" s="166">
        <v>15056.2458837301</v>
      </c>
      <c r="E58" s="167">
        <v>-1499.2092424619996</v>
      </c>
      <c r="F58" s="167">
        <v>9131.3897481731001</v>
      </c>
      <c r="G58" s="167">
        <v>22688.4263894412</v>
      </c>
      <c r="H58" s="167">
        <v>4263.7609870553251</v>
      </c>
      <c r="I58" s="171">
        <v>94.090797709272493</v>
      </c>
      <c r="J58" s="167">
        <v>24113.331953614943</v>
      </c>
      <c r="K58" s="167">
        <v>4531.538780476445</v>
      </c>
      <c r="L58" s="167">
        <v>564.98531439149383</v>
      </c>
      <c r="M58" s="171">
        <v>2.3430412498708799</v>
      </c>
      <c r="N58" s="167">
        <v>24576.103173564399</v>
      </c>
    </row>
    <row r="59" spans="1:14" s="24" customFormat="1" ht="20.100000000000001" customHeight="1" x14ac:dyDescent="0.2">
      <c r="A59" s="31">
        <v>2013</v>
      </c>
      <c r="B59" s="31">
        <v>4</v>
      </c>
      <c r="C59" s="6" t="s">
        <v>149</v>
      </c>
      <c r="D59" s="166">
        <v>15186.4255063163</v>
      </c>
      <c r="E59" s="167">
        <v>-1714.9990031730604</v>
      </c>
      <c r="F59" s="167">
        <v>9372.81466056506</v>
      </c>
      <c r="G59" s="167">
        <v>22844.241163708299</v>
      </c>
      <c r="H59" s="167">
        <v>4290.4635292531184</v>
      </c>
      <c r="I59" s="171">
        <v>94.073690599589796</v>
      </c>
      <c r="J59" s="167">
        <v>24283.347467403295</v>
      </c>
      <c r="K59" s="167">
        <v>4560.7475394101602</v>
      </c>
      <c r="L59" s="167">
        <v>673.6879283452497</v>
      </c>
      <c r="M59" s="171">
        <v>2.7742794902950401</v>
      </c>
      <c r="N59" s="167">
        <v>24638.0289591816</v>
      </c>
    </row>
    <row r="60" spans="1:14" s="24" customFormat="1" ht="20.100000000000001" customHeight="1" x14ac:dyDescent="0.2">
      <c r="A60" s="31">
        <v>2014</v>
      </c>
      <c r="B60" s="31">
        <v>1</v>
      </c>
      <c r="C60" s="6" t="s">
        <v>150</v>
      </c>
      <c r="D60" s="166">
        <v>15287.2068949199</v>
      </c>
      <c r="E60" s="167">
        <v>-1817.0713976754496</v>
      </c>
      <c r="F60" s="167">
        <v>9272.3076801736497</v>
      </c>
      <c r="G60" s="167">
        <v>22742.443177418099</v>
      </c>
      <c r="H60" s="167">
        <v>4268.5482115228679</v>
      </c>
      <c r="I60" s="171">
        <v>94.367034796264804</v>
      </c>
      <c r="J60" s="167">
        <v>24099.987062768534</v>
      </c>
      <c r="K60" s="167">
        <v>4523.3467605912556</v>
      </c>
      <c r="L60" s="167">
        <v>349.29296955205768</v>
      </c>
      <c r="M60" s="171">
        <v>1.4493491994096199</v>
      </c>
      <c r="N60" s="167">
        <v>24775.676692582401</v>
      </c>
    </row>
    <row r="61" spans="1:14" s="24" customFormat="1" ht="20.100000000000001" customHeight="1" x14ac:dyDescent="0.2">
      <c r="A61" s="31">
        <v>2014</v>
      </c>
      <c r="B61" s="31">
        <v>2</v>
      </c>
      <c r="C61" s="6" t="s">
        <v>151</v>
      </c>
      <c r="D61" s="166">
        <v>15472.762914152399</v>
      </c>
      <c r="E61" s="167">
        <v>-1782.1991002762106</v>
      </c>
      <c r="F61" s="167">
        <v>9280.9231778794092</v>
      </c>
      <c r="G61" s="167">
        <v>22971.486991755599</v>
      </c>
      <c r="H61" s="167">
        <v>4308.4991671723537</v>
      </c>
      <c r="I61" s="171">
        <v>94.432496869232807</v>
      </c>
      <c r="J61" s="167">
        <v>24325.82824063818</v>
      </c>
      <c r="K61" s="167">
        <v>4562.5174701656242</v>
      </c>
      <c r="L61" s="167">
        <v>278.64255249966641</v>
      </c>
      <c r="M61" s="171">
        <v>1.14545967250633</v>
      </c>
      <c r="N61" s="167">
        <v>25052.565963434299</v>
      </c>
    </row>
    <row r="62" spans="1:14" s="24" customFormat="1" ht="20.100000000000001" customHeight="1" x14ac:dyDescent="0.2">
      <c r="A62" s="31">
        <v>2014</v>
      </c>
      <c r="B62" s="31">
        <v>3</v>
      </c>
      <c r="C62" s="6" t="s">
        <v>152</v>
      </c>
      <c r="D62" s="166">
        <v>15446.8948753726</v>
      </c>
      <c r="E62" s="167">
        <v>-1814.1825587712201</v>
      </c>
      <c r="F62" s="167">
        <v>9203.1983232972198</v>
      </c>
      <c r="G62" s="167">
        <v>22835.9106398986</v>
      </c>
      <c r="H62" s="167">
        <v>4279.8259972411461</v>
      </c>
      <c r="I62" s="171">
        <v>94.287940453177399</v>
      </c>
      <c r="J62" s="167">
        <v>24219.333384674708</v>
      </c>
      <c r="K62" s="167">
        <v>4539.1022188743982</v>
      </c>
      <c r="L62" s="167">
        <v>-58.434322317982023</v>
      </c>
      <c r="M62" s="171">
        <v>-0.241271390049726</v>
      </c>
      <c r="N62" s="167">
        <v>25293.306156180101</v>
      </c>
    </row>
    <row r="63" spans="1:14" s="24" customFormat="1" ht="20.100000000000001" customHeight="1" x14ac:dyDescent="0.2">
      <c r="A63" s="31">
        <v>2014</v>
      </c>
      <c r="B63" s="31">
        <v>4</v>
      </c>
      <c r="C63" s="6" t="s">
        <v>153</v>
      </c>
      <c r="D63" s="166">
        <v>15545.7293955552</v>
      </c>
      <c r="E63" s="167">
        <v>-1582.6817448644906</v>
      </c>
      <c r="F63" s="167">
        <v>9162.1115398229904</v>
      </c>
      <c r="G63" s="167">
        <v>23125.159190513699</v>
      </c>
      <c r="H63" s="167">
        <v>4330.5140526772293</v>
      </c>
      <c r="I63" s="171">
        <v>93.421989392000796</v>
      </c>
      <c r="J63" s="167">
        <v>24753.443317803911</v>
      </c>
      <c r="K63" s="167">
        <v>4635.4333501787187</v>
      </c>
      <c r="L63" s="167">
        <v>323.33817143007951</v>
      </c>
      <c r="M63" s="171">
        <v>1.3062351256704501</v>
      </c>
      <c r="N63" s="167">
        <v>25438.5605532933</v>
      </c>
    </row>
    <row r="64" spans="1:14" s="24" customFormat="1" ht="20.100000000000001" customHeight="1" x14ac:dyDescent="0.2">
      <c r="A64" s="31">
        <v>2015</v>
      </c>
      <c r="B64" s="31">
        <v>1</v>
      </c>
      <c r="C64" s="6" t="s">
        <v>154</v>
      </c>
      <c r="D64" s="166">
        <v>15624.428417061699</v>
      </c>
      <c r="E64" s="167">
        <v>-1743.4911784701308</v>
      </c>
      <c r="F64" s="167">
        <v>9424.4947801156304</v>
      </c>
      <c r="G64" s="167">
        <v>23305.432018707201</v>
      </c>
      <c r="H64" s="167">
        <v>4360.5114541916564</v>
      </c>
      <c r="I64" s="171">
        <v>93.177489287264507</v>
      </c>
      <c r="J64" s="167">
        <v>25011.869494419385</v>
      </c>
      <c r="K64" s="167">
        <v>4679.7906742778605</v>
      </c>
      <c r="L64" s="167">
        <v>471.23248930170297</v>
      </c>
      <c r="M64" s="171">
        <v>1.88403545527392</v>
      </c>
      <c r="N64" s="167">
        <v>25544.151175904899</v>
      </c>
    </row>
    <row r="65" spans="1:14" s="24" customFormat="1" ht="20.100000000000001" customHeight="1" x14ac:dyDescent="0.2">
      <c r="A65" s="31">
        <v>2015</v>
      </c>
      <c r="B65" s="31">
        <v>2</v>
      </c>
      <c r="C65" s="6" t="s">
        <v>155</v>
      </c>
      <c r="D65" s="166">
        <v>15548.8480314302</v>
      </c>
      <c r="E65" s="167">
        <v>-1841.39911015491</v>
      </c>
      <c r="F65" s="167">
        <v>9797.0071295119105</v>
      </c>
      <c r="G65" s="167">
        <v>23504.456050787201</v>
      </c>
      <c r="H65" s="167">
        <v>4393.8395654517935</v>
      </c>
      <c r="I65" s="171">
        <v>93.374101794129601</v>
      </c>
      <c r="J65" s="167">
        <v>25172.350361784065</v>
      </c>
      <c r="K65" s="167">
        <v>4705.6298063667509</v>
      </c>
      <c r="L65" s="167">
        <v>588.16203097519417</v>
      </c>
      <c r="M65" s="171">
        <v>2.3365399834420102</v>
      </c>
      <c r="N65" s="167">
        <v>25592.217921264299</v>
      </c>
    </row>
    <row r="66" spans="1:14" s="24" customFormat="1" ht="20.100000000000001" customHeight="1" x14ac:dyDescent="0.2">
      <c r="A66" s="31">
        <v>2015</v>
      </c>
      <c r="B66" s="31">
        <v>3</v>
      </c>
      <c r="C66" s="6" t="s">
        <v>156</v>
      </c>
      <c r="D66" s="166">
        <v>15670.4961593512</v>
      </c>
      <c r="E66" s="167">
        <v>-1588.0187264994693</v>
      </c>
      <c r="F66" s="167">
        <v>9880.43673127687</v>
      </c>
      <c r="G66" s="167">
        <v>23962.914164128601</v>
      </c>
      <c r="H66" s="167">
        <v>4475.4860149847691</v>
      </c>
      <c r="I66" s="171">
        <v>93.322210762320694</v>
      </c>
      <c r="J66" s="167">
        <v>25677.610901395132</v>
      </c>
      <c r="K66" s="167">
        <v>4795.7350971712822</v>
      </c>
      <c r="L66" s="167">
        <v>789.09075660895451</v>
      </c>
      <c r="M66" s="171">
        <v>3.0730692183129902</v>
      </c>
      <c r="N66" s="167">
        <v>25898.4076061015</v>
      </c>
    </row>
    <row r="67" spans="1:14" s="24" customFormat="1" ht="20.100000000000001" customHeight="1" x14ac:dyDescent="0.2">
      <c r="A67" s="31">
        <v>2015</v>
      </c>
      <c r="B67" s="31">
        <v>4</v>
      </c>
      <c r="C67" s="6" t="s">
        <v>157</v>
      </c>
      <c r="D67" s="166">
        <v>15826.3264621569</v>
      </c>
      <c r="E67" s="167">
        <v>-1756.3971646760301</v>
      </c>
      <c r="F67" s="167">
        <v>9973.2684685011209</v>
      </c>
      <c r="G67" s="167">
        <v>24043.19776598199</v>
      </c>
      <c r="H67" s="167">
        <v>4486.3791170633685</v>
      </c>
      <c r="I67" s="171">
        <v>92.768875477858202</v>
      </c>
      <c r="J67" s="167">
        <v>25917.310781373595</v>
      </c>
      <c r="K67" s="167">
        <v>4836.0822462854612</v>
      </c>
      <c r="L67" s="167">
        <v>1045.1797474934529</v>
      </c>
      <c r="M67" s="171">
        <v>4.0327476732061598</v>
      </c>
      <c r="N67" s="167">
        <v>25880.613915567599</v>
      </c>
    </row>
    <row r="68" spans="1:14" s="24" customFormat="1" ht="20.100000000000001" customHeight="1" x14ac:dyDescent="0.2">
      <c r="A68" s="31">
        <v>2016</v>
      </c>
      <c r="B68" s="31">
        <v>1</v>
      </c>
      <c r="C68" s="6" t="s">
        <v>158</v>
      </c>
      <c r="D68" s="166">
        <v>15885.9001350669</v>
      </c>
      <c r="E68" s="167">
        <v>-1656.59530494297</v>
      </c>
      <c r="F68" s="167">
        <v>9895.0942455833701</v>
      </c>
      <c r="G68" s="167">
        <v>24124.399075707301</v>
      </c>
      <c r="H68" s="167">
        <v>4497.4534208739597</v>
      </c>
      <c r="I68" s="171">
        <v>93.021602323813099</v>
      </c>
      <c r="J68" s="167">
        <v>25934.189987105354</v>
      </c>
      <c r="K68" s="167">
        <v>4834.848366961136</v>
      </c>
      <c r="L68" s="167">
        <v>586.55977203868952</v>
      </c>
      <c r="M68" s="171">
        <v>2.2617238954844199</v>
      </c>
      <c r="N68" s="167">
        <v>26348.578291403599</v>
      </c>
    </row>
    <row r="69" spans="1:14" s="24" customFormat="1" ht="20.100000000000001" customHeight="1" x14ac:dyDescent="0.2">
      <c r="A69" s="31">
        <v>2016</v>
      </c>
      <c r="B69" s="31">
        <v>2</v>
      </c>
      <c r="C69" s="6" t="s">
        <v>159</v>
      </c>
      <c r="D69" s="166">
        <v>15844.5942207883</v>
      </c>
      <c r="E69" s="167">
        <v>-1493.7656439980092</v>
      </c>
      <c r="F69" s="167">
        <v>9629.6564932288002</v>
      </c>
      <c r="G69" s="167">
        <v>23980.485070019091</v>
      </c>
      <c r="H69" s="167">
        <v>4466.7473463710649</v>
      </c>
      <c r="I69" s="171">
        <v>93.571795849218802</v>
      </c>
      <c r="J69" s="167">
        <v>25627.898719247776</v>
      </c>
      <c r="K69" s="167">
        <v>4773.6043813552142</v>
      </c>
      <c r="L69" s="167">
        <v>204.1926565318681</v>
      </c>
      <c r="M69" s="171">
        <v>0.79675926133776098</v>
      </c>
      <c r="N69" s="167">
        <v>26426.2784252292</v>
      </c>
    </row>
    <row r="70" spans="1:14" s="24" customFormat="1" ht="20.100000000000001" customHeight="1" x14ac:dyDescent="0.2">
      <c r="A70" s="31">
        <v>2016</v>
      </c>
      <c r="B70" s="31">
        <v>3</v>
      </c>
      <c r="C70" s="6" t="s">
        <v>160</v>
      </c>
      <c r="D70" s="166">
        <v>15913.5449237878</v>
      </c>
      <c r="E70" s="167">
        <v>-1478.4723141745098</v>
      </c>
      <c r="F70" s="167">
        <v>9515.5988842378101</v>
      </c>
      <c r="G70" s="167">
        <v>23950.6714938511</v>
      </c>
      <c r="H70" s="167">
        <v>4457.5576796968999</v>
      </c>
      <c r="I70" s="171">
        <v>94.336816630027201</v>
      </c>
      <c r="J70" s="167">
        <v>25388.466930977247</v>
      </c>
      <c r="K70" s="167">
        <v>4725.1516840754512</v>
      </c>
      <c r="L70" s="167">
        <v>-209.42339951295054</v>
      </c>
      <c r="M70" s="171">
        <v>-0.824876114348703</v>
      </c>
      <c r="N70" s="167">
        <v>26606.648832137402</v>
      </c>
    </row>
    <row r="71" spans="1:14" s="24" customFormat="1" ht="20.100000000000001" customHeight="1" x14ac:dyDescent="0.2">
      <c r="A71" s="31">
        <v>2016</v>
      </c>
      <c r="B71" s="31">
        <v>4</v>
      </c>
      <c r="C71" s="6" t="s">
        <v>161</v>
      </c>
      <c r="D71" s="166">
        <v>15805.755120357</v>
      </c>
      <c r="E71" s="167">
        <v>-1699.6479897803101</v>
      </c>
      <c r="F71" s="167">
        <v>9827.3372258458003</v>
      </c>
      <c r="G71" s="167">
        <v>23933.444356422489</v>
      </c>
      <c r="H71" s="167">
        <v>4450.9704071172155</v>
      </c>
      <c r="I71" s="171">
        <v>94.694503326934395</v>
      </c>
      <c r="J71" s="167">
        <v>25274.375508145244</v>
      </c>
      <c r="K71" s="167">
        <v>4700.3471698353633</v>
      </c>
      <c r="L71" s="167">
        <v>-356.1939764159028</v>
      </c>
      <c r="M71" s="171">
        <v>-1.4093087138834</v>
      </c>
      <c r="N71" s="167">
        <v>26655.015693782301</v>
      </c>
    </row>
    <row r="72" spans="1:14" s="24" customFormat="1" ht="20.100000000000001" customHeight="1" x14ac:dyDescent="0.2">
      <c r="A72" s="31">
        <v>2017</v>
      </c>
      <c r="B72" s="31">
        <v>1</v>
      </c>
      <c r="C72" s="6" t="s">
        <v>162</v>
      </c>
      <c r="D72" s="166">
        <v>15907.271098220001</v>
      </c>
      <c r="E72" s="167">
        <v>-1840.3901547028699</v>
      </c>
      <c r="F72" s="167">
        <v>10044.997496468601</v>
      </c>
      <c r="G72" s="167">
        <v>24111.878439985732</v>
      </c>
      <c r="H72" s="167">
        <v>4481.0157647684791</v>
      </c>
      <c r="I72" s="171">
        <v>95.4678315587974</v>
      </c>
      <c r="J72" s="167">
        <v>25256.547725330431</v>
      </c>
      <c r="K72" s="167">
        <v>4693.7441561230808</v>
      </c>
      <c r="L72" s="167">
        <v>-357.05738610419445</v>
      </c>
      <c r="M72" s="171">
        <v>-1.4137220572948399</v>
      </c>
      <c r="N72" s="167">
        <v>26670.248736026799</v>
      </c>
    </row>
    <row r="73" spans="1:14" s="24" customFormat="1" ht="20.100000000000001" customHeight="1" x14ac:dyDescent="0.2">
      <c r="A73" s="31">
        <v>2017</v>
      </c>
      <c r="B73" s="31">
        <v>2</v>
      </c>
      <c r="C73" s="6" t="s">
        <v>163</v>
      </c>
      <c r="D73" s="166">
        <v>16094.0657144383</v>
      </c>
      <c r="E73" s="167">
        <v>-1699.5287815605907</v>
      </c>
      <c r="F73" s="167">
        <v>10113.2330881703</v>
      </c>
      <c r="G73" s="167">
        <v>24507.770021048011</v>
      </c>
      <c r="H73" s="167">
        <v>4551.7145517031831</v>
      </c>
      <c r="I73" s="171">
        <v>96.280803082210198</v>
      </c>
      <c r="J73" s="167">
        <v>25454.471957532216</v>
      </c>
      <c r="K73" s="167">
        <v>4727.541115144898</v>
      </c>
      <c r="L73" s="167">
        <v>-247.73749726436941</v>
      </c>
      <c r="M73" s="171">
        <v>-0.97325726370474397</v>
      </c>
      <c r="N73" s="167">
        <v>26772.8439611746</v>
      </c>
    </row>
    <row r="74" spans="1:14" s="24" customFormat="1" ht="20.100000000000001" customHeight="1" x14ac:dyDescent="0.2">
      <c r="A74" s="31">
        <v>2017</v>
      </c>
      <c r="B74" s="31">
        <v>3</v>
      </c>
      <c r="C74" s="6" t="s">
        <v>164</v>
      </c>
      <c r="D74" s="166">
        <v>16107.330854399001</v>
      </c>
      <c r="E74" s="167">
        <v>-1678.0259376214999</v>
      </c>
      <c r="F74" s="167">
        <v>10227.536240342601</v>
      </c>
      <c r="G74" s="167">
        <v>24656.8411571201</v>
      </c>
      <c r="H74" s="167">
        <v>4576.8071025269301</v>
      </c>
      <c r="I74" s="171">
        <v>96.529647846058097</v>
      </c>
      <c r="J74" s="167">
        <v>25543.283029936996</v>
      </c>
      <c r="K74" s="167">
        <v>4741.3485956416753</v>
      </c>
      <c r="L74" s="167">
        <v>-267.37620247149744</v>
      </c>
      <c r="M74" s="171">
        <v>-1.04675738885299</v>
      </c>
      <c r="N74" s="167">
        <v>26875.362730202702</v>
      </c>
    </row>
    <row r="75" spans="1:14" s="24" customFormat="1" ht="20.100000000000001" customHeight="1" x14ac:dyDescent="0.2">
      <c r="A75" s="31">
        <v>2017</v>
      </c>
      <c r="B75" s="31">
        <v>4</v>
      </c>
      <c r="C75" s="6" t="s">
        <v>165</v>
      </c>
      <c r="D75" s="166">
        <v>16270.0552629427</v>
      </c>
      <c r="E75" s="167">
        <v>-1575.2682248785704</v>
      </c>
      <c r="F75" s="167">
        <v>10121.723342667799</v>
      </c>
      <c r="G75" s="167">
        <v>24816.510380731928</v>
      </c>
      <c r="H75" s="167">
        <v>4604.0828344167203</v>
      </c>
      <c r="I75" s="171">
        <v>96.911378176954699</v>
      </c>
      <c r="J75" s="167">
        <v>25607.426958079559</v>
      </c>
      <c r="K75" s="167">
        <v>4750.8176243350144</v>
      </c>
      <c r="L75" s="167">
        <v>-310.95036463908099</v>
      </c>
      <c r="M75" s="171">
        <v>-1.21429757526252</v>
      </c>
      <c r="N75" s="167">
        <v>26982.866897174899</v>
      </c>
    </row>
    <row r="76" spans="1:14" s="24" customFormat="1" ht="20.100000000000001" customHeight="1" x14ac:dyDescent="0.2">
      <c r="A76" s="31">
        <v>2018</v>
      </c>
      <c r="B76" s="31">
        <v>1</v>
      </c>
      <c r="C76" s="6" t="s">
        <v>166</v>
      </c>
      <c r="D76" s="166">
        <v>16460.128922685999</v>
      </c>
      <c r="E76" s="167">
        <v>-1615.3587198621299</v>
      </c>
      <c r="F76" s="167">
        <v>10263.831762936499</v>
      </c>
      <c r="G76" s="167">
        <v>25108.601965760368</v>
      </c>
      <c r="H76" s="167">
        <v>4656.0749055298729</v>
      </c>
      <c r="I76" s="171">
        <v>97.4226456410304</v>
      </c>
      <c r="J76" s="167">
        <v>25772.859893660763</v>
      </c>
      <c r="K76" s="167">
        <v>4779.253196105903</v>
      </c>
      <c r="L76" s="167">
        <v>-324.63933750572971</v>
      </c>
      <c r="M76" s="171">
        <v>-1.25961705004876</v>
      </c>
      <c r="N76" s="167">
        <v>27161.8581409738</v>
      </c>
    </row>
    <row r="77" spans="1:14" s="24" customFormat="1" ht="20.100000000000001" customHeight="1" x14ac:dyDescent="0.2">
      <c r="A77" s="31">
        <v>2018</v>
      </c>
      <c r="B77" s="31">
        <v>2</v>
      </c>
      <c r="C77" s="6" t="s">
        <v>167</v>
      </c>
      <c r="D77" s="166">
        <v>16356.655040391301</v>
      </c>
      <c r="E77" s="167">
        <v>-1602.7706026230799</v>
      </c>
      <c r="F77" s="167">
        <v>10197.027494204</v>
      </c>
      <c r="G77" s="167">
        <v>24950.911931972223</v>
      </c>
      <c r="H77" s="167">
        <v>4624.796676257165</v>
      </c>
      <c r="I77" s="171">
        <v>98.4502077047173</v>
      </c>
      <c r="J77" s="167">
        <v>25343.686431630234</v>
      </c>
      <c r="K77" s="167">
        <v>4697.5997146987884</v>
      </c>
      <c r="L77" s="167">
        <v>-573.51502136104011</v>
      </c>
      <c r="M77" s="171">
        <v>-2.2629502732690998</v>
      </c>
      <c r="N77" s="167">
        <v>26982.5943922882</v>
      </c>
    </row>
    <row r="78" spans="1:14" s="24" customFormat="1" ht="20.100000000000001" customHeight="1" x14ac:dyDescent="0.2">
      <c r="A78" s="31">
        <v>2018</v>
      </c>
      <c r="B78" s="31">
        <v>3</v>
      </c>
      <c r="C78" s="6" t="s">
        <v>168</v>
      </c>
      <c r="D78" s="166">
        <v>16792.0429940549</v>
      </c>
      <c r="E78" s="167">
        <v>-1777.2732363899604</v>
      </c>
      <c r="F78" s="167">
        <v>10141.8285061112</v>
      </c>
      <c r="G78" s="167">
        <v>25156.598263776141</v>
      </c>
      <c r="H78" s="167">
        <v>4660.9794502403856</v>
      </c>
      <c r="I78" s="171">
        <v>98.654505056066895</v>
      </c>
      <c r="J78" s="167">
        <v>25499.695375775544</v>
      </c>
      <c r="K78" s="167">
        <v>4724.5480047682349</v>
      </c>
      <c r="L78" s="167">
        <v>-641.07563905405573</v>
      </c>
      <c r="M78" s="171">
        <v>-2.51405214692514</v>
      </c>
      <c r="N78" s="167">
        <v>27211.412690929599</v>
      </c>
    </row>
    <row r="79" spans="1:14" s="24" customFormat="1" ht="20.100000000000001" customHeight="1" x14ac:dyDescent="0.2">
      <c r="A79" s="31">
        <v>2018</v>
      </c>
      <c r="B79" s="31">
        <v>4</v>
      </c>
      <c r="C79" s="6" t="s">
        <v>169</v>
      </c>
      <c r="D79" s="166">
        <v>16994.0713028678</v>
      </c>
      <c r="E79" s="167">
        <v>-1803.5302536581203</v>
      </c>
      <c r="F79" s="167">
        <v>10423.346790003299</v>
      </c>
      <c r="G79" s="167">
        <v>25613.887839212977</v>
      </c>
      <c r="H79" s="167">
        <v>4743.827898531732</v>
      </c>
      <c r="I79" s="171">
        <v>98.961682429228304</v>
      </c>
      <c r="J79" s="167">
        <v>25882.631752477078</v>
      </c>
      <c r="K79" s="167">
        <v>4793.6006968396523</v>
      </c>
      <c r="L79" s="167">
        <v>-504.46060646151255</v>
      </c>
      <c r="M79" s="171">
        <v>-1.9490313476844701</v>
      </c>
      <c r="N79" s="167">
        <v>27458.617433497198</v>
      </c>
    </row>
    <row r="80" spans="1:14" s="24" customFormat="1" ht="20.100000000000001" customHeight="1" x14ac:dyDescent="0.2">
      <c r="A80" s="31">
        <v>2019</v>
      </c>
      <c r="B80" s="31">
        <v>1</v>
      </c>
      <c r="C80" s="6" t="s">
        <v>170</v>
      </c>
      <c r="D80" s="166">
        <v>17131.905496098901</v>
      </c>
      <c r="E80" s="167">
        <v>-1990.2336168600496</v>
      </c>
      <c r="F80" s="167">
        <v>10622.8854123806</v>
      </c>
      <c r="G80" s="167">
        <v>25764.557291619451</v>
      </c>
      <c r="H80" s="167">
        <v>4769.9777129279191</v>
      </c>
      <c r="I80" s="171">
        <v>98.935133657370699</v>
      </c>
      <c r="J80" s="167">
        <v>26041.868383022076</v>
      </c>
      <c r="K80" s="167">
        <v>4821.3183088701016</v>
      </c>
      <c r="L80" s="167">
        <v>-306.29183529477268</v>
      </c>
      <c r="M80" s="171">
        <v>-1.17615153717027</v>
      </c>
      <c r="N80" s="167">
        <v>27435.514251585999</v>
      </c>
    </row>
    <row r="81" spans="1:14" s="24" customFormat="1" ht="20.100000000000001" customHeight="1" x14ac:dyDescent="0.2">
      <c r="A81" s="31">
        <v>2019</v>
      </c>
      <c r="B81" s="31">
        <v>2</v>
      </c>
      <c r="C81" s="6" t="s">
        <v>171</v>
      </c>
      <c r="D81" s="166">
        <v>17386.450366640998</v>
      </c>
      <c r="E81" s="167">
        <v>-2136.6653771861102</v>
      </c>
      <c r="F81" s="167">
        <v>11196.398091834801</v>
      </c>
      <c r="G81" s="167">
        <v>26446.183081289688</v>
      </c>
      <c r="H81" s="167">
        <v>4894.6076243499328</v>
      </c>
      <c r="I81" s="171">
        <v>100.91393251044001</v>
      </c>
      <c r="J81" s="167">
        <v>26206.671787915617</v>
      </c>
      <c r="K81" s="167">
        <v>4850.2793445727266</v>
      </c>
      <c r="L81" s="167">
        <v>-176.7626661777845</v>
      </c>
      <c r="M81" s="171">
        <v>-0.67449490575637705</v>
      </c>
      <c r="N81" s="167">
        <v>27464.196956935499</v>
      </c>
    </row>
    <row r="82" spans="1:14" s="24" customFormat="1" ht="20.100000000000001" customHeight="1" x14ac:dyDescent="0.2">
      <c r="A82" s="31">
        <v>2019</v>
      </c>
      <c r="B82" s="31">
        <v>3</v>
      </c>
      <c r="C82" s="6" t="s">
        <v>172</v>
      </c>
      <c r="D82" s="166">
        <v>17390.752847886899</v>
      </c>
      <c r="E82" s="167">
        <v>-1983.4845688745099</v>
      </c>
      <c r="F82" s="167">
        <v>10825.540793358001</v>
      </c>
      <c r="G82" s="167">
        <v>26232.80907237039</v>
      </c>
      <c r="H82" s="167">
        <v>4853.8110109611471</v>
      </c>
      <c r="I82" s="171">
        <v>100.339529650354</v>
      </c>
      <c r="J82" s="167">
        <v>26144.042296971082</v>
      </c>
      <c r="K82" s="167">
        <v>4837.3866489855754</v>
      </c>
      <c r="L82" s="167">
        <v>-378.44452229626557</v>
      </c>
      <c r="M82" s="171">
        <v>-1.4475363755822499</v>
      </c>
      <c r="N82" s="167">
        <v>27591.9632582175</v>
      </c>
    </row>
    <row r="83" spans="1:14" s="24" customFormat="1" ht="20.100000000000001" customHeight="1" x14ac:dyDescent="0.2">
      <c r="A83" s="31">
        <v>2019</v>
      </c>
      <c r="B83" s="31">
        <v>4</v>
      </c>
      <c r="C83" s="6" t="s">
        <v>173</v>
      </c>
      <c r="D83" s="166">
        <v>17437.504459373198</v>
      </c>
      <c r="E83" s="167">
        <v>-1889.2572380253196</v>
      </c>
      <c r="F83" s="167">
        <v>10998.203338954499</v>
      </c>
      <c r="G83" s="167">
        <v>26546.450560302379</v>
      </c>
      <c r="H83" s="167">
        <v>4910.7087872672346</v>
      </c>
      <c r="I83" s="171">
        <v>99.808620585107903</v>
      </c>
      <c r="J83" s="167">
        <v>26597.352417736231</v>
      </c>
      <c r="K83" s="167">
        <v>4920.1248935003759</v>
      </c>
      <c r="L83" s="167">
        <v>153.95390941344135</v>
      </c>
      <c r="M83" s="171">
        <v>0.57883170849282894</v>
      </c>
      <c r="N83" s="167">
        <v>27501.235533260799</v>
      </c>
    </row>
    <row r="84" spans="1:14" s="24" customFormat="1" ht="20.100000000000001" customHeight="1" x14ac:dyDescent="0.2">
      <c r="A84" s="31">
        <v>2020</v>
      </c>
      <c r="B84" s="31">
        <v>1</v>
      </c>
      <c r="C84" s="6" t="s">
        <v>174</v>
      </c>
      <c r="D84" s="166">
        <v>17494.1310025409</v>
      </c>
      <c r="E84" s="167">
        <v>-1822.47149050806</v>
      </c>
      <c r="F84" s="167">
        <v>10377.7630428055</v>
      </c>
      <c r="G84" s="167">
        <v>26049.42255483834</v>
      </c>
      <c r="H84" s="167">
        <v>4817.7154613792673</v>
      </c>
      <c r="I84" s="171">
        <v>100.044211756454</v>
      </c>
      <c r="J84" s="167">
        <v>26037.910737157516</v>
      </c>
      <c r="K84" s="167">
        <v>4815.5864060455942</v>
      </c>
      <c r="L84" s="167">
        <v>344.05881413343434</v>
      </c>
      <c r="M84" s="171">
        <v>1.3213764253460001</v>
      </c>
      <c r="N84" s="167">
        <v>26674.4888714148</v>
      </c>
    </row>
    <row r="85" spans="1:14" s="24" customFormat="1" ht="20.100000000000001" customHeight="1" x14ac:dyDescent="0.2">
      <c r="A85" s="31">
        <v>2020</v>
      </c>
      <c r="B85" s="31">
        <v>2</v>
      </c>
      <c r="C85" s="6" t="s">
        <v>175</v>
      </c>
      <c r="D85" s="166">
        <v>16861.840707927699</v>
      </c>
      <c r="E85" s="167">
        <v>-1048.7335884430595</v>
      </c>
      <c r="F85" s="167">
        <v>10020.350473071599</v>
      </c>
      <c r="G85" s="167">
        <v>25833.457592556239</v>
      </c>
      <c r="H85" s="167">
        <v>4776.6286140058492</v>
      </c>
      <c r="I85" s="171">
        <v>101.175593025262</v>
      </c>
      <c r="J85" s="167">
        <v>25533.290016008126</v>
      </c>
      <c r="K85" s="167">
        <v>4721.1273699312023</v>
      </c>
      <c r="L85" s="167">
        <v>6011.5015956740208</v>
      </c>
      <c r="M85" s="171">
        <v>23.543779872883999</v>
      </c>
      <c r="N85" s="167">
        <v>20332.443878824601</v>
      </c>
    </row>
    <row r="86" spans="1:14" s="24" customFormat="1" ht="20.100000000000001" customHeight="1" x14ac:dyDescent="0.2">
      <c r="A86" s="31">
        <v>2020</v>
      </c>
      <c r="B86" s="31">
        <v>3</v>
      </c>
      <c r="C86" s="6" t="s">
        <v>176</v>
      </c>
      <c r="D86" s="166">
        <v>17225.433097072801</v>
      </c>
      <c r="E86" s="167">
        <v>-956.35756427013985</v>
      </c>
      <c r="F86" s="167">
        <v>10128.409703383901</v>
      </c>
      <c r="G86" s="167">
        <v>26397.485236186563</v>
      </c>
      <c r="H86" s="167">
        <v>4879.4553150897564</v>
      </c>
      <c r="I86" s="171">
        <v>99.339703440220703</v>
      </c>
      <c r="J86" s="167">
        <v>26572.94548102983</v>
      </c>
      <c r="K86" s="167">
        <v>4911.8883448510078</v>
      </c>
      <c r="L86" s="167">
        <v>2883.9574786536277</v>
      </c>
      <c r="M86" s="171">
        <v>10.8529838391926</v>
      </c>
      <c r="N86" s="167">
        <v>24550.829299402099</v>
      </c>
    </row>
    <row r="87" spans="1:14" s="24" customFormat="1" ht="20.100000000000001" customHeight="1" x14ac:dyDescent="0.2">
      <c r="A87" s="31">
        <v>2020</v>
      </c>
      <c r="B87" s="31">
        <v>4</v>
      </c>
      <c r="C87" s="6" t="s">
        <v>177</v>
      </c>
      <c r="D87" s="166">
        <v>17608.213282458601</v>
      </c>
      <c r="E87" s="167">
        <v>-1466.3318603233301</v>
      </c>
      <c r="F87" s="167">
        <v>10263.753191849401</v>
      </c>
      <c r="G87" s="167">
        <v>26405.634613984672</v>
      </c>
      <c r="H87" s="167">
        <v>4879.0148712111741</v>
      </c>
      <c r="I87" s="171">
        <v>99.815911039471501</v>
      </c>
      <c r="J87" s="167">
        <v>26454.334122685861</v>
      </c>
      <c r="K87" s="167">
        <v>4888.0131638349749</v>
      </c>
      <c r="L87" s="167">
        <v>2778.7590185675617</v>
      </c>
      <c r="M87" s="171">
        <v>10.5039839811528</v>
      </c>
      <c r="N87" s="167">
        <v>24561.044143048399</v>
      </c>
    </row>
    <row r="88" spans="1:14" s="24" customFormat="1" ht="20.100000000000001" customHeight="1" x14ac:dyDescent="0.2">
      <c r="A88" s="31">
        <v>2021</v>
      </c>
      <c r="B88" s="31">
        <v>1</v>
      </c>
      <c r="C88" s="6" t="s">
        <v>178</v>
      </c>
      <c r="D88" s="166">
        <v>17592.1717957703</v>
      </c>
      <c r="E88" s="167">
        <v>-1839.9562189852595</v>
      </c>
      <c r="F88" s="167">
        <v>10739.031278320201</v>
      </c>
      <c r="G88" s="167">
        <v>26491.246855105244</v>
      </c>
      <c r="H88" s="167">
        <v>4892.213048192375</v>
      </c>
      <c r="I88" s="171">
        <v>100.322670978754</v>
      </c>
      <c r="J88" s="167">
        <v>26406.042220223055</v>
      </c>
      <c r="K88" s="167">
        <v>4876.4780686794429</v>
      </c>
      <c r="L88" s="167">
        <v>3472.6766600174415</v>
      </c>
      <c r="M88" s="171">
        <v>13.151068346614601</v>
      </c>
      <c r="N88" s="167">
        <v>23844.3550806323</v>
      </c>
    </row>
    <row r="89" spans="1:14" s="24" customFormat="1" ht="20.100000000000001" customHeight="1" x14ac:dyDescent="0.2">
      <c r="A89" s="31">
        <v>2021</v>
      </c>
      <c r="B89" s="31">
        <v>2</v>
      </c>
      <c r="C89" s="6" t="s">
        <v>179</v>
      </c>
      <c r="D89" s="166">
        <v>17941.451688811201</v>
      </c>
      <c r="E89" s="167">
        <v>-1886.5783042929888</v>
      </c>
      <c r="F89" s="167">
        <v>10657.8563685306</v>
      </c>
      <c r="G89" s="167">
        <v>26712.729753048814</v>
      </c>
      <c r="H89" s="167">
        <v>4929.6461853380288</v>
      </c>
      <c r="I89" s="171">
        <v>102.547185145714</v>
      </c>
      <c r="J89" s="167">
        <v>26049.208191420832</v>
      </c>
      <c r="K89" s="167">
        <v>4807.1979531503175</v>
      </c>
      <c r="L89" s="167">
        <v>1037.1366071117827</v>
      </c>
      <c r="M89" s="171">
        <v>3.9814515646328101</v>
      </c>
      <c r="N89" s="167">
        <v>26018.661082355</v>
      </c>
    </row>
    <row r="90" spans="1:14" s="24" customFormat="1" ht="20.100000000000001" customHeight="1" x14ac:dyDescent="0.2">
      <c r="A90" s="31">
        <v>2021</v>
      </c>
      <c r="B90" s="31">
        <v>3</v>
      </c>
      <c r="C90" s="6" t="s">
        <v>180</v>
      </c>
      <c r="D90" s="166">
        <v>18173.590592987999</v>
      </c>
      <c r="E90" s="167">
        <v>-2008.9530363242902</v>
      </c>
      <c r="F90" s="167">
        <v>10918.544312414</v>
      </c>
      <c r="G90" s="167">
        <v>27083.181869077707</v>
      </c>
      <c r="H90" s="167">
        <v>4993.5213318748065</v>
      </c>
      <c r="I90" s="171">
        <v>102.723125644334</v>
      </c>
      <c r="J90" s="167">
        <v>26365.22370128207</v>
      </c>
      <c r="K90" s="167">
        <v>4861.146212746924</v>
      </c>
      <c r="L90" s="167">
        <v>625.88532023826656</v>
      </c>
      <c r="M90" s="171">
        <v>2.37390483513262</v>
      </c>
      <c r="N90" s="167">
        <v>26796.027806895301</v>
      </c>
    </row>
    <row r="91" spans="1:14" s="24" customFormat="1" ht="20.100000000000001" customHeight="1" x14ac:dyDescent="0.2">
      <c r="A91" s="31">
        <v>2021</v>
      </c>
      <c r="B91" s="31">
        <v>4</v>
      </c>
      <c r="C91" s="6" t="s">
        <v>181</v>
      </c>
      <c r="D91" s="166">
        <v>18384.757912430599</v>
      </c>
      <c r="E91" s="167">
        <v>-2256.2042385904288</v>
      </c>
      <c r="F91" s="167">
        <v>11256.2878535008</v>
      </c>
      <c r="G91" s="167">
        <v>27384.84152734097</v>
      </c>
      <c r="H91" s="167">
        <v>5043.5388028306725</v>
      </c>
      <c r="I91" s="171">
        <v>104.56906607504899</v>
      </c>
      <c r="J91" s="167">
        <v>26188.28163549527</v>
      </c>
      <c r="K91" s="167">
        <v>4823.1651980241804</v>
      </c>
      <c r="L91" s="167">
        <v>42.699200783681789</v>
      </c>
      <c r="M91" s="171">
        <v>0.16304697413139099</v>
      </c>
      <c r="N91" s="167">
        <v>27229.1902753709</v>
      </c>
    </row>
    <row r="92" spans="1:14" s="24" customFormat="1" ht="20.100000000000001" customHeight="1" x14ac:dyDescent="0.2">
      <c r="A92" s="31">
        <v>2022</v>
      </c>
      <c r="B92" s="31">
        <v>1</v>
      </c>
      <c r="C92" s="6" t="s">
        <v>182</v>
      </c>
      <c r="D92" s="166">
        <v>18620.397709042201</v>
      </c>
      <c r="E92" s="167">
        <v>-2755.7713923439696</v>
      </c>
      <c r="F92" s="167">
        <v>11731.6981241823</v>
      </c>
      <c r="G92" s="167">
        <v>27596.324440880533</v>
      </c>
      <c r="H92" s="167">
        <v>5075.795076828661</v>
      </c>
      <c r="I92" s="171">
        <v>106.583942191356</v>
      </c>
      <c r="J92" s="167">
        <v>25891.634211967255</v>
      </c>
      <c r="K92" s="167">
        <v>4762.2512101455277</v>
      </c>
      <c r="L92" s="167">
        <v>-460.82133068186107</v>
      </c>
      <c r="M92" s="171">
        <v>-1.77980782097125</v>
      </c>
      <c r="N92" s="167">
        <v>27420.160296443399</v>
      </c>
    </row>
    <row r="93" spans="1:14" s="24" customFormat="1" ht="20.100000000000001" customHeight="1" x14ac:dyDescent="0.2">
      <c r="A93" s="31">
        <v>2022</v>
      </c>
      <c r="B93" s="31">
        <v>2</v>
      </c>
      <c r="C93" s="6" t="s">
        <v>183</v>
      </c>
      <c r="D93" s="166">
        <v>18953.236505929999</v>
      </c>
      <c r="E93" s="167">
        <v>-2911.8524669182198</v>
      </c>
      <c r="F93" s="167">
        <v>11992.486346367799</v>
      </c>
      <c r="G93" s="167">
        <v>28033.870385379581</v>
      </c>
      <c r="H93" s="167">
        <v>5148.5917895047623</v>
      </c>
      <c r="I93" s="171">
        <v>111.866698724415</v>
      </c>
      <c r="J93" s="167">
        <v>25060.067656453659</v>
      </c>
      <c r="K93" s="167">
        <v>4602.434726520698</v>
      </c>
      <c r="L93" s="167">
        <v>-1491.0257538657127</v>
      </c>
      <c r="M93" s="171">
        <v>-5.9498073760456602</v>
      </c>
      <c r="N93" s="167">
        <v>27628.419515883201</v>
      </c>
    </row>
    <row r="94" spans="1:14" s="24" customFormat="1" ht="20.100000000000001" customHeight="1" x14ac:dyDescent="0.2">
      <c r="A94" s="31">
        <v>2022</v>
      </c>
      <c r="B94" s="31">
        <v>3</v>
      </c>
      <c r="C94" s="6" t="s">
        <v>184</v>
      </c>
      <c r="D94" s="166">
        <v>19331.459617972901</v>
      </c>
      <c r="E94" s="167">
        <v>-3294.44654203764</v>
      </c>
      <c r="F94" s="167">
        <v>12462.699475253799</v>
      </c>
      <c r="G94" s="167">
        <v>28499.712551189063</v>
      </c>
      <c r="H94" s="167">
        <v>5225.5286402038619</v>
      </c>
      <c r="I94" s="171">
        <v>112.664478224991</v>
      </c>
      <c r="J94" s="167">
        <v>25296.094208393821</v>
      </c>
      <c r="K94" s="167">
        <v>4638.1332630578381</v>
      </c>
      <c r="L94" s="167">
        <v>-1221.3925517614139</v>
      </c>
      <c r="M94" s="171">
        <v>-4.8283839461513702</v>
      </c>
      <c r="N94" s="167">
        <v>27594.640502067599</v>
      </c>
    </row>
    <row r="95" spans="1:14" s="24" customFormat="1" ht="20.100000000000001" customHeight="1" x14ac:dyDescent="0.2">
      <c r="A95" s="31">
        <v>2022</v>
      </c>
      <c r="B95" s="31">
        <v>4</v>
      </c>
      <c r="C95" s="6" t="s">
        <v>185</v>
      </c>
      <c r="D95" s="166">
        <v>20020.024827054898</v>
      </c>
      <c r="E95" s="167">
        <v>-2953.8713659676105</v>
      </c>
      <c r="F95" s="167">
        <v>12407.939164846301</v>
      </c>
      <c r="G95" s="167">
        <v>29474.09262593359</v>
      </c>
      <c r="H95" s="167">
        <v>5394.5055856704384</v>
      </c>
      <c r="I95" s="171">
        <v>115.248662275016</v>
      </c>
      <c r="J95" s="167">
        <v>25574.346846300086</v>
      </c>
      <c r="K95" s="167">
        <v>4680.7533199800773</v>
      </c>
      <c r="L95" s="167">
        <v>-1279.8475141573579</v>
      </c>
      <c r="M95" s="171">
        <v>-5.0044191620968697</v>
      </c>
      <c r="N95" s="167">
        <v>27932.861654972701</v>
      </c>
    </row>
    <row r="96" spans="1:14" s="24" customFormat="1" ht="20.100000000000001" customHeight="1" x14ac:dyDescent="0.2">
      <c r="A96" s="31">
        <v>2023</v>
      </c>
      <c r="B96" s="31">
        <v>1</v>
      </c>
      <c r="C96" s="6" t="s">
        <v>186</v>
      </c>
      <c r="D96" s="166">
        <v>20602.1344819195</v>
      </c>
      <c r="E96" s="167">
        <v>-3078.0595120008311</v>
      </c>
      <c r="F96" s="167">
        <v>12123.576168531101</v>
      </c>
      <c r="G96" s="167">
        <v>29647.651138449772</v>
      </c>
      <c r="H96" s="167">
        <v>5415.9025575512123</v>
      </c>
      <c r="I96" s="171">
        <v>116.696368942071</v>
      </c>
      <c r="J96" s="167">
        <v>25405.804316985301</v>
      </c>
      <c r="K96" s="167">
        <v>4641.0206304188514</v>
      </c>
      <c r="L96" s="167">
        <v>-1593.7903291948815</v>
      </c>
      <c r="M96" s="171">
        <v>-6.2733315163312398</v>
      </c>
      <c r="N96" s="167">
        <v>28084.1794617819</v>
      </c>
    </row>
    <row r="97" spans="1:14" s="24" customFormat="1" ht="20.100000000000001" customHeight="1" x14ac:dyDescent="0.2">
      <c r="A97" s="31">
        <v>2023</v>
      </c>
      <c r="B97" s="31">
        <v>2</v>
      </c>
      <c r="C97" s="6" t="s">
        <v>187</v>
      </c>
      <c r="D97" s="166">
        <v>20983.486423020498</v>
      </c>
      <c r="E97" s="167">
        <v>-3027.0286461099295</v>
      </c>
      <c r="F97" s="167">
        <v>12669.1289507777</v>
      </c>
      <c r="G97" s="167">
        <v>30625.586727688267</v>
      </c>
      <c r="H97" s="167">
        <v>5583.4958059174933</v>
      </c>
      <c r="I97" s="171">
        <v>118.014222574923</v>
      </c>
      <c r="J97" s="167">
        <v>25950.759204675676</v>
      </c>
      <c r="K97" s="167">
        <v>4731.2058530680342</v>
      </c>
      <c r="L97" s="167">
        <v>-1176.0026453765756</v>
      </c>
      <c r="M97" s="171">
        <v>-4.5316695211163198</v>
      </c>
      <c r="N97" s="167">
        <v>28219.045105662401</v>
      </c>
    </row>
    <row r="98" spans="1:14" s="24" customFormat="1" ht="20.100000000000001" customHeight="1" x14ac:dyDescent="0.2">
      <c r="A98" s="31">
        <v>2023</v>
      </c>
      <c r="B98" s="31">
        <v>3</v>
      </c>
      <c r="C98" s="6" t="s">
        <v>188</v>
      </c>
      <c r="D98" s="166">
        <v>21268.018792951301</v>
      </c>
      <c r="E98" s="167">
        <v>-2608.2956002371993</v>
      </c>
      <c r="F98" s="167">
        <v>12282.8616821866</v>
      </c>
      <c r="G98" s="167">
        <v>30942.584874900705</v>
      </c>
      <c r="H98" s="167">
        <v>5629.9261824663099</v>
      </c>
      <c r="I98" s="171">
        <v>117.378135619011</v>
      </c>
      <c r="J98" s="167">
        <v>26361.455403700522</v>
      </c>
      <c r="K98" s="167">
        <v>4796.4010952943318</v>
      </c>
      <c r="L98" s="167">
        <v>-819.66698112503616</v>
      </c>
      <c r="M98" s="171">
        <v>-3.1093388759179601</v>
      </c>
      <c r="N98" s="167">
        <v>28272.5814917436</v>
      </c>
    </row>
    <row r="99" spans="1:14" s="24" customFormat="1" ht="20.100000000000001" customHeight="1" x14ac:dyDescent="0.2">
      <c r="A99" s="31">
        <v>2023</v>
      </c>
      <c r="B99" s="31">
        <v>4</v>
      </c>
      <c r="C99" s="6" t="s">
        <v>189</v>
      </c>
      <c r="D99" s="166">
        <v>21347.643299084499</v>
      </c>
      <c r="E99" s="167">
        <v>-2371.6613559978396</v>
      </c>
      <c r="F99" s="167">
        <v>12316.744664075301</v>
      </c>
      <c r="G99" s="167">
        <v>31292.72660716196</v>
      </c>
      <c r="H99" s="167">
        <v>5682.037436256157</v>
      </c>
      <c r="I99" s="171">
        <v>117.826539062894</v>
      </c>
      <c r="J99" s="167">
        <v>26558.300749594604</v>
      </c>
      <c r="K99" s="167">
        <v>4822.374892317911</v>
      </c>
      <c r="L99" s="167">
        <v>-364.59958972298568</v>
      </c>
      <c r="M99" s="171">
        <v>-1.3728272496068901</v>
      </c>
      <c r="N99" s="167">
        <v>28030.032163188502</v>
      </c>
    </row>
    <row r="100" spans="1:14" s="24" customFormat="1" ht="20.100000000000001" customHeight="1" x14ac:dyDescent="0.2">
      <c r="A100" s="31">
        <v>2024</v>
      </c>
      <c r="B100" s="31">
        <v>1</v>
      </c>
      <c r="C100" s="6" t="s">
        <v>190</v>
      </c>
      <c r="D100" s="166">
        <v>21569.556416400999</v>
      </c>
      <c r="E100" s="167">
        <v>-2034.2834504560506</v>
      </c>
      <c r="F100" s="167">
        <v>12902.7594053024</v>
      </c>
      <c r="G100" s="167">
        <v>32438.032371247347</v>
      </c>
      <c r="H100" s="167">
        <v>5878.0299965346658</v>
      </c>
      <c r="I100" s="171">
        <v>118.96466197969301</v>
      </c>
      <c r="J100" s="167">
        <v>27266.947874642341</v>
      </c>
      <c r="K100" s="167">
        <v>4940.9882722467883</v>
      </c>
      <c r="L100" s="167">
        <v>131.49962761546789</v>
      </c>
      <c r="M100" s="171">
        <v>0.48226749917162398</v>
      </c>
      <c r="N100" s="167">
        <v>28245.578720712499</v>
      </c>
    </row>
    <row r="101" spans="1:14" s="24" customFormat="1" ht="20.100000000000001" customHeight="1" x14ac:dyDescent="0.2">
      <c r="A101" s="31">
        <v>2024</v>
      </c>
      <c r="B101" s="31">
        <v>2</v>
      </c>
      <c r="C101" s="6" t="s">
        <v>191</v>
      </c>
      <c r="D101" s="166">
        <v>21851.3211967473</v>
      </c>
      <c r="E101" s="167">
        <v>-1995.1379729031687</v>
      </c>
      <c r="F101" s="167">
        <v>13125.772598268401</v>
      </c>
      <c r="G101" s="167">
        <v>32981.955822112533</v>
      </c>
      <c r="H101" s="167">
        <v>5964.8229690590233</v>
      </c>
      <c r="I101" s="171">
        <v>120.61180565705401</v>
      </c>
      <c r="J101" s="167">
        <v>27345.545191399411</v>
      </c>
      <c r="K101" s="167">
        <v>4945.4719101207402</v>
      </c>
      <c r="L101" s="167">
        <v>117.9336097056335</v>
      </c>
      <c r="M101" s="171">
        <v>0.43127174419153802</v>
      </c>
      <c r="N101" s="167">
        <v>28332.2271064171</v>
      </c>
    </row>
    <row r="102" spans="1:14" s="24" customFormat="1" ht="20.100000000000001" customHeight="1" x14ac:dyDescent="0.2">
      <c r="A102" s="31">
        <v>2024</v>
      </c>
      <c r="B102" s="31">
        <v>3</v>
      </c>
      <c r="C102" s="6" t="s">
        <v>192</v>
      </c>
      <c r="D102" s="166">
        <v>22114.533226696101</v>
      </c>
      <c r="E102" s="167">
        <v>-2082.3038013526602</v>
      </c>
      <c r="F102" s="167">
        <v>12972.548449309599</v>
      </c>
      <c r="G102" s="167">
        <v>33004.777874653038</v>
      </c>
      <c r="H102" s="167">
        <v>5957.6924944301018</v>
      </c>
      <c r="I102" s="171">
        <v>120.782287329748</v>
      </c>
      <c r="J102" s="167">
        <v>27325.842724394362</v>
      </c>
      <c r="K102" s="167">
        <v>4932.5879035267744</v>
      </c>
      <c r="L102" s="167">
        <v>-182.83751799136084</v>
      </c>
      <c r="M102" s="171">
        <v>-0.66910111367997405</v>
      </c>
      <c r="N102" s="167">
        <v>28607.794682574098</v>
      </c>
    </row>
    <row r="103" spans="1:14" s="24" customFormat="1" ht="20.100000000000001" customHeight="1" x14ac:dyDescent="0.2">
      <c r="A103" s="31">
        <v>2024</v>
      </c>
      <c r="B103" s="31">
        <v>4</v>
      </c>
      <c r="C103" s="6" t="s">
        <v>193</v>
      </c>
      <c r="D103" s="166">
        <v>22546.463280822602</v>
      </c>
      <c r="E103" s="167">
        <v>-2313.0323309447103</v>
      </c>
      <c r="F103" s="167">
        <v>13182.7600979746</v>
      </c>
      <c r="G103" s="167">
        <v>33416.191047852488</v>
      </c>
      <c r="H103" s="167">
        <v>6021.1033523665183</v>
      </c>
      <c r="I103" s="171">
        <v>121.617493497334</v>
      </c>
      <c r="J103" s="167">
        <v>27476.467477587845</v>
      </c>
      <c r="K103" s="167">
        <v>4950.8530222245599</v>
      </c>
      <c r="L103" s="167">
        <v>215.77750011921424</v>
      </c>
      <c r="M103" s="171">
        <v>0.78531747319855005</v>
      </c>
      <c r="N103" s="167">
        <v>28349.895920455601</v>
      </c>
    </row>
    <row r="104" spans="1:14" s="24" customFormat="1" ht="20.100000000000001" customHeight="1" x14ac:dyDescent="0.2">
      <c r="A104" s="31">
        <v>2025</v>
      </c>
      <c r="B104" s="31">
        <v>1</v>
      </c>
      <c r="C104" s="6" t="s">
        <v>194</v>
      </c>
      <c r="D104" s="166">
        <v>22651.887837323</v>
      </c>
      <c r="E104" s="167">
        <v>-2351.9811483713092</v>
      </c>
      <c r="F104" s="167">
        <v>13390.7915068416</v>
      </c>
      <c r="G104" s="167">
        <v>33690.698195793288</v>
      </c>
      <c r="H104" s="167">
        <v>6060.2002831398804</v>
      </c>
      <c r="I104" s="171">
        <v>122.605631106701</v>
      </c>
      <c r="J104" s="167">
        <v>27478.915847244418</v>
      </c>
      <c r="K104" s="167">
        <v>4942.8400869009201</v>
      </c>
      <c r="L104" s="167">
        <v>168.51603101979731</v>
      </c>
      <c r="M104" s="171">
        <v>0.61325574835841301</v>
      </c>
      <c r="N104" s="167">
        <v>28401.591925073299</v>
      </c>
    </row>
    <row r="105" spans="1:14" s="24" customFormat="1" ht="20.100000000000001" customHeight="1" x14ac:dyDescent="0.2">
      <c r="A105" s="31">
        <v>2025</v>
      </c>
      <c r="B105" s="31">
        <v>2</v>
      </c>
      <c r="C105" s="6" t="s">
        <v>195</v>
      </c>
      <c r="D105" s="166">
        <v>22848.520533198898</v>
      </c>
      <c r="E105" s="167">
        <v>-2418.2230993069588</v>
      </c>
      <c r="F105" s="167">
        <v>13596.026902716099</v>
      </c>
      <c r="G105" s="167">
        <v>34026.324336608035</v>
      </c>
      <c r="H105" s="167">
        <v>6110.8342767736222</v>
      </c>
      <c r="I105" s="171">
        <v>123.579708194186</v>
      </c>
      <c r="J105" s="167">
        <v>27533.908951412184</v>
      </c>
      <c r="K105" s="167">
        <v>4944.8524891897387</v>
      </c>
      <c r="L105" s="167">
        <v>226.29752028354858</v>
      </c>
      <c r="M105" s="171">
        <v>0.82188664414807699</v>
      </c>
      <c r="N105" s="167">
        <v>28398.692129531701</v>
      </c>
    </row>
    <row r="106" spans="1:14" s="24" customFormat="1" ht="20.100000000000001" customHeight="1" x14ac:dyDescent="0.2">
      <c r="A106" s="31">
        <v>2025</v>
      </c>
      <c r="B106" s="31">
        <v>3</v>
      </c>
      <c r="C106" s="6" t="s">
        <v>196</v>
      </c>
      <c r="D106" s="166">
        <v>23040.375362353301</v>
      </c>
      <c r="E106" s="167">
        <v>-2504.3784511648701</v>
      </c>
      <c r="F106" s="167">
        <v>13797.332369812701</v>
      </c>
      <c r="G106" s="167">
        <v>34333.329281001133</v>
      </c>
      <c r="H106" s="167">
        <v>6156.8689083714398</v>
      </c>
      <c r="I106" s="171">
        <v>124.420202659599</v>
      </c>
      <c r="J106" s="167">
        <v>27594.657898873244</v>
      </c>
      <c r="K106" s="167">
        <v>4948.4479021594307</v>
      </c>
      <c r="L106" s="167">
        <v>248.39320449811544</v>
      </c>
      <c r="M106" s="171">
        <v>0.90014960652314502</v>
      </c>
      <c r="N106" s="167">
        <v>28438.8897911071</v>
      </c>
    </row>
    <row r="107" spans="1:14" s="24" customFormat="1" ht="20.100000000000001" customHeight="1" x14ac:dyDescent="0.2">
      <c r="A107" s="31">
        <v>2025</v>
      </c>
      <c r="B107" s="31">
        <v>4</v>
      </c>
      <c r="C107" s="6" t="s">
        <v>197</v>
      </c>
      <c r="D107" s="166">
        <v>23238.479793199898</v>
      </c>
      <c r="E107" s="167">
        <v>-2606.9092459450512</v>
      </c>
      <c r="F107" s="167">
        <v>13993.447977759701</v>
      </c>
      <c r="G107" s="167">
        <v>34625.018525014544</v>
      </c>
      <c r="H107" s="167">
        <v>6200.653940628039</v>
      </c>
      <c r="I107" s="171">
        <v>125.12022548225001</v>
      </c>
      <c r="J107" s="167">
        <v>27673.398438629392</v>
      </c>
      <c r="K107" s="167">
        <v>4955.7566866019488</v>
      </c>
      <c r="L107" s="167">
        <v>264.98582208534657</v>
      </c>
      <c r="M107" s="171">
        <v>0.95754709228430701</v>
      </c>
      <c r="N107" s="167">
        <v>28503.5208450758</v>
      </c>
    </row>
    <row r="108" spans="1:14" s="24" customFormat="1" ht="20.100000000000001" customHeight="1" x14ac:dyDescent="0.2">
      <c r="A108" s="31">
        <v>2026</v>
      </c>
      <c r="B108" s="31">
        <v>1</v>
      </c>
      <c r="C108" s="6" t="s">
        <v>198</v>
      </c>
      <c r="D108" s="166">
        <v>23440.463661281701</v>
      </c>
      <c r="E108" s="167">
        <v>-2723.9654164374697</v>
      </c>
      <c r="F108" s="167">
        <v>14183.3586679987</v>
      </c>
      <c r="G108" s="167">
        <v>34899.85691284293</v>
      </c>
      <c r="H108" s="167">
        <v>6241.8967014134596</v>
      </c>
      <c r="I108" s="171">
        <v>125.72234800708701</v>
      </c>
      <c r="J108" s="167">
        <v>27759.469550215221</v>
      </c>
      <c r="K108" s="167">
        <v>4964.8266997539704</v>
      </c>
      <c r="L108" s="167">
        <v>270.34786723956114</v>
      </c>
      <c r="M108" s="171">
        <v>0.97389421202922499</v>
      </c>
      <c r="N108" s="167">
        <v>28587.454657281902</v>
      </c>
    </row>
    <row r="109" spans="1:14" s="24" customFormat="1" ht="20.100000000000001" customHeight="1" x14ac:dyDescent="0.2">
      <c r="A109" s="31">
        <v>2026</v>
      </c>
      <c r="B109" s="31">
        <v>2</v>
      </c>
      <c r="C109" s="6" t="s">
        <v>199</v>
      </c>
      <c r="D109" s="166">
        <v>23647.7939450269</v>
      </c>
      <c r="E109" s="167">
        <v>-2852.8215163527584</v>
      </c>
      <c r="F109" s="167">
        <v>14366.0889871773</v>
      </c>
      <c r="G109" s="167">
        <v>35161.061415851436</v>
      </c>
      <c r="H109" s="167">
        <v>6281.2671865088578</v>
      </c>
      <c r="I109" s="171">
        <v>126.308779725267</v>
      </c>
      <c r="J109" s="167">
        <v>27837.385090988857</v>
      </c>
      <c r="K109" s="167">
        <v>4972.9458238541929</v>
      </c>
      <c r="L109" s="167">
        <v>264.36486833578317</v>
      </c>
      <c r="M109" s="171">
        <v>0.94967565190366898</v>
      </c>
      <c r="N109" s="167">
        <v>28674.7053787308</v>
      </c>
    </row>
    <row r="110" spans="1:14" s="24" customFormat="1" ht="20.100000000000001" customHeight="1" x14ac:dyDescent="0.2">
      <c r="A110" s="31">
        <v>2026</v>
      </c>
      <c r="B110" s="31">
        <v>3</v>
      </c>
      <c r="C110" s="6" t="s">
        <v>200</v>
      </c>
      <c r="D110" s="166">
        <v>23852.149644032201</v>
      </c>
      <c r="E110" s="167">
        <v>-2986.9503160598306</v>
      </c>
      <c r="F110" s="167">
        <v>14541.412381321699</v>
      </c>
      <c r="G110" s="167">
        <v>35406.611709294069</v>
      </c>
      <c r="H110" s="167">
        <v>6318.3815844138844</v>
      </c>
      <c r="I110" s="171">
        <v>126.918139444438</v>
      </c>
      <c r="J110" s="167">
        <v>27897.203555205215</v>
      </c>
      <c r="K110" s="167">
        <v>4978.312487144467</v>
      </c>
      <c r="L110" s="167">
        <v>252.84976660487897</v>
      </c>
      <c r="M110" s="171">
        <v>0.90636241049938804</v>
      </c>
      <c r="N110" s="167">
        <v>28748.8890905853</v>
      </c>
    </row>
    <row r="111" spans="1:14" s="24" customFormat="1" ht="20.100000000000001" customHeight="1" x14ac:dyDescent="0.2">
      <c r="A111" s="31">
        <v>2026</v>
      </c>
      <c r="B111" s="31">
        <v>4</v>
      </c>
      <c r="C111" s="6" t="s">
        <v>201</v>
      </c>
      <c r="D111" s="166">
        <v>24061.112193505902</v>
      </c>
      <c r="E111" s="167">
        <v>-3123.9922409147912</v>
      </c>
      <c r="F111" s="167">
        <v>14709.4535559796</v>
      </c>
      <c r="G111" s="167">
        <v>35646.573508570713</v>
      </c>
      <c r="H111" s="167">
        <v>6354.9670071748042</v>
      </c>
      <c r="I111" s="171">
        <v>127.542427929832</v>
      </c>
      <c r="J111" s="167">
        <v>27948.796402230812</v>
      </c>
      <c r="K111" s="167">
        <v>4982.6297886308193</v>
      </c>
      <c r="L111" s="167">
        <v>249.02695882948498</v>
      </c>
      <c r="M111" s="171">
        <v>0.89101138827433801</v>
      </c>
      <c r="N111" s="167">
        <v>28806.518888189999</v>
      </c>
    </row>
    <row r="112" spans="1:14" s="24" customFormat="1" ht="20.100000000000001" customHeight="1" x14ac:dyDescent="0.2">
      <c r="A112" s="37">
        <v>2027</v>
      </c>
      <c r="B112" s="37">
        <v>1</v>
      </c>
      <c r="C112" s="38" t="s">
        <v>202</v>
      </c>
      <c r="D112" s="166">
        <v>24274.577588394699</v>
      </c>
      <c r="E112" s="166">
        <v>-3262.4021512680501</v>
      </c>
      <c r="F112" s="166">
        <v>14870.453407228501</v>
      </c>
      <c r="G112" s="166">
        <v>35882.628844355153</v>
      </c>
      <c r="H112" s="166">
        <v>6391.2727177875313</v>
      </c>
      <c r="I112" s="64">
        <v>128.17506820318201</v>
      </c>
      <c r="J112" s="166">
        <v>27995.014434066321</v>
      </c>
      <c r="K112" s="166">
        <v>4986.3618622430859</v>
      </c>
      <c r="L112" s="166">
        <v>248.14181329121138</v>
      </c>
      <c r="M112" s="64">
        <v>0.88637858671455005</v>
      </c>
      <c r="N112" s="166">
        <v>28855.5040817849</v>
      </c>
    </row>
    <row r="113" spans="1:14" s="24" customFormat="1" ht="20.100000000000001" customHeight="1" x14ac:dyDescent="0.2">
      <c r="A113" s="37">
        <v>2027</v>
      </c>
      <c r="B113" s="37">
        <v>2</v>
      </c>
      <c r="C113" s="38" t="s">
        <v>203</v>
      </c>
      <c r="D113" s="166">
        <v>24493.240798705599</v>
      </c>
      <c r="E113" s="166">
        <v>-3398.02329434286</v>
      </c>
      <c r="F113" s="166">
        <v>15024.456258775899</v>
      </c>
      <c r="G113" s="166">
        <v>36119.673763138635</v>
      </c>
      <c r="H113" s="166">
        <v>6428.2053152963481</v>
      </c>
      <c r="I113" s="64">
        <v>128.81240553609101</v>
      </c>
      <c r="J113" s="166">
        <v>28040.524212567812</v>
      </c>
      <c r="K113" s="166">
        <v>4990.3619830275411</v>
      </c>
      <c r="L113" s="166">
        <v>249.90405879418265</v>
      </c>
      <c r="M113" s="64">
        <v>0.89122463224911896</v>
      </c>
      <c r="N113" s="166">
        <v>28900.9995556084</v>
      </c>
    </row>
    <row r="114" spans="1:14" s="24" customFormat="1" ht="20.100000000000001" customHeight="1" x14ac:dyDescent="0.2">
      <c r="A114" s="37">
        <v>2027</v>
      </c>
      <c r="B114" s="37">
        <v>3</v>
      </c>
      <c r="C114" s="38" t="s">
        <v>204</v>
      </c>
      <c r="D114" s="166">
        <v>24704.0406238123</v>
      </c>
      <c r="E114" s="166">
        <v>-3520.6270564770002</v>
      </c>
      <c r="F114" s="166">
        <v>15171.976303219801</v>
      </c>
      <c r="G114" s="166">
        <v>36355.389870555104</v>
      </c>
      <c r="H114" s="166">
        <v>6465.2987532162642</v>
      </c>
      <c r="I114" s="64">
        <v>129.451311840177</v>
      </c>
      <c r="J114" s="166">
        <v>28084.218965227752</v>
      </c>
      <c r="K114" s="166">
        <v>4994.3864309374048</v>
      </c>
      <c r="L114" s="166">
        <v>250.42291990981946</v>
      </c>
      <c r="M114" s="64">
        <v>0.89168554133507705</v>
      </c>
      <c r="N114" s="166">
        <v>28945.900547937199</v>
      </c>
    </row>
    <row r="115" spans="1:14" s="24" customFormat="1" ht="20.100000000000001" customHeight="1" x14ac:dyDescent="0.2">
      <c r="A115" s="37">
        <v>2027</v>
      </c>
      <c r="B115" s="37">
        <v>4</v>
      </c>
      <c r="C115" s="38" t="s">
        <v>205</v>
      </c>
      <c r="D115" s="166">
        <v>24913.0016766995</v>
      </c>
      <c r="E115" s="166">
        <v>-3626.9568680633511</v>
      </c>
      <c r="F115" s="166">
        <v>15313.9533639369</v>
      </c>
      <c r="G115" s="166">
        <v>36599.998172573047</v>
      </c>
      <c r="H115" s="166">
        <v>6504.2810568205105</v>
      </c>
      <c r="I115" s="64">
        <v>130.09407433162301</v>
      </c>
      <c r="J115" s="166">
        <v>28133.485987437012</v>
      </c>
      <c r="K115" s="166">
        <v>4999.6751122118285</v>
      </c>
      <c r="L115" s="166">
        <v>254.81031481473153</v>
      </c>
      <c r="M115" s="64">
        <v>0.90571895330893903</v>
      </c>
      <c r="N115" s="166">
        <v>28992.573349105402</v>
      </c>
    </row>
    <row r="116" spans="1:14" s="24" customFormat="1" ht="20.100000000000001" customHeight="1" x14ac:dyDescent="0.2">
      <c r="A116" s="31">
        <v>2028</v>
      </c>
      <c r="B116" s="31">
        <v>1</v>
      </c>
      <c r="C116" s="6" t="s">
        <v>206</v>
      </c>
      <c r="D116" s="166">
        <v>25120.565264598401</v>
      </c>
      <c r="E116" s="167">
        <v>-3717.6631094974891</v>
      </c>
      <c r="F116" s="167">
        <v>15451.498261334</v>
      </c>
      <c r="G116" s="167">
        <v>36854.400416434917</v>
      </c>
      <c r="H116" s="167">
        <v>6545.2329141875953</v>
      </c>
      <c r="I116" s="171">
        <v>130.74166526891</v>
      </c>
      <c r="J116" s="167">
        <v>28188.718830093399</v>
      </c>
      <c r="K116" s="167">
        <v>5006.2333998311351</v>
      </c>
      <c r="L116" s="167">
        <v>258.95581759254566</v>
      </c>
      <c r="M116" s="171">
        <v>0.91865053943527397</v>
      </c>
      <c r="N116" s="167">
        <v>29045.701893159399</v>
      </c>
    </row>
    <row r="117" spans="1:14" s="24" customFormat="1" ht="20.100000000000001" customHeight="1" x14ac:dyDescent="0.2">
      <c r="A117" s="37">
        <v>2028</v>
      </c>
      <c r="B117" s="31">
        <v>2</v>
      </c>
      <c r="C117" s="31" t="s">
        <v>207</v>
      </c>
      <c r="D117" s="166">
        <v>25326.3912935359</v>
      </c>
      <c r="E117" s="166">
        <v>-3794.6448658871905</v>
      </c>
      <c r="F117" s="166">
        <v>15585.533416986</v>
      </c>
      <c r="G117" s="166">
        <v>37117.279844634708</v>
      </c>
      <c r="H117" s="166">
        <v>6587.8996815936152</v>
      </c>
      <c r="I117" s="64">
        <v>131.39190035511001</v>
      </c>
      <c r="J117" s="166">
        <v>28249.290667323214</v>
      </c>
      <c r="K117" s="166">
        <v>5013.9313487274658</v>
      </c>
      <c r="L117" s="166">
        <v>262.04956724578494</v>
      </c>
      <c r="M117" s="64">
        <v>0.92763237962964296</v>
      </c>
      <c r="N117" s="166">
        <v>29105.476528425301</v>
      </c>
    </row>
    <row r="118" spans="1:14" s="24" customFormat="1" ht="20.100000000000001" customHeight="1" x14ac:dyDescent="0.2">
      <c r="A118" s="37">
        <v>2028</v>
      </c>
      <c r="B118" s="31">
        <v>3</v>
      </c>
      <c r="C118" s="31" t="s">
        <v>208</v>
      </c>
      <c r="D118" s="166">
        <v>25532.6720660258</v>
      </c>
      <c r="E118" s="166">
        <v>-3858.7822710172386</v>
      </c>
      <c r="F118" s="166">
        <v>15717.223694247599</v>
      </c>
      <c r="G118" s="166">
        <v>37391.11348925616</v>
      </c>
      <c r="H118" s="166">
        <v>6632.6501790805041</v>
      </c>
      <c r="I118" s="64">
        <v>132.04369565340201</v>
      </c>
      <c r="J118" s="166">
        <v>28317.227342230028</v>
      </c>
      <c r="K118" s="166">
        <v>5023.0722082259572</v>
      </c>
      <c r="L118" s="166">
        <v>266.02284308557233</v>
      </c>
      <c r="M118" s="64">
        <v>0.93943817263792395</v>
      </c>
      <c r="N118" s="166">
        <v>29171.9955970097</v>
      </c>
    </row>
    <row r="119" spans="1:14" s="24" customFormat="1" ht="20.100000000000001" customHeight="1" x14ac:dyDescent="0.2">
      <c r="A119" s="37">
        <v>2028</v>
      </c>
      <c r="B119" s="31">
        <v>4</v>
      </c>
      <c r="C119" s="31" t="s">
        <v>209</v>
      </c>
      <c r="D119" s="166">
        <v>25743.054187174799</v>
      </c>
      <c r="E119" s="166">
        <v>-3913.0074104779687</v>
      </c>
      <c r="F119" s="166">
        <v>15847.417230352299</v>
      </c>
      <c r="G119" s="166">
        <v>37677.46400704913</v>
      </c>
      <c r="H119" s="166">
        <v>6679.6790574058423</v>
      </c>
      <c r="I119" s="64">
        <v>132.69920808857199</v>
      </c>
      <c r="J119" s="166">
        <v>28393.13402827601</v>
      </c>
      <c r="K119" s="166">
        <v>5033.6992613756929</v>
      </c>
      <c r="L119" s="166">
        <v>270.21207621491101</v>
      </c>
      <c r="M119" s="64">
        <v>0.95168105058713703</v>
      </c>
      <c r="N119" s="166">
        <v>29246.578534108801</v>
      </c>
    </row>
    <row r="120" spans="1:14" s="24" customFormat="1" ht="20.100000000000001" customHeight="1" x14ac:dyDescent="0.2">
      <c r="A120" s="31">
        <v>2029</v>
      </c>
      <c r="B120" s="31">
        <v>1</v>
      </c>
      <c r="C120" s="31" t="s">
        <v>210</v>
      </c>
      <c r="D120" s="34">
        <v>25957.5400732489</v>
      </c>
      <c r="E120" s="34">
        <v>-3960.7008865373991</v>
      </c>
      <c r="F120" s="34">
        <v>15976.625558363099</v>
      </c>
      <c r="G120" s="34">
        <v>37973.464745074598</v>
      </c>
      <c r="H120" s="34">
        <v>6728.4229744021004</v>
      </c>
      <c r="I120" s="172">
        <v>133.35965626838001</v>
      </c>
      <c r="J120" s="34">
        <v>28474.477070227891</v>
      </c>
      <c r="K120" s="34">
        <v>5045.3211733400603</v>
      </c>
      <c r="L120" s="34">
        <v>272.69937148992153</v>
      </c>
      <c r="M120" s="172">
        <v>0.95769755777200305</v>
      </c>
      <c r="N120" s="34">
        <v>29328.584976824299</v>
      </c>
    </row>
    <row r="121" spans="1:14" s="24" customFormat="1" ht="20.100000000000001" customHeight="1" x14ac:dyDescent="0.2">
      <c r="A121" s="37">
        <v>2029</v>
      </c>
      <c r="B121" s="37">
        <v>2</v>
      </c>
      <c r="C121" s="37" t="s">
        <v>211</v>
      </c>
      <c r="D121" s="166">
        <v>26175.9207408086</v>
      </c>
      <c r="E121" s="166">
        <v>-4004.3361896540991</v>
      </c>
      <c r="F121" s="166">
        <v>16104.8718745926</v>
      </c>
      <c r="G121" s="166">
        <v>38276.456425747099</v>
      </c>
      <c r="H121" s="166">
        <v>6778.4227994986613</v>
      </c>
      <c r="I121" s="64">
        <v>134.022752976644</v>
      </c>
      <c r="J121" s="166">
        <v>28559.670336287967</v>
      </c>
      <c r="K121" s="166">
        <v>5057.6656940332578</v>
      </c>
      <c r="L121" s="166">
        <v>274.21197539650217</v>
      </c>
      <c r="M121" s="64">
        <v>0.96013704698855695</v>
      </c>
      <c r="N121" s="166">
        <v>29415.609115412401</v>
      </c>
    </row>
    <row r="122" spans="1:14" s="24" customFormat="1" ht="20.100000000000001" customHeight="1" x14ac:dyDescent="0.2">
      <c r="A122" s="37">
        <v>2029</v>
      </c>
      <c r="B122" s="37">
        <v>3</v>
      </c>
      <c r="C122" s="37" t="s">
        <v>212</v>
      </c>
      <c r="D122" s="166">
        <v>26393.5478518747</v>
      </c>
      <c r="E122" s="166">
        <v>-4044.2873615768003</v>
      </c>
      <c r="F122" s="166">
        <v>16232.4278319939</v>
      </c>
      <c r="G122" s="166">
        <v>38581.688322291797</v>
      </c>
      <c r="H122" s="166">
        <v>6828.8015308221975</v>
      </c>
      <c r="I122" s="64">
        <v>134.687356247601</v>
      </c>
      <c r="J122" s="166">
        <v>28645.367610724781</v>
      </c>
      <c r="K122" s="166">
        <v>5070.1132764597041</v>
      </c>
      <c r="L122" s="166">
        <v>273.93324545940396</v>
      </c>
      <c r="M122" s="64">
        <v>0.95629160422030601</v>
      </c>
      <c r="N122" s="166">
        <v>29505.0203070467</v>
      </c>
    </row>
    <row r="123" spans="1:14" s="24" customFormat="1" ht="20.100000000000001" customHeight="1" x14ac:dyDescent="0.2">
      <c r="A123" s="37">
        <v>2029</v>
      </c>
      <c r="B123" s="37">
        <v>4</v>
      </c>
      <c r="C123" s="37" t="s">
        <v>213</v>
      </c>
      <c r="D123" s="166">
        <v>26612.410798839501</v>
      </c>
      <c r="E123" s="166">
        <v>-4081.9260061236</v>
      </c>
      <c r="F123" s="166">
        <v>16359.5912725665</v>
      </c>
      <c r="G123" s="166">
        <v>38890.076065282396</v>
      </c>
      <c r="H123" s="166">
        <v>6879.6732676844513</v>
      </c>
      <c r="I123" s="64">
        <v>135.35592300471399</v>
      </c>
      <c r="J123" s="166">
        <v>28731.713546017476</v>
      </c>
      <c r="K123" s="166">
        <v>5082.6540242681913</v>
      </c>
      <c r="L123" s="166">
        <v>274.09515619969193</v>
      </c>
      <c r="M123" s="64">
        <v>0.95398123665925405</v>
      </c>
      <c r="N123" s="166">
        <v>29594.6478303443</v>
      </c>
    </row>
    <row r="124" spans="1:14" s="24" customFormat="1" ht="20.100000000000001" customHeight="1" x14ac:dyDescent="0.2">
      <c r="A124" s="37">
        <v>2030</v>
      </c>
      <c r="B124" s="37">
        <v>1</v>
      </c>
      <c r="C124" s="37" t="s">
        <v>214</v>
      </c>
      <c r="D124" s="166">
        <v>26832.499175843699</v>
      </c>
      <c r="E124" s="166">
        <v>-4118.6225098853993</v>
      </c>
      <c r="F124" s="166">
        <v>16486.680604870398</v>
      </c>
      <c r="G124" s="166">
        <v>39200.557270828693</v>
      </c>
      <c r="H124" s="166">
        <v>6930.8257290134707</v>
      </c>
      <c r="I124" s="64">
        <v>136.02957769557401</v>
      </c>
      <c r="J124" s="166">
        <v>28817.671814402878</v>
      </c>
      <c r="K124" s="166">
        <v>5095.0872938268185</v>
      </c>
      <c r="L124" s="166">
        <v>274.01675706798721</v>
      </c>
      <c r="M124" s="64">
        <v>0.95086361879878001</v>
      </c>
      <c r="N124" s="166">
        <v>29684.122108929001</v>
      </c>
    </row>
    <row r="125" spans="1:14" s="24" customFormat="1" ht="20.100000000000001" customHeight="1" x14ac:dyDescent="0.2">
      <c r="A125" s="37">
        <v>2030</v>
      </c>
      <c r="B125" s="37">
        <v>2</v>
      </c>
      <c r="C125" s="37" t="s">
        <v>267</v>
      </c>
      <c r="D125" s="166">
        <v>27053.325517369802</v>
      </c>
      <c r="E125" s="166">
        <v>-4154.8050761108007</v>
      </c>
      <c r="F125" s="166">
        <v>16613.7063637637</v>
      </c>
      <c r="G125" s="166">
        <v>39512.226805022699</v>
      </c>
      <c r="H125" s="166">
        <v>6982.1369697608243</v>
      </c>
      <c r="I125" s="64">
        <v>136.70231359457901</v>
      </c>
      <c r="J125" s="166">
        <v>28903.846442720027</v>
      </c>
      <c r="K125" s="166">
        <v>5107.5485016792754</v>
      </c>
      <c r="L125" s="166">
        <v>272.65726301130894</v>
      </c>
      <c r="M125" s="64">
        <v>0.94332518528855802</v>
      </c>
      <c r="N125" s="166">
        <v>29775.153673457698</v>
      </c>
    </row>
    <row r="126" spans="1:14" s="24" customFormat="1" ht="20.100000000000001" customHeight="1" x14ac:dyDescent="0.2">
      <c r="A126" s="37">
        <v>2030</v>
      </c>
      <c r="B126" s="37">
        <v>3</v>
      </c>
      <c r="C126" s="37" t="s">
        <v>268</v>
      </c>
      <c r="D126" s="166">
        <v>27280.716398416698</v>
      </c>
      <c r="E126" s="166">
        <v>-4189.0423121133008</v>
      </c>
      <c r="F126" s="166">
        <v>16740.872388030599</v>
      </c>
      <c r="G126" s="166">
        <v>39832.546474333998</v>
      </c>
      <c r="H126" s="166">
        <v>7034.9096689920125</v>
      </c>
      <c r="I126" s="64">
        <v>137.380204495524</v>
      </c>
      <c r="J126" s="166">
        <v>28994.385778215805</v>
      </c>
      <c r="K126" s="166">
        <v>5120.7593516293082</v>
      </c>
      <c r="L126" s="166">
        <v>274.78189237656636</v>
      </c>
      <c r="M126" s="64">
        <v>0.947707237112837</v>
      </c>
      <c r="N126" s="166">
        <v>29867.101005631401</v>
      </c>
    </row>
    <row r="127" spans="1:14" s="24" customFormat="1" ht="20.100000000000001" customHeight="1" x14ac:dyDescent="0.2">
      <c r="A127" s="37">
        <v>2030</v>
      </c>
      <c r="B127" s="37">
        <v>4</v>
      </c>
      <c r="C127" s="37" t="s">
        <v>269</v>
      </c>
      <c r="D127" s="166">
        <v>27514.7023125741</v>
      </c>
      <c r="E127" s="166">
        <v>-4221.5059739610988</v>
      </c>
      <c r="F127" s="166">
        <v>16868.407838778101</v>
      </c>
      <c r="G127" s="166">
        <v>40161.604177391098</v>
      </c>
      <c r="H127" s="166">
        <v>7089.1251612423957</v>
      </c>
      <c r="I127" s="64">
        <v>138.06213812589499</v>
      </c>
      <c r="J127" s="166">
        <v>29089.513405021193</v>
      </c>
      <c r="K127" s="166">
        <v>5134.7351688686877</v>
      </c>
      <c r="L127" s="166">
        <v>277.62933608963897</v>
      </c>
      <c r="M127" s="64">
        <v>0.95439663161129695</v>
      </c>
      <c r="N127" s="166">
        <v>29963.068260618202</v>
      </c>
    </row>
    <row r="128" spans="1:14" s="24" customFormat="1" ht="20.100000000000001" customHeight="1" x14ac:dyDescent="0.2">
      <c r="A128" s="37">
        <v>2031</v>
      </c>
      <c r="B128" s="37">
        <v>1</v>
      </c>
      <c r="C128" s="37" t="s">
        <v>270</v>
      </c>
      <c r="D128" s="168">
        <v>27755.515688766802</v>
      </c>
      <c r="E128" s="168">
        <v>-4253.1150355771006</v>
      </c>
      <c r="F128" s="168">
        <v>16996.401058779102</v>
      </c>
      <c r="G128" s="168">
        <v>40498.801711968801</v>
      </c>
      <c r="H128" s="168">
        <v>7144.6650538373478</v>
      </c>
      <c r="I128" s="67">
        <v>138.74926141473301</v>
      </c>
      <c r="J128" s="168">
        <v>29188.480932460272</v>
      </c>
      <c r="K128" s="168">
        <v>5149.3355575287378</v>
      </c>
      <c r="L128" s="168">
        <v>280.04054039169228</v>
      </c>
      <c r="M128" s="67">
        <v>0.95942142737637803</v>
      </c>
      <c r="N128" s="168">
        <v>30063.482509621499</v>
      </c>
    </row>
    <row r="129" spans="1:14" s="24" customFormat="1" ht="20.100000000000001" customHeight="1" x14ac:dyDescent="0.2">
      <c r="A129" s="39">
        <v>2000</v>
      </c>
      <c r="B129" s="39" t="s">
        <v>44</v>
      </c>
      <c r="C129" s="40">
        <v>2000</v>
      </c>
      <c r="D129" s="165">
        <v>37527.721060000011</v>
      </c>
      <c r="E129" s="165">
        <v>-7758.8573103751296</v>
      </c>
      <c r="F129" s="165">
        <v>24662.1362475641</v>
      </c>
      <c r="G129" s="165">
        <v>54430.999997188977</v>
      </c>
      <c r="H129" s="165">
        <v>10745.990759822478</v>
      </c>
      <c r="I129" s="170">
        <v>73.236775664178765</v>
      </c>
      <c r="J129" s="165">
        <v>74317.890329330607</v>
      </c>
      <c r="K129" s="165">
        <v>14672.130372694999</v>
      </c>
      <c r="L129" s="165">
        <v>-1453.2475887441856</v>
      </c>
      <c r="M129" s="170">
        <v>-1.9720712433879928</v>
      </c>
      <c r="N129" s="165">
        <v>79243.596916668001</v>
      </c>
    </row>
    <row r="130" spans="1:14" s="24" customFormat="1" ht="20.100000000000001" customHeight="1" x14ac:dyDescent="0.2">
      <c r="A130" s="31">
        <v>2001</v>
      </c>
      <c r="B130" s="31" t="s">
        <v>44</v>
      </c>
      <c r="C130" s="6">
        <v>2001</v>
      </c>
      <c r="D130" s="166">
        <v>40114.361909999985</v>
      </c>
      <c r="E130" s="166">
        <v>-7704.9995126265603</v>
      </c>
      <c r="F130" s="166">
        <v>24746.63759989255</v>
      </c>
      <c r="G130" s="166">
        <v>57155.999997265972</v>
      </c>
      <c r="H130" s="166">
        <v>11288.204471636116</v>
      </c>
      <c r="I130" s="64">
        <v>73.523843692623402</v>
      </c>
      <c r="J130" s="166">
        <v>77737.886080834709</v>
      </c>
      <c r="K130" s="166">
        <v>15353.08818299765</v>
      </c>
      <c r="L130" s="166">
        <v>-837.56772285775332</v>
      </c>
      <c r="M130" s="64">
        <v>-1.0750329972047283</v>
      </c>
      <c r="N130" s="166">
        <v>82079.0802612064</v>
      </c>
    </row>
    <row r="131" spans="1:14" s="24" customFormat="1" ht="20.100000000000001" customHeight="1" x14ac:dyDescent="0.2">
      <c r="A131" s="31">
        <v>2002</v>
      </c>
      <c r="B131" s="31" t="s">
        <v>44</v>
      </c>
      <c r="C131" s="6">
        <v>2002</v>
      </c>
      <c r="D131" s="166">
        <v>41295.29952</v>
      </c>
      <c r="E131" s="166">
        <v>-7723.4451310966697</v>
      </c>
      <c r="F131" s="166">
        <v>25644.14560775167</v>
      </c>
      <c r="G131" s="166">
        <v>59215.999996654995</v>
      </c>
      <c r="H131" s="166">
        <v>11691.396394497358</v>
      </c>
      <c r="I131" s="64">
        <v>74.160035084917723</v>
      </c>
      <c r="J131" s="166">
        <v>79846.189174553889</v>
      </c>
      <c r="K131" s="166">
        <v>15764.564215090781</v>
      </c>
      <c r="L131" s="166">
        <v>-1396.8587905568011</v>
      </c>
      <c r="M131" s="64">
        <v>-1.7502950086078499</v>
      </c>
      <c r="N131" s="166">
        <v>84799.438776786701</v>
      </c>
    </row>
    <row r="132" spans="1:14" s="24" customFormat="1" ht="20.100000000000001" customHeight="1" x14ac:dyDescent="0.2">
      <c r="A132" s="31">
        <v>2003</v>
      </c>
      <c r="B132" s="31" t="s">
        <v>44</v>
      </c>
      <c r="C132" s="6">
        <v>2003</v>
      </c>
      <c r="D132" s="166">
        <v>43074.718570000005</v>
      </c>
      <c r="E132" s="166">
        <v>-7673.8769943323496</v>
      </c>
      <c r="F132" s="166">
        <v>25830.158428103437</v>
      </c>
      <c r="G132" s="166">
        <v>61231.000003771092</v>
      </c>
      <c r="H132" s="166">
        <v>12073.399874287621</v>
      </c>
      <c r="I132" s="64">
        <v>74.829219663130473</v>
      </c>
      <c r="J132" s="166">
        <v>81825.756774572728</v>
      </c>
      <c r="K132" s="166">
        <v>16134.249901302734</v>
      </c>
      <c r="L132" s="166">
        <v>-2612.4306785964727</v>
      </c>
      <c r="M132" s="64">
        <v>-3.1905012637296473</v>
      </c>
      <c r="N132" s="166">
        <v>87997.045011525304</v>
      </c>
    </row>
    <row r="133" spans="1:14" s="24" customFormat="1" ht="20.100000000000001" customHeight="1" x14ac:dyDescent="0.2">
      <c r="A133" s="31">
        <v>2004</v>
      </c>
      <c r="B133" s="31" t="s">
        <v>44</v>
      </c>
      <c r="C133" s="6">
        <v>2004</v>
      </c>
      <c r="D133" s="166">
        <v>45503.516410000004</v>
      </c>
      <c r="E133" s="166">
        <v>-8428.651492362631</v>
      </c>
      <c r="F133" s="166">
        <v>27315.135082298519</v>
      </c>
      <c r="G133" s="166">
        <v>64389.999999935884</v>
      </c>
      <c r="H133" s="166">
        <v>12659.762035856271</v>
      </c>
      <c r="I133" s="64">
        <v>75.966300544285275</v>
      </c>
      <c r="J133" s="166">
        <v>84757.597442519414</v>
      </c>
      <c r="K133" s="166">
        <v>16664.35468631046</v>
      </c>
      <c r="L133" s="166">
        <v>-2741.9072514721447</v>
      </c>
      <c r="M133" s="64">
        <v>-3.2349130682985949</v>
      </c>
      <c r="N133" s="166">
        <v>91006.200898831608</v>
      </c>
    </row>
    <row r="134" spans="1:14" s="24" customFormat="1" ht="20.100000000000001" customHeight="1" x14ac:dyDescent="0.2">
      <c r="A134" s="31">
        <v>2005</v>
      </c>
      <c r="B134" s="31" t="s">
        <v>44</v>
      </c>
      <c r="C134" s="6">
        <v>2005</v>
      </c>
      <c r="D134" s="166">
        <v>47639.758260000002</v>
      </c>
      <c r="E134" s="166">
        <v>-9377.6183820880797</v>
      </c>
      <c r="F134" s="166">
        <v>28625.86012398915</v>
      </c>
      <c r="G134" s="166">
        <v>66888.000001901062</v>
      </c>
      <c r="H134" s="166">
        <v>13093.426627567773</v>
      </c>
      <c r="I134" s="64">
        <v>77.131730635084992</v>
      </c>
      <c r="J134" s="166">
        <v>86715.217143677597</v>
      </c>
      <c r="K134" s="166">
        <v>16974.751113408933</v>
      </c>
      <c r="L134" s="166">
        <v>-3770.1742012143955</v>
      </c>
      <c r="M134" s="64">
        <v>-4.344796204382197</v>
      </c>
      <c r="N134" s="166">
        <v>93980.299209143006</v>
      </c>
    </row>
    <row r="135" spans="1:14" s="24" customFormat="1" ht="20.100000000000001" customHeight="1" x14ac:dyDescent="0.2">
      <c r="A135" s="31">
        <v>2006</v>
      </c>
      <c r="B135" s="31" t="s">
        <v>44</v>
      </c>
      <c r="C135" s="6">
        <v>2006</v>
      </c>
      <c r="D135" s="166">
        <v>49762.512180000005</v>
      </c>
      <c r="E135" s="166">
        <v>-9330.3988095960103</v>
      </c>
      <c r="F135" s="166">
        <v>29912.88662986899</v>
      </c>
      <c r="G135" s="166">
        <v>70345.000000272979</v>
      </c>
      <c r="H135" s="166">
        <v>13695.429075200511</v>
      </c>
      <c r="I135" s="64">
        <v>79.159019115024279</v>
      </c>
      <c r="J135" s="166">
        <v>88859.952721470312</v>
      </c>
      <c r="K135" s="166">
        <v>17300.337013703003</v>
      </c>
      <c r="L135" s="166">
        <v>-4699.3833192972143</v>
      </c>
      <c r="M135" s="64">
        <v>-5.2909676641365477</v>
      </c>
      <c r="N135" s="166">
        <v>97178.345604751201</v>
      </c>
    </row>
    <row r="136" spans="1:14" s="24" customFormat="1" ht="20.100000000000001" customHeight="1" x14ac:dyDescent="0.2">
      <c r="A136" s="31">
        <v>2007</v>
      </c>
      <c r="B136" s="31" t="s">
        <v>44</v>
      </c>
      <c r="C136" s="6">
        <v>2007</v>
      </c>
      <c r="D136" s="166">
        <v>54012.754679999998</v>
      </c>
      <c r="E136" s="166">
        <v>-11260.540265970751</v>
      </c>
      <c r="F136" s="166">
        <v>31775.785585643731</v>
      </c>
      <c r="G136" s="166">
        <v>74527.999999672975</v>
      </c>
      <c r="H136" s="166">
        <v>14419.516125002334</v>
      </c>
      <c r="I136" s="64">
        <v>81.184985091173999</v>
      </c>
      <c r="J136" s="166">
        <v>91794.947567456285</v>
      </c>
      <c r="K136" s="166">
        <v>17760.453956943194</v>
      </c>
      <c r="L136" s="166">
        <v>-3272.6848030777105</v>
      </c>
      <c r="M136" s="64">
        <v>-3.5663836168814798</v>
      </c>
      <c r="N136" s="166">
        <v>98732.7247026767</v>
      </c>
    </row>
    <row r="137" spans="1:14" s="24" customFormat="1" ht="20.100000000000001" customHeight="1" x14ac:dyDescent="0.2">
      <c r="A137" s="31">
        <v>2008</v>
      </c>
      <c r="B137" s="31" t="s">
        <v>44</v>
      </c>
      <c r="C137" s="6">
        <v>2008</v>
      </c>
      <c r="D137" s="166">
        <v>56148.796679999905</v>
      </c>
      <c r="E137" s="166">
        <v>-11190.85678970383</v>
      </c>
      <c r="F137" s="166">
        <v>33192.060109943901</v>
      </c>
      <c r="G137" s="166">
        <v>78150.000000239961</v>
      </c>
      <c r="H137" s="166">
        <v>15024.199758250543</v>
      </c>
      <c r="I137" s="64">
        <v>84.899326537565202</v>
      </c>
      <c r="J137" s="166">
        <v>92049.461768735666</v>
      </c>
      <c r="K137" s="166">
        <v>17696.68795631094</v>
      </c>
      <c r="L137" s="166">
        <v>-1380.6831105130673</v>
      </c>
      <c r="M137" s="64">
        <v>-1.5054761408779374</v>
      </c>
      <c r="N137" s="166">
        <v>97151.278182445501</v>
      </c>
    </row>
    <row r="138" spans="1:14" s="24" customFormat="1" ht="20.100000000000001" customHeight="1" x14ac:dyDescent="0.2">
      <c r="A138" s="31">
        <v>2009</v>
      </c>
      <c r="B138" s="31" t="s">
        <v>44</v>
      </c>
      <c r="C138" s="6">
        <v>2009</v>
      </c>
      <c r="D138" s="166">
        <v>54974.700089999998</v>
      </c>
      <c r="E138" s="166">
        <v>-7597.5244359731996</v>
      </c>
      <c r="F138" s="166">
        <v>32220.82434561319</v>
      </c>
      <c r="G138" s="166">
        <v>79597.99999964</v>
      </c>
      <c r="H138" s="166">
        <v>15208.362579025348</v>
      </c>
      <c r="I138" s="64">
        <v>85.249076514215702</v>
      </c>
      <c r="J138" s="166">
        <v>93373.434651809803</v>
      </c>
      <c r="K138" s="166">
        <v>17840.365227491446</v>
      </c>
      <c r="L138" s="166">
        <v>2578.3186078227986</v>
      </c>
      <c r="M138" s="64">
        <v>2.7300972387442264</v>
      </c>
      <c r="N138" s="166">
        <v>94673.594109735903</v>
      </c>
    </row>
    <row r="139" spans="1:14" s="24" customFormat="1" ht="20.100000000000001" customHeight="1" x14ac:dyDescent="0.2">
      <c r="A139" s="31">
        <v>2010</v>
      </c>
      <c r="B139" s="31" t="s">
        <v>44</v>
      </c>
      <c r="C139" s="6">
        <v>2010</v>
      </c>
      <c r="D139" s="166">
        <v>55180.158600000097</v>
      </c>
      <c r="E139" s="166">
        <v>-7970.9060135987102</v>
      </c>
      <c r="F139" s="166">
        <v>33917.747413638695</v>
      </c>
      <c r="G139" s="166">
        <v>81127.000000040076</v>
      </c>
      <c r="H139" s="166">
        <v>15409.059072589007</v>
      </c>
      <c r="I139" s="64">
        <v>86.677173037212327</v>
      </c>
      <c r="J139" s="166">
        <v>93596.380529870279</v>
      </c>
      <c r="K139" s="166">
        <v>17777.576175300688</v>
      </c>
      <c r="L139" s="166">
        <v>2556.4790573903488</v>
      </c>
      <c r="M139" s="64">
        <v>2.7317615410447948</v>
      </c>
      <c r="N139" s="166">
        <v>94847.432290819095</v>
      </c>
    </row>
    <row r="140" spans="1:14" s="24" customFormat="1" ht="20.100000000000001" customHeight="1" x14ac:dyDescent="0.2">
      <c r="A140" s="31">
        <v>2011</v>
      </c>
      <c r="B140" s="31" t="s">
        <v>44</v>
      </c>
      <c r="C140" s="6">
        <v>2011</v>
      </c>
      <c r="D140" s="166">
        <v>56554.014449999995</v>
      </c>
      <c r="E140" s="166">
        <v>-7944.4293106357218</v>
      </c>
      <c r="F140" s="166">
        <v>34654.414860722689</v>
      </c>
      <c r="G140" s="166">
        <v>83264.000000086962</v>
      </c>
      <c r="H140" s="166">
        <v>15736.127855529501</v>
      </c>
      <c r="I140" s="64">
        <v>89.683777566647947</v>
      </c>
      <c r="J140" s="166">
        <v>92841.318464357726</v>
      </c>
      <c r="K140" s="166">
        <v>17546.305842497131</v>
      </c>
      <c r="L140" s="166">
        <v>1555.3253503401997</v>
      </c>
      <c r="M140" s="64">
        <v>1.6741050731014946</v>
      </c>
      <c r="N140" s="166">
        <v>95279.324365925306</v>
      </c>
    </row>
    <row r="141" spans="1:14" s="24" customFormat="1" ht="20.100000000000001" customHeight="1" x14ac:dyDescent="0.2">
      <c r="A141" s="31">
        <v>2012</v>
      </c>
      <c r="B141" s="31" t="s">
        <v>44</v>
      </c>
      <c r="C141" s="6">
        <v>2012</v>
      </c>
      <c r="D141" s="166">
        <v>57458.735020000095</v>
      </c>
      <c r="E141" s="166">
        <v>-5697.5068659348408</v>
      </c>
      <c r="F141" s="166">
        <v>34224.77184657874</v>
      </c>
      <c r="G141" s="166">
        <v>85986.000000643995</v>
      </c>
      <c r="H141" s="166">
        <v>16199.364551585419</v>
      </c>
      <c r="I141" s="64">
        <v>92.062144965002801</v>
      </c>
      <c r="J141" s="166">
        <v>93402.153501516528</v>
      </c>
      <c r="K141" s="166">
        <v>17596.613374756635</v>
      </c>
      <c r="L141" s="166">
        <v>2160.1876679030543</v>
      </c>
      <c r="M141" s="64">
        <v>2.3080472466229054</v>
      </c>
      <c r="N141" s="166">
        <v>95096.178710193897</v>
      </c>
    </row>
    <row r="142" spans="1:14" s="24" customFormat="1" ht="20.100000000000001" customHeight="1" x14ac:dyDescent="0.2">
      <c r="A142" s="31">
        <v>2013</v>
      </c>
      <c r="B142" s="31" t="s">
        <v>44</v>
      </c>
      <c r="C142" s="6">
        <v>2013</v>
      </c>
      <c r="D142" s="166">
        <v>59527.779820000003</v>
      </c>
      <c r="E142" s="166">
        <v>-6539.0896028666311</v>
      </c>
      <c r="F142" s="166">
        <v>36219.30978212761</v>
      </c>
      <c r="G142" s="166">
        <v>89207.999999260981</v>
      </c>
      <c r="H142" s="166">
        <v>16768.733561979803</v>
      </c>
      <c r="I142" s="64">
        <v>93.881100992532311</v>
      </c>
      <c r="J142" s="166">
        <v>95018.75049920012</v>
      </c>
      <c r="K142" s="166">
        <v>17861.020359803202</v>
      </c>
      <c r="L142" s="166">
        <v>1406.6355861073655</v>
      </c>
      <c r="M142" s="64">
        <v>1.4572488929949647</v>
      </c>
      <c r="N142" s="166">
        <v>97681.893768237787</v>
      </c>
    </row>
    <row r="143" spans="1:14" s="24" customFormat="1" ht="20.100000000000001" customHeight="1" x14ac:dyDescent="0.2">
      <c r="A143" s="31">
        <v>2014</v>
      </c>
      <c r="B143" s="31" t="s">
        <v>44</v>
      </c>
      <c r="C143" s="6">
        <v>2014</v>
      </c>
      <c r="D143" s="166">
        <v>61752.594080000097</v>
      </c>
      <c r="E143" s="166">
        <v>-6996.1348015873709</v>
      </c>
      <c r="F143" s="166">
        <v>36918.540721173267</v>
      </c>
      <c r="G143" s="166">
        <v>91674.999999585998</v>
      </c>
      <c r="H143" s="166">
        <v>17187.387428613598</v>
      </c>
      <c r="I143" s="64">
        <v>94.127365377668951</v>
      </c>
      <c r="J143" s="166">
        <v>97398.592005885323</v>
      </c>
      <c r="K143" s="166">
        <v>18260.399799809999</v>
      </c>
      <c r="L143" s="166">
        <v>892.83937116382162</v>
      </c>
      <c r="M143" s="64">
        <v>0.91494315188416842</v>
      </c>
      <c r="N143" s="166">
        <v>100560.10936549009</v>
      </c>
    </row>
    <row r="144" spans="1:14" s="24" customFormat="1" ht="20.100000000000001" customHeight="1" x14ac:dyDescent="0.2">
      <c r="A144" s="31">
        <v>2015</v>
      </c>
      <c r="B144" s="31" t="s">
        <v>44</v>
      </c>
      <c r="C144" s="6">
        <v>2015</v>
      </c>
      <c r="D144" s="166">
        <v>62670.099069999997</v>
      </c>
      <c r="E144" s="166">
        <v>-6929.3061798005401</v>
      </c>
      <c r="F144" s="166">
        <v>39075.207109405535</v>
      </c>
      <c r="G144" s="166">
        <v>94815.999999605003</v>
      </c>
      <c r="H144" s="166">
        <v>17716.216151691588</v>
      </c>
      <c r="I144" s="64">
        <v>93.160669330393262</v>
      </c>
      <c r="J144" s="166">
        <v>101779.14153897218</v>
      </c>
      <c r="K144" s="166">
        <v>19017.237824101354</v>
      </c>
      <c r="L144" s="166">
        <v>2893.6650243793047</v>
      </c>
      <c r="M144" s="64">
        <v>2.8315980825587701</v>
      </c>
      <c r="N144" s="166">
        <v>102915.39061883831</v>
      </c>
    </row>
    <row r="145" spans="1:14" s="24" customFormat="1" ht="20.100000000000001" customHeight="1" x14ac:dyDescent="0.2">
      <c r="A145" s="31">
        <v>2016</v>
      </c>
      <c r="B145" s="31" t="s">
        <v>44</v>
      </c>
      <c r="C145" s="6">
        <v>2016</v>
      </c>
      <c r="D145" s="166">
        <v>63449.794399999999</v>
      </c>
      <c r="E145" s="166">
        <v>-6328.4812528957991</v>
      </c>
      <c r="F145" s="166">
        <v>38867.686848895784</v>
      </c>
      <c r="G145" s="166">
        <v>95988.999995999984</v>
      </c>
      <c r="H145" s="166">
        <v>17872.72885405914</v>
      </c>
      <c r="I145" s="64">
        <v>93.906179532498385</v>
      </c>
      <c r="J145" s="166">
        <v>102224.93114547561</v>
      </c>
      <c r="K145" s="166">
        <v>19033.951602227167</v>
      </c>
      <c r="L145" s="166">
        <v>225.13505264170436</v>
      </c>
      <c r="M145" s="64">
        <v>0.20607458214751945</v>
      </c>
      <c r="N145" s="166">
        <v>106036.52124255251</v>
      </c>
    </row>
    <row r="146" spans="1:14" s="24" customFormat="1" ht="20.100000000000001" customHeight="1" x14ac:dyDescent="0.2">
      <c r="A146" s="31">
        <v>2017</v>
      </c>
      <c r="B146" s="31" t="s">
        <v>44</v>
      </c>
      <c r="C146" s="6">
        <v>2017</v>
      </c>
      <c r="D146" s="166">
        <v>64378.722930000004</v>
      </c>
      <c r="E146" s="166">
        <v>-6793.213098763531</v>
      </c>
      <c r="F146" s="166">
        <v>40507.490167649303</v>
      </c>
      <c r="G146" s="166">
        <v>98092.99999888576</v>
      </c>
      <c r="H146" s="166">
        <v>18213.620253415313</v>
      </c>
      <c r="I146" s="64">
        <v>96.297415166005095</v>
      </c>
      <c r="J146" s="166">
        <v>101861.7296708792</v>
      </c>
      <c r="K146" s="166">
        <v>18913.451491244668</v>
      </c>
      <c r="L146" s="166">
        <v>-1183.1214504791424</v>
      </c>
      <c r="M146" s="64">
        <v>-1.1620085712787733</v>
      </c>
      <c r="N146" s="166">
        <v>107301.322324579</v>
      </c>
    </row>
    <row r="147" spans="1:14" s="24" customFormat="1" ht="20.100000000000001" customHeight="1" x14ac:dyDescent="0.2">
      <c r="A147" s="31">
        <v>2018</v>
      </c>
      <c r="B147" s="31" t="s">
        <v>44</v>
      </c>
      <c r="C147" s="6">
        <v>2018</v>
      </c>
      <c r="D147" s="166">
        <v>66602.898260000002</v>
      </c>
      <c r="E147" s="166">
        <v>-6798.9328125332904</v>
      </c>
      <c r="F147" s="166">
        <v>41026.034553254998</v>
      </c>
      <c r="G147" s="166">
        <v>100830.00000072172</v>
      </c>
      <c r="H147" s="166">
        <v>18685.678930559156</v>
      </c>
      <c r="I147" s="64">
        <v>98.372260207760718</v>
      </c>
      <c r="J147" s="166">
        <v>102498.87345354361</v>
      </c>
      <c r="K147" s="166">
        <v>18995.001612412576</v>
      </c>
      <c r="L147" s="166">
        <v>-2043.6906043823381</v>
      </c>
      <c r="M147" s="64">
        <v>-1.9964127044818676</v>
      </c>
      <c r="N147" s="166">
        <v>108814.4826576888</v>
      </c>
    </row>
    <row r="148" spans="1:14" s="24" customFormat="1" ht="20.100000000000001" customHeight="1" x14ac:dyDescent="0.2">
      <c r="A148" s="31">
        <v>2019</v>
      </c>
      <c r="B148" s="31" t="s">
        <v>44</v>
      </c>
      <c r="C148" s="6">
        <v>2019</v>
      </c>
      <c r="D148" s="166">
        <v>69346.613169999997</v>
      </c>
      <c r="E148" s="166">
        <v>-7999.6408009459892</v>
      </c>
      <c r="F148" s="166">
        <v>43643.027636527899</v>
      </c>
      <c r="G148" s="166">
        <v>104990.00000558191</v>
      </c>
      <c r="H148" s="166">
        <v>19429.105135506234</v>
      </c>
      <c r="I148" s="64">
        <v>99.999304100818151</v>
      </c>
      <c r="J148" s="166">
        <v>104989.93488564499</v>
      </c>
      <c r="K148" s="166">
        <v>19429.109195928781</v>
      </c>
      <c r="L148" s="166">
        <v>-707.54511435538143</v>
      </c>
      <c r="M148" s="64">
        <v>-0.67983777750401697</v>
      </c>
      <c r="N148" s="166">
        <v>109992.9099999998</v>
      </c>
    </row>
    <row r="149" spans="1:14" s="24" customFormat="1" ht="20.100000000000001" customHeight="1" x14ac:dyDescent="0.2">
      <c r="A149" s="31">
        <v>2020</v>
      </c>
      <c r="B149" s="31" t="s">
        <v>44</v>
      </c>
      <c r="C149" s="6">
        <v>2020</v>
      </c>
      <c r="D149" s="166">
        <v>69189.618090000004</v>
      </c>
      <c r="E149" s="166">
        <v>-5293.8945035445895</v>
      </c>
      <c r="F149" s="166">
        <v>40790.276411110397</v>
      </c>
      <c r="G149" s="166">
        <v>104685.99999756581</v>
      </c>
      <c r="H149" s="166">
        <v>19352.814261686046</v>
      </c>
      <c r="I149" s="64">
        <v>100.09385481535205</v>
      </c>
      <c r="J149" s="166">
        <v>104598.48035688134</v>
      </c>
      <c r="K149" s="166">
        <v>19336.615284662781</v>
      </c>
      <c r="L149" s="166">
        <v>12018.276907028645</v>
      </c>
      <c r="M149" s="64">
        <v>11.555531029643848</v>
      </c>
      <c r="N149" s="166">
        <v>96118.806192689895</v>
      </c>
    </row>
    <row r="150" spans="1:14" s="24" customFormat="1" ht="20.100000000000001" customHeight="1" x14ac:dyDescent="0.2">
      <c r="A150" s="31">
        <v>2021</v>
      </c>
      <c r="B150" s="31" t="s">
        <v>44</v>
      </c>
      <c r="C150" s="6">
        <v>2021</v>
      </c>
      <c r="D150" s="166">
        <v>72091.971990000107</v>
      </c>
      <c r="E150" s="166">
        <v>-7991.6917981929673</v>
      </c>
      <c r="F150" s="166">
        <v>43571.719812765601</v>
      </c>
      <c r="G150" s="166">
        <v>107672.00000457274</v>
      </c>
      <c r="H150" s="166">
        <v>19858.919368235882</v>
      </c>
      <c r="I150" s="64">
        <v>102.54051196096276</v>
      </c>
      <c r="J150" s="166">
        <v>105008.75574842123</v>
      </c>
      <c r="K150" s="166">
        <v>19367.987432600865</v>
      </c>
      <c r="L150" s="166">
        <v>5178.3977881511728</v>
      </c>
      <c r="M150" s="64">
        <v>4.9173679301278552</v>
      </c>
      <c r="N150" s="166">
        <v>103888.23424525351</v>
      </c>
    </row>
    <row r="151" spans="1:14" s="24" customFormat="1" ht="20.100000000000001" customHeight="1" x14ac:dyDescent="0.2">
      <c r="A151" s="31">
        <v>2022</v>
      </c>
      <c r="B151" s="31" t="s">
        <v>44</v>
      </c>
      <c r="C151" s="6">
        <v>2022</v>
      </c>
      <c r="D151" s="166">
        <v>76925.118660000007</v>
      </c>
      <c r="E151" s="166">
        <v>-11915.941767267439</v>
      </c>
      <c r="F151" s="166">
        <v>48594.823110650199</v>
      </c>
      <c r="G151" s="166">
        <v>113604.00000338277</v>
      </c>
      <c r="H151" s="166">
        <v>20844.421092207725</v>
      </c>
      <c r="I151" s="64">
        <v>111.59094535394449</v>
      </c>
      <c r="J151" s="166">
        <v>101822.14292311482</v>
      </c>
      <c r="K151" s="166">
        <v>18683.572519704139</v>
      </c>
      <c r="L151" s="166">
        <v>-4453.0871504663455</v>
      </c>
      <c r="M151" s="64">
        <v>-4.3906045763162878</v>
      </c>
      <c r="N151" s="166">
        <v>110576.0819693669</v>
      </c>
    </row>
    <row r="152" spans="1:14" s="24" customFormat="1" ht="20.100000000000001" customHeight="1" x14ac:dyDescent="0.2">
      <c r="A152" s="31">
        <v>2023</v>
      </c>
      <c r="B152" s="31" t="s">
        <v>44</v>
      </c>
      <c r="C152" s="6">
        <v>2023</v>
      </c>
      <c r="D152" s="166">
        <v>84201.282996975788</v>
      </c>
      <c r="E152" s="166">
        <v>-11085.045114345799</v>
      </c>
      <c r="F152" s="166">
        <v>49392.311465570703</v>
      </c>
      <c r="G152" s="166">
        <v>122508.5493482007</v>
      </c>
      <c r="H152" s="166">
        <v>22311.361982191171</v>
      </c>
      <c r="I152" s="64">
        <v>117.47881654972474</v>
      </c>
      <c r="J152" s="166">
        <v>104276.31967495612</v>
      </c>
      <c r="K152" s="166">
        <v>18991.002471099127</v>
      </c>
      <c r="L152" s="166">
        <v>-3954.059545419479</v>
      </c>
      <c r="M152" s="64">
        <v>-3.8217917907431027</v>
      </c>
      <c r="N152" s="166">
        <v>112605.83822237639</v>
      </c>
    </row>
    <row r="153" spans="1:14" s="24" customFormat="1" ht="20.100000000000001" customHeight="1" x14ac:dyDescent="0.2">
      <c r="A153" s="31">
        <v>2024</v>
      </c>
      <c r="B153" s="31" t="s">
        <v>44</v>
      </c>
      <c r="C153" s="6">
        <v>2024</v>
      </c>
      <c r="D153" s="166">
        <v>88081.874120667009</v>
      </c>
      <c r="E153" s="166">
        <v>-8424.7575556565898</v>
      </c>
      <c r="F153" s="166">
        <v>52183.840550854999</v>
      </c>
      <c r="G153" s="166">
        <v>131840.9571158654</v>
      </c>
      <c r="H153" s="166">
        <v>23821.648812390307</v>
      </c>
      <c r="I153" s="64">
        <v>120.49406211595725</v>
      </c>
      <c r="J153" s="166">
        <v>109414.80326802397</v>
      </c>
      <c r="K153" s="166">
        <v>19769.901108118866</v>
      </c>
      <c r="L153" s="166">
        <v>282.37321944895479</v>
      </c>
      <c r="M153" s="64">
        <v>0.25743890072043452</v>
      </c>
      <c r="N153" s="166">
        <v>113535.4964301593</v>
      </c>
    </row>
    <row r="154" spans="1:14" s="24" customFormat="1" ht="20.100000000000001" customHeight="1" x14ac:dyDescent="0.2">
      <c r="A154" s="31">
        <v>2025</v>
      </c>
      <c r="B154" s="31" t="s">
        <v>44</v>
      </c>
      <c r="C154" s="6">
        <v>2025</v>
      </c>
      <c r="D154" s="166">
        <v>91779.263526075083</v>
      </c>
      <c r="E154" s="166">
        <v>-9881.4919447881894</v>
      </c>
      <c r="F154" s="166">
        <v>54777.598757130101</v>
      </c>
      <c r="G154" s="166">
        <v>136675.37033841701</v>
      </c>
      <c r="H154" s="166">
        <v>24528.557408912984</v>
      </c>
      <c r="I154" s="64">
        <v>123.931441860684</v>
      </c>
      <c r="J154" s="166">
        <v>110280.88113615922</v>
      </c>
      <c r="K154" s="166">
        <v>19791.897164852038</v>
      </c>
      <c r="L154" s="166">
        <v>908.19257788680784</v>
      </c>
      <c r="M154" s="64">
        <v>0.82320977282848551</v>
      </c>
      <c r="N154" s="166">
        <v>113742.6946907879</v>
      </c>
    </row>
    <row r="155" spans="1:14" s="24" customFormat="1" ht="20.100000000000001" customHeight="1" x14ac:dyDescent="0.2">
      <c r="A155" s="37">
        <v>2026</v>
      </c>
      <c r="B155" s="31" t="s">
        <v>44</v>
      </c>
      <c r="C155" s="38">
        <v>2026</v>
      </c>
      <c r="D155" s="166">
        <v>95001.519443846701</v>
      </c>
      <c r="E155" s="166">
        <v>-11687.72948976485</v>
      </c>
      <c r="F155" s="166">
        <v>57800.313592477301</v>
      </c>
      <c r="G155" s="166">
        <v>141114.10354655914</v>
      </c>
      <c r="H155" s="166">
        <v>25196.512479511006</v>
      </c>
      <c r="I155" s="64">
        <v>126.62292377665599</v>
      </c>
      <c r="J155" s="166">
        <v>111442.8545986401</v>
      </c>
      <c r="K155" s="166">
        <v>19898.714799383451</v>
      </c>
      <c r="L155" s="166">
        <v>1036.5894610097082</v>
      </c>
      <c r="M155" s="64">
        <v>0.93023591567665509</v>
      </c>
      <c r="N155" s="166">
        <v>114817.568014788</v>
      </c>
    </row>
    <row r="156" spans="1:14" s="24" customFormat="1" ht="20.100000000000001" customHeight="1" x14ac:dyDescent="0.2">
      <c r="A156" s="38">
        <v>2027</v>
      </c>
      <c r="B156" s="31" t="s">
        <v>44</v>
      </c>
      <c r="C156" s="38">
        <v>2027</v>
      </c>
      <c r="D156" s="166">
        <v>98384.86068761209</v>
      </c>
      <c r="E156" s="166">
        <v>-13808.009370151261</v>
      </c>
      <c r="F156" s="166">
        <v>60380.839333161101</v>
      </c>
      <c r="G156" s="166">
        <v>144957.69065062195</v>
      </c>
      <c r="H156" s="166">
        <v>25789.057843120652</v>
      </c>
      <c r="I156" s="64">
        <v>129.13321497776826</v>
      </c>
      <c r="J156" s="166">
        <v>112253.2435992989</v>
      </c>
      <c r="K156" s="166">
        <v>19970.785388419859</v>
      </c>
      <c r="L156" s="166">
        <v>1003.279106809945</v>
      </c>
      <c r="M156" s="64">
        <v>0.8937519284019213</v>
      </c>
      <c r="N156" s="166">
        <v>115694.97753443589</v>
      </c>
    </row>
    <row r="157" spans="1:14" s="24" customFormat="1" ht="20.100000000000001" customHeight="1" x14ac:dyDescent="0.2">
      <c r="A157" s="31">
        <v>2028</v>
      </c>
      <c r="B157" s="31" t="s">
        <v>44</v>
      </c>
      <c r="C157" s="6">
        <v>2028</v>
      </c>
      <c r="D157" s="166">
        <v>101722.6828113349</v>
      </c>
      <c r="E157" s="166">
        <v>-15284.097656879887</v>
      </c>
      <c r="F157" s="166">
        <v>62601.672602919898</v>
      </c>
      <c r="G157" s="166">
        <v>149040.2577573749</v>
      </c>
      <c r="H157" s="166">
        <v>26445.46183226756</v>
      </c>
      <c r="I157" s="64">
        <v>131.71911734149847</v>
      </c>
      <c r="J157" s="166">
        <v>113148.37086792265</v>
      </c>
      <c r="K157" s="166">
        <v>20076.936218160248</v>
      </c>
      <c r="L157" s="166">
        <v>1057.2403041388138</v>
      </c>
      <c r="M157" s="64">
        <v>0.93435053557249448</v>
      </c>
      <c r="N157" s="166">
        <v>116569.75255270321</v>
      </c>
    </row>
    <row r="158" spans="1:14" s="24" customFormat="1" ht="20.100000000000001" customHeight="1" x14ac:dyDescent="0.2">
      <c r="A158" s="37">
        <v>2029</v>
      </c>
      <c r="B158" s="31" t="s">
        <v>44</v>
      </c>
      <c r="C158" s="38">
        <v>2029</v>
      </c>
      <c r="D158" s="166">
        <v>105139.41946477169</v>
      </c>
      <c r="E158" s="166">
        <v>-16091.250443891899</v>
      </c>
      <c r="F158" s="166">
        <v>64673.516537516101</v>
      </c>
      <c r="G158" s="166">
        <v>153721.6855583959</v>
      </c>
      <c r="H158" s="166">
        <v>27215.320572407411</v>
      </c>
      <c r="I158" s="64">
        <v>134.35642212433476</v>
      </c>
      <c r="J158" s="166">
        <v>114411.2285632581</v>
      </c>
      <c r="K158" s="166">
        <v>20255.754168101215</v>
      </c>
      <c r="L158" s="166">
        <v>1094.9397485455195</v>
      </c>
      <c r="M158" s="64">
        <v>0.95702686141003002</v>
      </c>
      <c r="N158" s="166">
        <v>117843.8622296277</v>
      </c>
    </row>
    <row r="159" spans="1:14" s="24" customFormat="1" ht="20.100000000000001" customHeight="1" x14ac:dyDescent="0.2">
      <c r="A159" s="59">
        <v>2030</v>
      </c>
      <c r="B159" s="59" t="s">
        <v>44</v>
      </c>
      <c r="C159" s="60">
        <v>2030</v>
      </c>
      <c r="D159" s="169">
        <v>108681.2434042043</v>
      </c>
      <c r="E159" s="169">
        <v>-16683.975872070601</v>
      </c>
      <c r="F159" s="169">
        <v>66709.667195442802</v>
      </c>
      <c r="G159" s="169">
        <v>158706.9347275765</v>
      </c>
      <c r="H159" s="169">
        <v>28036.997529008702</v>
      </c>
      <c r="I159" s="68">
        <v>137.04355847789301</v>
      </c>
      <c r="J159" s="169">
        <v>115805.4174403599</v>
      </c>
      <c r="K159" s="169">
        <v>20458.130316004088</v>
      </c>
      <c r="L159" s="169">
        <v>1099.0852485455016</v>
      </c>
      <c r="M159" s="68">
        <v>0.94907316820286802</v>
      </c>
      <c r="N159" s="169">
        <v>119289.44504863629</v>
      </c>
    </row>
    <row r="160" spans="1:14" s="24" customFormat="1" ht="20.100000000000001" customHeight="1" x14ac:dyDescent="0.2">
      <c r="A160" s="31" t="s">
        <v>44</v>
      </c>
      <c r="B160" s="31" t="s">
        <v>44</v>
      </c>
      <c r="C160" s="6" t="s">
        <v>215</v>
      </c>
      <c r="D160" s="165">
        <v>38363.18376654508</v>
      </c>
      <c r="E160" s="165">
        <v>-8101.7868031377693</v>
      </c>
      <c r="F160" s="165">
        <v>25114.164527126359</v>
      </c>
      <c r="G160" s="165">
        <v>55375.56149053367</v>
      </c>
      <c r="H160" s="165">
        <v>10934.218556536371</v>
      </c>
      <c r="I160" s="170">
        <v>73.333833862871998</v>
      </c>
      <c r="J160" s="165">
        <v>75510.235187770217</v>
      </c>
      <c r="K160" s="165">
        <v>14909.919219794234</v>
      </c>
      <c r="L160" s="165">
        <v>-919.88328347005415</v>
      </c>
      <c r="M160" s="170">
        <v>-1.2353921475353522</v>
      </c>
      <c r="N160" s="165">
        <v>79897.1266085838</v>
      </c>
    </row>
    <row r="161" spans="1:14" s="24" customFormat="1" ht="20.100000000000001" customHeight="1" x14ac:dyDescent="0.2">
      <c r="A161" s="31" t="s">
        <v>44</v>
      </c>
      <c r="B161" s="31" t="s">
        <v>44</v>
      </c>
      <c r="C161" s="6" t="s">
        <v>216</v>
      </c>
      <c r="D161" s="166">
        <v>40389.952894541646</v>
      </c>
      <c r="E161" s="166">
        <v>-7567.3204059078698</v>
      </c>
      <c r="F161" s="166">
        <v>24641.913554183309</v>
      </c>
      <c r="G161" s="166">
        <v>57464.546042817092</v>
      </c>
      <c r="H161" s="166">
        <v>11349.012813220212</v>
      </c>
      <c r="I161" s="64">
        <v>73.581653115952207</v>
      </c>
      <c r="J161" s="166">
        <v>78096.591876401042</v>
      </c>
      <c r="K161" s="166">
        <v>15423.756986935248</v>
      </c>
      <c r="L161" s="166">
        <v>-1191.7500605047048</v>
      </c>
      <c r="M161" s="64">
        <v>-1.5231530414406314</v>
      </c>
      <c r="N161" s="166">
        <v>82812.152079123101</v>
      </c>
    </row>
    <row r="162" spans="1:14" s="24" customFormat="1" ht="20.100000000000001" customHeight="1" x14ac:dyDescent="0.2">
      <c r="A162" s="31" t="s">
        <v>44</v>
      </c>
      <c r="B162" s="31" t="s">
        <v>44</v>
      </c>
      <c r="C162" s="6" t="s">
        <v>217</v>
      </c>
      <c r="D162" s="166">
        <v>41612.679391274702</v>
      </c>
      <c r="E162" s="166">
        <v>-7629.1456135452299</v>
      </c>
      <c r="F162" s="166">
        <v>25824.20522958053</v>
      </c>
      <c r="G162" s="166">
        <v>59807.739007310003</v>
      </c>
      <c r="H162" s="166">
        <v>11805.770529071506</v>
      </c>
      <c r="I162" s="64">
        <v>74.464576422841702</v>
      </c>
      <c r="J162" s="166">
        <v>80316.379729193199</v>
      </c>
      <c r="K162" s="166">
        <v>15854.095595270534</v>
      </c>
      <c r="L162" s="166">
        <v>-1481.3953769038587</v>
      </c>
      <c r="M162" s="64">
        <v>-1.8434780966032673</v>
      </c>
      <c r="N162" s="166">
        <v>85357.767620778497</v>
      </c>
    </row>
    <row r="163" spans="1:14" s="24" customFormat="1" ht="20.100000000000001" customHeight="1" x14ac:dyDescent="0.2">
      <c r="A163" s="31" t="s">
        <v>44</v>
      </c>
      <c r="B163" s="31" t="s">
        <v>44</v>
      </c>
      <c r="C163" s="6" t="s">
        <v>218</v>
      </c>
      <c r="D163" s="166">
        <v>43698.254352131204</v>
      </c>
      <c r="E163" s="166">
        <v>-7815.4591703009191</v>
      </c>
      <c r="F163" s="166">
        <v>26020.195732318309</v>
      </c>
      <c r="G163" s="166">
        <v>61902.990914148584</v>
      </c>
      <c r="H163" s="166">
        <v>12199.037093599562</v>
      </c>
      <c r="I163" s="64">
        <v>74.9864094875131</v>
      </c>
      <c r="J163" s="166">
        <v>82548.7882855387</v>
      </c>
      <c r="K163" s="166">
        <v>16267.685536191259</v>
      </c>
      <c r="L163" s="166">
        <v>-2833.3337007126893</v>
      </c>
      <c r="M163" s="64">
        <v>-3.4342722214851999</v>
      </c>
      <c r="N163" s="166">
        <v>88929.738560365309</v>
      </c>
    </row>
    <row r="164" spans="1:14" s="24" customFormat="1" ht="20.100000000000001" customHeight="1" x14ac:dyDescent="0.2">
      <c r="A164" s="31" t="s">
        <v>44</v>
      </c>
      <c r="B164" s="31" t="s">
        <v>44</v>
      </c>
      <c r="C164" s="6" t="s">
        <v>219</v>
      </c>
      <c r="D164" s="166">
        <v>46199.2950554329</v>
      </c>
      <c r="E164" s="166">
        <v>-8698.7538993913804</v>
      </c>
      <c r="F164" s="166">
        <v>27603.333482583468</v>
      </c>
      <c r="G164" s="166">
        <v>65103.874638624984</v>
      </c>
      <c r="H164" s="166">
        <v>12787.710206386409</v>
      </c>
      <c r="I164" s="64">
        <v>76.289823026739029</v>
      </c>
      <c r="J164" s="166">
        <v>85335.618730285787</v>
      </c>
      <c r="K164" s="166">
        <v>16761.72415107712</v>
      </c>
      <c r="L164" s="166">
        <v>-2962.6961525154074</v>
      </c>
      <c r="M164" s="64">
        <v>-3.4693937118575153</v>
      </c>
      <c r="N164" s="166">
        <v>91793.050048782301</v>
      </c>
    </row>
    <row r="165" spans="1:14" s="24" customFormat="1" ht="20.100000000000001" customHeight="1" x14ac:dyDescent="0.2">
      <c r="A165" s="31" t="s">
        <v>44</v>
      </c>
      <c r="B165" s="31" t="s">
        <v>44</v>
      </c>
      <c r="C165" s="6" t="s">
        <v>220</v>
      </c>
      <c r="D165" s="166">
        <v>48009.4285785541</v>
      </c>
      <c r="E165" s="166">
        <v>-9276.4562192474696</v>
      </c>
      <c r="F165" s="166">
        <v>28897.919965911831</v>
      </c>
      <c r="G165" s="166">
        <v>67630.892325218447</v>
      </c>
      <c r="H165" s="166">
        <v>13222.026096093554</v>
      </c>
      <c r="I165" s="64">
        <v>77.522932773663143</v>
      </c>
      <c r="J165" s="166">
        <v>87234.830184691571</v>
      </c>
      <c r="K165" s="166">
        <v>17054.809110622038</v>
      </c>
      <c r="L165" s="166">
        <v>-4036.8564289023143</v>
      </c>
      <c r="M165" s="64">
        <v>-4.6225264749190176</v>
      </c>
      <c r="N165" s="166">
        <v>94793.828628580595</v>
      </c>
    </row>
    <row r="166" spans="1:14" s="24" customFormat="1" ht="20.100000000000001" customHeight="1" x14ac:dyDescent="0.2">
      <c r="A166" s="31" t="s">
        <v>44</v>
      </c>
      <c r="B166" s="31" t="s">
        <v>44</v>
      </c>
      <c r="C166" s="6" t="s">
        <v>221</v>
      </c>
      <c r="D166" s="166">
        <v>50763.452329405198</v>
      </c>
      <c r="E166" s="166">
        <v>-9985.825925951749</v>
      </c>
      <c r="F166" s="166">
        <v>30604.85582857694</v>
      </c>
      <c r="G166" s="166">
        <v>71382.482232030394</v>
      </c>
      <c r="H166" s="166">
        <v>13876.488366569174</v>
      </c>
      <c r="I166" s="64">
        <v>79.750583626839784</v>
      </c>
      <c r="J166" s="166">
        <v>89500.809713774899</v>
      </c>
      <c r="K166" s="166">
        <v>17398.863713767365</v>
      </c>
      <c r="L166" s="166">
        <v>-4214.0650939139568</v>
      </c>
      <c r="M166" s="64">
        <v>-4.7174625409302378</v>
      </c>
      <c r="N166" s="166">
        <v>97356.880206268499</v>
      </c>
    </row>
    <row r="167" spans="1:14" s="24" customFormat="1" ht="20.100000000000001" customHeight="1" x14ac:dyDescent="0.2">
      <c r="A167" s="31" t="s">
        <v>44</v>
      </c>
      <c r="B167" s="31" t="s">
        <v>44</v>
      </c>
      <c r="C167" s="6" t="s">
        <v>222</v>
      </c>
      <c r="D167" s="166">
        <v>54926.663851959194</v>
      </c>
      <c r="E167" s="166">
        <v>-11539.446595050851</v>
      </c>
      <c r="F167" s="166">
        <v>32013.750274098518</v>
      </c>
      <c r="G167" s="166">
        <v>75400.967531006856</v>
      </c>
      <c r="H167" s="166">
        <v>14565.037425560908</v>
      </c>
      <c r="I167" s="64">
        <v>81.922131524463921</v>
      </c>
      <c r="J167" s="166">
        <v>92040.246230924196</v>
      </c>
      <c r="K167" s="166">
        <v>17779.556295445502</v>
      </c>
      <c r="L167" s="166">
        <v>-3610.948605367596</v>
      </c>
      <c r="M167" s="64">
        <v>-3.9274263124485822</v>
      </c>
      <c r="N167" s="166">
        <v>99318.936212742599</v>
      </c>
    </row>
    <row r="168" spans="1:14" s="24" customFormat="1" ht="20.100000000000001" customHeight="1" x14ac:dyDescent="0.2">
      <c r="A168" s="31" t="s">
        <v>44</v>
      </c>
      <c r="B168" s="31" t="s">
        <v>44</v>
      </c>
      <c r="C168" s="6" t="s">
        <v>223</v>
      </c>
      <c r="D168" s="166">
        <v>55514.5562271542</v>
      </c>
      <c r="E168" s="166">
        <v>-10288.06156649333</v>
      </c>
      <c r="F168" s="166">
        <v>33154.083011998009</v>
      </c>
      <c r="G168" s="166">
        <v>78380.577672658881</v>
      </c>
      <c r="H168" s="166">
        <v>15045.37153821225</v>
      </c>
      <c r="I168" s="64">
        <v>85.376351382337546</v>
      </c>
      <c r="J168" s="166">
        <v>91807.963236209354</v>
      </c>
      <c r="K168" s="166">
        <v>17622.930484288263</v>
      </c>
      <c r="L168" s="166">
        <v>-450.2261675878708</v>
      </c>
      <c r="M168" s="64">
        <v>-0.49093283867057874</v>
      </c>
      <c r="N168" s="166">
        <v>96018.808579566597</v>
      </c>
    </row>
    <row r="169" spans="1:14" s="24" customFormat="1" ht="20.100000000000001" customHeight="1" x14ac:dyDescent="0.2">
      <c r="A169" s="31" t="s">
        <v>44</v>
      </c>
      <c r="B169" s="31" t="s">
        <v>44</v>
      </c>
      <c r="C169" s="6" t="s">
        <v>224</v>
      </c>
      <c r="D169" s="166">
        <v>55170.120151814495</v>
      </c>
      <c r="E169" s="166">
        <v>-7365.9877792889001</v>
      </c>
      <c r="F169" s="166">
        <v>32598.490766417788</v>
      </c>
      <c r="G169" s="166">
        <v>80402.623138943396</v>
      </c>
      <c r="H169" s="166">
        <v>15339.121409896519</v>
      </c>
      <c r="I169" s="64">
        <v>85.444686175758221</v>
      </c>
      <c r="J169" s="166">
        <v>94100.822077631339</v>
      </c>
      <c r="K169" s="166">
        <v>17952.611841493504</v>
      </c>
      <c r="L169" s="166">
        <v>3689.8472482799393</v>
      </c>
      <c r="M169" s="64">
        <v>3.9218875008263123</v>
      </c>
      <c r="N169" s="166">
        <v>94273.133121410094</v>
      </c>
    </row>
    <row r="170" spans="1:14" s="24" customFormat="1" ht="20.100000000000001" customHeight="1" x14ac:dyDescent="0.2">
      <c r="A170" s="31" t="s">
        <v>44</v>
      </c>
      <c r="B170" s="31" t="s">
        <v>44</v>
      </c>
      <c r="C170" s="6" t="s">
        <v>225</v>
      </c>
      <c r="D170" s="166">
        <v>55726.931186481102</v>
      </c>
      <c r="E170" s="166">
        <v>-8236.3516930127098</v>
      </c>
      <c r="F170" s="166">
        <v>34003.730020713789</v>
      </c>
      <c r="G170" s="166">
        <v>81494.309514182183</v>
      </c>
      <c r="H170" s="166">
        <v>15457.360053733566</v>
      </c>
      <c r="I170" s="64">
        <v>87.276641610304836</v>
      </c>
      <c r="J170" s="166">
        <v>93378.121258138155</v>
      </c>
      <c r="K170" s="166">
        <v>17711.645430808952</v>
      </c>
      <c r="L170" s="166">
        <v>1686.5259038335143</v>
      </c>
      <c r="M170" s="64">
        <v>1.8031719846171121</v>
      </c>
      <c r="N170" s="166">
        <v>95553.792590969504</v>
      </c>
    </row>
    <row r="171" spans="1:14" s="24" customFormat="1" ht="20.100000000000001" customHeight="1" x14ac:dyDescent="0.2">
      <c r="A171" s="31" t="s">
        <v>44</v>
      </c>
      <c r="B171" s="31" t="s">
        <v>44</v>
      </c>
      <c r="C171" s="6" t="s">
        <v>226</v>
      </c>
      <c r="D171" s="166">
        <v>56551.807347297901</v>
      </c>
      <c r="E171" s="166">
        <v>-7336.2577352586113</v>
      </c>
      <c r="F171" s="166">
        <v>34862.425589718892</v>
      </c>
      <c r="G171" s="166">
        <v>84077.975201758178</v>
      </c>
      <c r="H171" s="166">
        <v>15874.737620287693</v>
      </c>
      <c r="I171" s="64">
        <v>90.325651811054854</v>
      </c>
      <c r="J171" s="166">
        <v>93081.568628121022</v>
      </c>
      <c r="K171" s="166">
        <v>17574.820706108098</v>
      </c>
      <c r="L171" s="166">
        <v>2092.4084385407159</v>
      </c>
      <c r="M171" s="64">
        <v>2.2461816767986198</v>
      </c>
      <c r="N171" s="166">
        <v>94955.387336598797</v>
      </c>
    </row>
    <row r="172" spans="1:14" s="24" customFormat="1" ht="20.100000000000001" customHeight="1" x14ac:dyDescent="0.2">
      <c r="A172" s="31" t="s">
        <v>44</v>
      </c>
      <c r="B172" s="31" t="s">
        <v>44</v>
      </c>
      <c r="C172" s="6" t="s">
        <v>227</v>
      </c>
      <c r="D172" s="166">
        <v>57592.72432096659</v>
      </c>
      <c r="E172" s="166">
        <v>-5516.9617708165415</v>
      </c>
      <c r="F172" s="166">
        <v>34200.672373734524</v>
      </c>
      <c r="G172" s="166">
        <v>86276.434923884575</v>
      </c>
      <c r="H172" s="166">
        <v>16244.624519986086</v>
      </c>
      <c r="I172" s="64">
        <v>92.691276783082628</v>
      </c>
      <c r="J172" s="166">
        <v>93083.516172791598</v>
      </c>
      <c r="K172" s="166">
        <v>17526.383472743273</v>
      </c>
      <c r="L172" s="166">
        <v>1460.1415691172608</v>
      </c>
      <c r="M172" s="64">
        <v>1.5600296771955446</v>
      </c>
      <c r="N172" s="166">
        <v>95504.061999346392</v>
      </c>
    </row>
    <row r="173" spans="1:14" s="24" customFormat="1" ht="20.100000000000001" customHeight="1" x14ac:dyDescent="0.2">
      <c r="A173" s="31" t="s">
        <v>44</v>
      </c>
      <c r="B173" s="31" t="s">
        <v>44</v>
      </c>
      <c r="C173" s="6" t="s">
        <v>228</v>
      </c>
      <c r="D173" s="166">
        <v>60473.788672258102</v>
      </c>
      <c r="E173" s="166">
        <v>-6862.0201872887001</v>
      </c>
      <c r="F173" s="166">
        <v>36697.450087834586</v>
      </c>
      <c r="G173" s="166">
        <v>90309.218572803991</v>
      </c>
      <c r="H173" s="166">
        <v>16965.879407059132</v>
      </c>
      <c r="I173" s="64">
        <v>94.041336376546369</v>
      </c>
      <c r="J173" s="166">
        <v>96028.876615995716</v>
      </c>
      <c r="K173" s="166">
        <v>18040.430202912743</v>
      </c>
      <c r="L173" s="166">
        <v>1781.480990111603</v>
      </c>
      <c r="M173" s="64">
        <v>1.8472524859792006</v>
      </c>
      <c r="N173" s="166">
        <v>98345.053846903</v>
      </c>
    </row>
    <row r="174" spans="1:14" s="24" customFormat="1" ht="20.100000000000001" customHeight="1" x14ac:dyDescent="0.2">
      <c r="A174" s="31" t="s">
        <v>44</v>
      </c>
      <c r="B174" s="31" t="s">
        <v>44</v>
      </c>
      <c r="C174" s="6" t="s">
        <v>229</v>
      </c>
      <c r="D174" s="166">
        <v>62089.815602141898</v>
      </c>
      <c r="E174" s="166">
        <v>-6922.5545823820521</v>
      </c>
      <c r="F174" s="166">
        <v>37070.727821115252</v>
      </c>
      <c r="G174" s="166">
        <v>92237.988840875099</v>
      </c>
      <c r="H174" s="166">
        <v>17279.350671282384</v>
      </c>
      <c r="I174" s="64">
        <v>93.829979000418874</v>
      </c>
      <c r="J174" s="166">
        <v>98310.474437536192</v>
      </c>
      <c r="K174" s="166">
        <v>18416.843713496601</v>
      </c>
      <c r="L174" s="166">
        <v>1014.778890913467</v>
      </c>
      <c r="M174" s="64">
        <v>1.0236147158502436</v>
      </c>
      <c r="N174" s="166">
        <v>101328.5838488126</v>
      </c>
    </row>
    <row r="175" spans="1:14" s="24" customFormat="1" ht="20.100000000000001" customHeight="1" x14ac:dyDescent="0.2">
      <c r="A175" s="31" t="s">
        <v>44</v>
      </c>
      <c r="B175" s="31" t="s">
        <v>44</v>
      </c>
      <c r="C175" s="6" t="s">
        <v>230</v>
      </c>
      <c r="D175" s="166">
        <v>62931.570788005192</v>
      </c>
      <c r="E175" s="166">
        <v>-6842.4103062733793</v>
      </c>
      <c r="F175" s="166">
        <v>39545.80657487327</v>
      </c>
      <c r="G175" s="166">
        <v>95634.967056605092</v>
      </c>
      <c r="H175" s="166">
        <v>17853.158118373889</v>
      </c>
      <c r="I175" s="64">
        <v>93.121697589530399</v>
      </c>
      <c r="J175" s="166">
        <v>102701.46203165816</v>
      </c>
      <c r="K175" s="166">
        <v>19172.29551678463</v>
      </c>
      <c r="L175" s="166">
        <v>3008.9923071162912</v>
      </c>
      <c r="M175" s="64">
        <v>2.9260201926113947</v>
      </c>
      <c r="N175" s="166">
        <v>103719.817734337</v>
      </c>
    </row>
    <row r="176" spans="1:14" s="24" customFormat="1" ht="20.100000000000001" customHeight="1" x14ac:dyDescent="0.2">
      <c r="A176" s="31" t="s">
        <v>44</v>
      </c>
      <c r="B176" s="31" t="s">
        <v>44</v>
      </c>
      <c r="C176" s="6" t="s">
        <v>231</v>
      </c>
      <c r="D176" s="166">
        <v>63471.165363153101</v>
      </c>
      <c r="E176" s="166">
        <v>-6512.2761026556991</v>
      </c>
      <c r="F176" s="166">
        <v>39017.590099781009</v>
      </c>
      <c r="G176" s="166">
        <v>95976.479360278405</v>
      </c>
      <c r="H176" s="166">
        <v>17856.291197953658</v>
      </c>
      <c r="I176" s="64">
        <v>94.517736841244457</v>
      </c>
      <c r="J176" s="166">
        <v>101547.28888370069</v>
      </c>
      <c r="K176" s="166">
        <v>18892.84739138911</v>
      </c>
      <c r="L176" s="166">
        <v>-718.4821055011796</v>
      </c>
      <c r="M176" s="64">
        <v>-0.71278690604729544</v>
      </c>
      <c r="N176" s="166">
        <v>106358.1916871757</v>
      </c>
    </row>
    <row r="177" spans="1:14" s="24" customFormat="1" ht="20.100000000000001" customHeight="1" x14ac:dyDescent="0.2">
      <c r="A177" s="31" t="s">
        <v>44</v>
      </c>
      <c r="B177" s="31" t="s">
        <v>44</v>
      </c>
      <c r="C177" s="6" t="s">
        <v>232</v>
      </c>
      <c r="D177" s="166">
        <v>64931.580754465991</v>
      </c>
      <c r="E177" s="166">
        <v>-6568.1816639227909</v>
      </c>
      <c r="F177" s="166">
        <v>40726.324434117196</v>
      </c>
      <c r="G177" s="166">
        <v>99089.723524660396</v>
      </c>
      <c r="H177" s="166">
        <v>18388.679394176706</v>
      </c>
      <c r="I177" s="64">
        <v>96.786118686563341</v>
      </c>
      <c r="J177" s="166">
        <v>102378.04183920953</v>
      </c>
      <c r="K177" s="166">
        <v>18998.960531227491</v>
      </c>
      <c r="L177" s="166">
        <v>-1150.7034018806776</v>
      </c>
      <c r="M177" s="64">
        <v>-1.1234823194672534</v>
      </c>
      <c r="N177" s="166">
        <v>107792.931729526</v>
      </c>
    </row>
    <row r="178" spans="1:14" s="24" customFormat="1" ht="20.100000000000001" customHeight="1" x14ac:dyDescent="0.2">
      <c r="A178" s="31" t="s">
        <v>44</v>
      </c>
      <c r="B178" s="31" t="s">
        <v>44</v>
      </c>
      <c r="C178" s="6" t="s">
        <v>233</v>
      </c>
      <c r="D178" s="166">
        <v>67274.674833412893</v>
      </c>
      <c r="E178" s="166">
        <v>-7173.8077095312101</v>
      </c>
      <c r="F178" s="166">
        <v>41385.088202699102</v>
      </c>
      <c r="G178" s="166">
        <v>101485.95532658079</v>
      </c>
      <c r="H178" s="166">
        <v>18799.581737957204</v>
      </c>
      <c r="I178" s="64">
        <v>98.750382211845789</v>
      </c>
      <c r="J178" s="166">
        <v>102767.88194290493</v>
      </c>
      <c r="K178" s="166">
        <v>19037.066725176777</v>
      </c>
      <c r="L178" s="166">
        <v>-2025.3431021713811</v>
      </c>
      <c r="M178" s="64">
        <v>-1.975546326262245</v>
      </c>
      <c r="N178" s="166">
        <v>109088.138768301</v>
      </c>
    </row>
    <row r="179" spans="1:14" s="24" customFormat="1" ht="20.100000000000001" customHeight="1" x14ac:dyDescent="0.2">
      <c r="A179" s="31" t="s">
        <v>44</v>
      </c>
      <c r="B179" s="31" t="s">
        <v>44</v>
      </c>
      <c r="C179" s="6" t="s">
        <v>234</v>
      </c>
      <c r="D179" s="166">
        <v>69708.838676441999</v>
      </c>
      <c r="E179" s="166">
        <v>-7831.8786745939997</v>
      </c>
      <c r="F179" s="166">
        <v>43397.905266952803</v>
      </c>
      <c r="G179" s="166">
        <v>105274.8652688008</v>
      </c>
      <c r="H179" s="166">
        <v>19476.842883957583</v>
      </c>
      <c r="I179" s="64">
        <v>100.27657362558898</v>
      </c>
      <c r="J179" s="166">
        <v>104985.97723978045</v>
      </c>
      <c r="K179" s="166">
        <v>19423.377293104269</v>
      </c>
      <c r="L179" s="166">
        <v>-57.194464927174408</v>
      </c>
      <c r="M179" s="64">
        <v>-5.5455786874949453E-2</v>
      </c>
      <c r="N179" s="166">
        <v>109231.88461982859</v>
      </c>
    </row>
    <row r="180" spans="1:14" s="24" customFormat="1" ht="20.100000000000001" customHeight="1" x14ac:dyDescent="0.2">
      <c r="A180" s="31" t="s">
        <v>44</v>
      </c>
      <c r="B180" s="31" t="s">
        <v>44</v>
      </c>
      <c r="C180" s="6" t="s">
        <v>235</v>
      </c>
      <c r="D180" s="166">
        <v>69287.658883229393</v>
      </c>
      <c r="E180" s="166">
        <v>-5311.379232021789</v>
      </c>
      <c r="F180" s="166">
        <v>41151.544646625101</v>
      </c>
      <c r="G180" s="166">
        <v>105127.82429783272</v>
      </c>
      <c r="H180" s="166">
        <v>19427.311848499154</v>
      </c>
      <c r="I180" s="64">
        <v>100.16346962092706</v>
      </c>
      <c r="J180" s="166">
        <v>104966.61183994687</v>
      </c>
      <c r="K180" s="166">
        <v>19397.506947296628</v>
      </c>
      <c r="L180" s="166">
        <v>15146.894752912653</v>
      </c>
      <c r="M180" s="64">
        <v>14.512954009961</v>
      </c>
      <c r="N180" s="166">
        <v>93288.672401907403</v>
      </c>
    </row>
    <row r="181" spans="1:14" s="24" customFormat="1" ht="20.100000000000001" customHeight="1" x14ac:dyDescent="0.2">
      <c r="A181" s="31" t="s">
        <v>44</v>
      </c>
      <c r="B181" s="31" t="s">
        <v>44</v>
      </c>
      <c r="C181" s="6" t="s">
        <v>236</v>
      </c>
      <c r="D181" s="166">
        <v>73120.197903271997</v>
      </c>
      <c r="E181" s="166">
        <v>-8907.5069715516765</v>
      </c>
      <c r="F181" s="166">
        <v>44564.3866586277</v>
      </c>
      <c r="G181" s="166">
        <v>108777.07759034802</v>
      </c>
      <c r="H181" s="166">
        <v>20042.501396872169</v>
      </c>
      <c r="I181" s="64">
        <v>104.10582976411325</v>
      </c>
      <c r="J181" s="166">
        <v>104494.34774016542</v>
      </c>
      <c r="K181" s="166">
        <v>19253.76057406695</v>
      </c>
      <c r="L181" s="166">
        <v>1244.89979745187</v>
      </c>
      <c r="M181" s="64">
        <v>1.1846488882313928</v>
      </c>
      <c r="N181" s="166">
        <v>107464.0394610646</v>
      </c>
    </row>
    <row r="182" spans="1:14" s="24" customFormat="1" ht="20.100000000000001" customHeight="1" x14ac:dyDescent="0.2">
      <c r="A182" s="31" t="s">
        <v>44</v>
      </c>
      <c r="B182" s="31" t="s">
        <v>44</v>
      </c>
      <c r="C182" s="38" t="s">
        <v>72</v>
      </c>
      <c r="D182" s="166">
        <v>78906.855432877303</v>
      </c>
      <c r="E182" s="166">
        <v>-12238.2298869243</v>
      </c>
      <c r="F182" s="166">
        <v>48986.701154998998</v>
      </c>
      <c r="G182" s="166">
        <v>115655.32670095201</v>
      </c>
      <c r="H182" s="166">
        <v>21184.528572930274</v>
      </c>
      <c r="I182" s="64">
        <v>114.11905204162325</v>
      </c>
      <c r="J182" s="166">
        <v>101336.31302813288</v>
      </c>
      <c r="K182" s="166">
        <v>18562.341939977465</v>
      </c>
      <c r="L182" s="166">
        <v>-5586.0561489793663</v>
      </c>
      <c r="M182" s="64">
        <v>-5.5139855001562852</v>
      </c>
      <c r="N182" s="166">
        <v>111240.1011347054</v>
      </c>
    </row>
    <row r="183" spans="1:14" s="24" customFormat="1" ht="20.100000000000001" customHeight="1" x14ac:dyDescent="0.2">
      <c r="A183" s="31" t="s">
        <v>44</v>
      </c>
      <c r="B183" s="31" t="s">
        <v>44</v>
      </c>
      <c r="C183" s="38" t="s">
        <v>73</v>
      </c>
      <c r="D183" s="166">
        <v>85168.704931457294</v>
      </c>
      <c r="E183" s="166">
        <v>-10041.269052801019</v>
      </c>
      <c r="F183" s="166">
        <v>50171.494702342003</v>
      </c>
      <c r="G183" s="166">
        <v>125298.93058099829</v>
      </c>
      <c r="H183" s="166">
        <v>22773.489421174629</v>
      </c>
      <c r="I183" s="64">
        <v>118.04588980913024</v>
      </c>
      <c r="J183" s="166">
        <v>106137.46323261314</v>
      </c>
      <c r="K183" s="166">
        <v>19290.970112927065</v>
      </c>
      <c r="L183" s="166">
        <v>-2228.7695886091296</v>
      </c>
      <c r="M183" s="64">
        <v>-2.1328920368673869</v>
      </c>
      <c r="N183" s="166">
        <v>112767.23748130699</v>
      </c>
    </row>
    <row r="184" spans="1:14" s="24" customFormat="1" ht="20.100000000000001" customHeight="1" x14ac:dyDescent="0.2">
      <c r="A184" s="31" t="s">
        <v>44</v>
      </c>
      <c r="B184" s="31" t="s">
        <v>44</v>
      </c>
      <c r="C184" s="38" t="s">
        <v>36</v>
      </c>
      <c r="D184" s="166">
        <v>89164.205541588992</v>
      </c>
      <c r="E184" s="166">
        <v>-8742.4552535718485</v>
      </c>
      <c r="F184" s="166">
        <v>52671.872652394202</v>
      </c>
      <c r="G184" s="166">
        <v>133093.62294041135</v>
      </c>
      <c r="H184" s="166">
        <v>24003.819098995526</v>
      </c>
      <c r="I184" s="64">
        <v>121.40430439770924</v>
      </c>
      <c r="J184" s="166">
        <v>109626.77124062603</v>
      </c>
      <c r="K184" s="166">
        <v>19771.752922772994</v>
      </c>
      <c r="L184" s="166">
        <v>319.38962285328421</v>
      </c>
      <c r="M184" s="64">
        <v>0.29018596301713173</v>
      </c>
      <c r="N184" s="166">
        <v>113691.5096345201</v>
      </c>
    </row>
    <row r="185" spans="1:14" s="24" customFormat="1" ht="20.100000000000001" customHeight="1" x14ac:dyDescent="0.2">
      <c r="A185" s="31" t="s">
        <v>44</v>
      </c>
      <c r="B185" s="31" t="s">
        <v>44</v>
      </c>
      <c r="C185" s="38" t="s">
        <v>37</v>
      </c>
      <c r="D185" s="166">
        <v>92567.839350033799</v>
      </c>
      <c r="E185" s="166">
        <v>-10253.47621285435</v>
      </c>
      <c r="F185" s="166">
        <v>55570.165918287203</v>
      </c>
      <c r="G185" s="166">
        <v>137884.52905546664</v>
      </c>
      <c r="H185" s="166">
        <v>24710.253827186563</v>
      </c>
      <c r="I185" s="64">
        <v>124.7106210857805</v>
      </c>
      <c r="J185" s="166">
        <v>110561.43483913003</v>
      </c>
      <c r="K185" s="166">
        <v>19813.883777705087</v>
      </c>
      <c r="L185" s="166">
        <v>1010.0244141065716</v>
      </c>
      <c r="M185" s="64">
        <v>0.91336938874618845</v>
      </c>
      <c r="N185" s="166">
        <v>113928.5574229965</v>
      </c>
    </row>
    <row r="186" spans="1:14" s="24" customFormat="1" ht="20.100000000000001" customHeight="1" x14ac:dyDescent="0.2">
      <c r="A186" s="37" t="s">
        <v>44</v>
      </c>
      <c r="B186" s="37" t="s">
        <v>44</v>
      </c>
      <c r="C186" s="38" t="s">
        <v>38</v>
      </c>
      <c r="D186" s="166">
        <v>95835.633370959695</v>
      </c>
      <c r="E186" s="166">
        <v>-12226.16622459543</v>
      </c>
      <c r="F186" s="166">
        <v>58487.408331707098</v>
      </c>
      <c r="G186" s="166">
        <v>142096.87547807136</v>
      </c>
      <c r="H186" s="166">
        <v>25345.888495885079</v>
      </c>
      <c r="I186" s="64">
        <v>127.23610382567975</v>
      </c>
      <c r="J186" s="166">
        <v>111678.39948249121</v>
      </c>
      <c r="K186" s="166">
        <v>19920.249961872563</v>
      </c>
      <c r="L186" s="166">
        <v>1014.3834070613585</v>
      </c>
      <c r="M186" s="64">
        <v>0.90835700934798624</v>
      </c>
      <c r="N186" s="166">
        <v>115085.617439291</v>
      </c>
    </row>
    <row r="187" spans="1:14" s="24" customFormat="1" ht="20.100000000000001" customHeight="1" x14ac:dyDescent="0.2">
      <c r="A187" s="37" t="s">
        <v>44</v>
      </c>
      <c r="B187" s="37" t="s">
        <v>44</v>
      </c>
      <c r="C187" s="38" t="s">
        <v>39</v>
      </c>
      <c r="D187" s="166">
        <v>99230.848363815807</v>
      </c>
      <c r="E187" s="166">
        <v>-14263.2703283807</v>
      </c>
      <c r="F187" s="166">
        <v>60961.884187266594</v>
      </c>
      <c r="G187" s="166">
        <v>145929.4622227017</v>
      </c>
      <c r="H187" s="166">
        <v>25943.018039520717</v>
      </c>
      <c r="I187" s="64">
        <v>129.77486424420024</v>
      </c>
      <c r="J187" s="166">
        <v>112446.94799532599</v>
      </c>
      <c r="K187" s="166">
        <v>19990.656926007912</v>
      </c>
      <c r="L187" s="166">
        <v>1014.0931111112793</v>
      </c>
      <c r="M187" s="64">
        <v>0.90181991658210237</v>
      </c>
      <c r="N187" s="166">
        <v>115885.17534581039</v>
      </c>
    </row>
    <row r="188" spans="1:14" s="24" customFormat="1" ht="20.100000000000001" customHeight="1" x14ac:dyDescent="0.2">
      <c r="A188" s="37" t="s">
        <v>44</v>
      </c>
      <c r="B188" s="37" t="s">
        <v>44</v>
      </c>
      <c r="C188" s="38" t="s">
        <v>40</v>
      </c>
      <c r="D188" s="166">
        <v>102559.6576199854</v>
      </c>
      <c r="E188" s="166">
        <v>-15527.135433919797</v>
      </c>
      <c r="F188" s="166">
        <v>63126.799899949001</v>
      </c>
      <c r="G188" s="166">
        <v>150159.32208601461</v>
      </c>
      <c r="H188" s="166">
        <v>26628.651892482063</v>
      </c>
      <c r="I188" s="64">
        <v>132.37361509136599</v>
      </c>
      <c r="J188" s="166">
        <v>113434.12910805714</v>
      </c>
      <c r="K188" s="166">
        <v>20116.023991669175</v>
      </c>
      <c r="L188" s="166">
        <v>1070.9838580361898</v>
      </c>
      <c r="M188" s="64">
        <v>0.94411229015667675</v>
      </c>
      <c r="N188" s="166">
        <v>116852.6356363681</v>
      </c>
    </row>
    <row r="189" spans="1:14" s="24" customFormat="1" ht="20.100000000000001" customHeight="1" x14ac:dyDescent="0.2">
      <c r="A189" s="37" t="s">
        <v>44</v>
      </c>
      <c r="B189" s="37" t="s">
        <v>44</v>
      </c>
      <c r="C189" s="38" t="s">
        <v>41</v>
      </c>
      <c r="D189" s="166">
        <v>106014.3785673665</v>
      </c>
      <c r="E189" s="166">
        <v>-16249.172067239899</v>
      </c>
      <c r="F189" s="166">
        <v>65183.571584023404</v>
      </c>
      <c r="G189" s="166">
        <v>154948.77808414999</v>
      </c>
      <c r="H189" s="166">
        <v>27417.723327018783</v>
      </c>
      <c r="I189" s="64">
        <v>135.02390248113323</v>
      </c>
      <c r="J189" s="166">
        <v>114754.42330743311</v>
      </c>
      <c r="K189" s="166">
        <v>20305.52028858797</v>
      </c>
      <c r="L189" s="166">
        <v>1096.2571341235853</v>
      </c>
      <c r="M189" s="64">
        <v>0.95531837666672437</v>
      </c>
      <c r="N189" s="166">
        <v>118199.3993617324</v>
      </c>
    </row>
    <row r="190" spans="1:14" s="24" customFormat="1" ht="20.100000000000001" customHeight="1" x14ac:dyDescent="0.2">
      <c r="A190" s="37" t="s">
        <v>44</v>
      </c>
      <c r="B190" s="37" t="s">
        <v>44</v>
      </c>
      <c r="C190" s="38" t="s">
        <v>42</v>
      </c>
      <c r="D190" s="166">
        <v>109604.25991712739</v>
      </c>
      <c r="E190" s="166">
        <v>-16818.468397762299</v>
      </c>
      <c r="F190" s="166">
        <v>67219.387649351498</v>
      </c>
      <c r="G190" s="166">
        <v>160005.1791687166</v>
      </c>
      <c r="H190" s="166">
        <v>28250.836853832578</v>
      </c>
      <c r="I190" s="64">
        <v>137.72347940768276</v>
      </c>
      <c r="J190" s="166">
        <v>116176.2265584173</v>
      </c>
      <c r="K190" s="166">
        <v>20512.378579706008</v>
      </c>
      <c r="L190" s="166">
        <v>1105.1090318692065</v>
      </c>
      <c r="M190" s="64">
        <v>0.9512126203472675</v>
      </c>
      <c r="N190" s="166">
        <v>119668.80544932879</v>
      </c>
    </row>
    <row r="191" spans="1:14" s="24" customFormat="1" ht="20.100000000000001" customHeight="1" x14ac:dyDescent="0.2">
      <c r="A191" s="38" t="s">
        <v>44</v>
      </c>
      <c r="B191" s="38" t="s">
        <v>44</v>
      </c>
      <c r="C191" s="38" t="s">
        <v>44</v>
      </c>
      <c r="D191" s="62" t="s">
        <v>237</v>
      </c>
      <c r="E191" s="62" t="s">
        <v>238</v>
      </c>
      <c r="F191" s="62" t="s">
        <v>239</v>
      </c>
      <c r="G191" s="62" t="s">
        <v>240</v>
      </c>
      <c r="H191" s="62" t="s">
        <v>241</v>
      </c>
      <c r="I191" s="62" t="s">
        <v>242</v>
      </c>
      <c r="J191" s="62" t="s">
        <v>243</v>
      </c>
      <c r="K191" s="62" t="s">
        <v>244</v>
      </c>
      <c r="L191" s="62" t="s">
        <v>245</v>
      </c>
      <c r="M191" s="62" t="s">
        <v>246</v>
      </c>
      <c r="N191" s="62" t="s">
        <v>247</v>
      </c>
    </row>
    <row r="192" spans="1:14" s="24" customFormat="1" ht="20.100000000000001" customHeight="1" x14ac:dyDescent="0.2">
      <c r="A192" s="4" t="s">
        <v>252</v>
      </c>
    </row>
    <row r="193" spans="1:8" s="24" customFormat="1" ht="20.100000000000001" customHeight="1" x14ac:dyDescent="0.2">
      <c r="A193" s="4" t="s">
        <v>359</v>
      </c>
    </row>
    <row r="194" spans="1:8" s="24" customFormat="1" ht="20.100000000000001" customHeight="1" x14ac:dyDescent="0.2">
      <c r="A194" s="4" t="s">
        <v>360</v>
      </c>
    </row>
    <row r="195" spans="1:8" s="24" customFormat="1" ht="20.100000000000001" customHeight="1" x14ac:dyDescent="0.2">
      <c r="A195" s="4" t="s">
        <v>361</v>
      </c>
    </row>
    <row r="196" spans="1:8" s="4" customFormat="1" ht="20.100000000000001" customHeight="1" x14ac:dyDescent="0.2">
      <c r="A196" s="4" t="s">
        <v>362</v>
      </c>
      <c r="B196" s="123"/>
      <c r="C196" s="123"/>
      <c r="D196" s="123"/>
      <c r="E196" s="123"/>
      <c r="F196" s="124"/>
      <c r="G196" s="123"/>
      <c r="H196" s="123"/>
    </row>
    <row r="197" spans="1:8" s="4" customFormat="1" ht="20.100000000000001" customHeight="1" x14ac:dyDescent="0.2">
      <c r="A197" s="4" t="s">
        <v>363</v>
      </c>
    </row>
    <row r="198" spans="1:8" s="4" customFormat="1" ht="20.100000000000001" customHeight="1" x14ac:dyDescent="0.2">
      <c r="A198" s="4" t="s">
        <v>409</v>
      </c>
    </row>
    <row r="199" spans="1:8" s="4" customFormat="1" ht="20.100000000000001" customHeight="1" x14ac:dyDescent="0.2">
      <c r="A199" s="4" t="s">
        <v>364</v>
      </c>
    </row>
    <row r="200" spans="1:8" s="4" customFormat="1" ht="20.100000000000001" customHeight="1" x14ac:dyDescent="0.2">
      <c r="A200" s="4" t="s">
        <v>365</v>
      </c>
    </row>
    <row r="201" spans="1:8" s="4" customFormat="1" ht="20.100000000000001" customHeight="1" x14ac:dyDescent="0.2">
      <c r="A201" s="4" t="s">
        <v>366</v>
      </c>
    </row>
    <row r="202" spans="1:8" s="4" customFormat="1" ht="20.100000000000001" customHeight="1" x14ac:dyDescent="0.2">
      <c r="A202" s="4" t="s">
        <v>410</v>
      </c>
    </row>
    <row r="203" spans="1:8" s="4" customFormat="1" ht="20.100000000000001" customHeight="1" x14ac:dyDescent="0.2">
      <c r="A203" s="4" t="s">
        <v>367</v>
      </c>
    </row>
    <row r="204" spans="1:8" s="4" customFormat="1" ht="20.100000000000001" customHeight="1" x14ac:dyDescent="0.2">
      <c r="A204" s="21" t="s">
        <v>3</v>
      </c>
    </row>
    <row r="205" spans="1:8" s="4" customFormat="1" ht="20.100000000000001" customHeight="1" x14ac:dyDescent="0.2"/>
  </sheetData>
  <hyperlinks>
    <hyperlink ref="A204" location="'Table of Contents'!A1" display="Return to Contents" xr:uid="{A0AA1811-56B0-4126-ADD8-939CFD2F2516}"/>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2D72D-34CA-4A17-8E37-E3A40F5270D9}">
  <dimension ref="A1:S202"/>
  <sheetViews>
    <sheetView showGridLines="0" zoomScaleNormal="100" workbookViewId="0"/>
  </sheetViews>
  <sheetFormatPr defaultColWidth="8.44140625" defaultRowHeight="19.899999999999999" customHeight="1" x14ac:dyDescent="0.2"/>
  <cols>
    <col min="1" max="1" width="5.77734375" style="3" customWidth="1"/>
    <col min="2" max="2" width="7.44140625" style="3" customWidth="1"/>
    <col min="3" max="3" width="9.6640625" style="3" bestFit="1" customWidth="1"/>
    <col min="4" max="9" width="15.6640625" style="3" customWidth="1"/>
    <col min="10" max="16384" width="8.44140625" style="3"/>
  </cols>
  <sheetData>
    <row r="1" spans="1:19" s="24" customFormat="1" ht="20.100000000000001" customHeight="1" x14ac:dyDescent="0.2">
      <c r="A1" s="23" t="s">
        <v>352</v>
      </c>
    </row>
    <row r="2" spans="1:19" s="24" customFormat="1" ht="20.100000000000001" customHeight="1" x14ac:dyDescent="0.2">
      <c r="A2" s="24" t="s">
        <v>322</v>
      </c>
    </row>
    <row r="3" spans="1:19" s="30" customFormat="1" ht="63" x14ac:dyDescent="0.2">
      <c r="A3" s="25" t="s">
        <v>77</v>
      </c>
      <c r="B3" s="26" t="s">
        <v>78</v>
      </c>
      <c r="C3" s="26" t="s">
        <v>1</v>
      </c>
      <c r="D3" s="27" t="s">
        <v>353</v>
      </c>
      <c r="E3" s="27" t="s">
        <v>354</v>
      </c>
      <c r="F3" s="27" t="s">
        <v>355</v>
      </c>
      <c r="G3" s="27" t="s">
        <v>356</v>
      </c>
      <c r="H3" s="27" t="s">
        <v>357</v>
      </c>
      <c r="I3" s="28" t="s">
        <v>358</v>
      </c>
      <c r="J3" s="29"/>
      <c r="K3" s="29"/>
      <c r="L3" s="29"/>
      <c r="M3" s="29"/>
      <c r="N3" s="29"/>
      <c r="O3" s="29"/>
      <c r="P3" s="29"/>
      <c r="Q3" s="29"/>
      <c r="R3" s="29"/>
      <c r="S3" s="29"/>
    </row>
    <row r="4" spans="1:19" s="24" customFormat="1" ht="20.100000000000001" customHeight="1" x14ac:dyDescent="0.2">
      <c r="A4" s="31">
        <v>2000</v>
      </c>
      <c r="B4" s="31">
        <v>1</v>
      </c>
      <c r="C4" s="6" t="s">
        <v>94</v>
      </c>
      <c r="D4" s="165">
        <v>31146.66204694</v>
      </c>
      <c r="E4" s="165">
        <v>6147.2368212499705</v>
      </c>
      <c r="F4" s="165">
        <v>18172.555785207383</v>
      </c>
      <c r="G4" s="165">
        <v>3586.6123917449136</v>
      </c>
      <c r="H4" s="165">
        <v>19612.392061509701</v>
      </c>
      <c r="I4" s="165">
        <v>3870.7845627762108</v>
      </c>
    </row>
    <row r="5" spans="1:19" s="24" customFormat="1" ht="20.100000000000001" customHeight="1" x14ac:dyDescent="0.2">
      <c r="A5" s="31">
        <v>2000</v>
      </c>
      <c r="B5" s="31">
        <v>2</v>
      </c>
      <c r="C5" s="6" t="s">
        <v>95</v>
      </c>
      <c r="D5" s="166">
        <v>31298.708939709999</v>
      </c>
      <c r="E5" s="167">
        <v>6178.6653431530322</v>
      </c>
      <c r="F5" s="167">
        <v>18382.26203007426</v>
      </c>
      <c r="G5" s="167">
        <v>3628.8348363748864</v>
      </c>
      <c r="H5" s="167">
        <v>19765.648369836101</v>
      </c>
      <c r="I5" s="167">
        <v>3901.9285684563806</v>
      </c>
    </row>
    <row r="6" spans="1:19" s="24" customFormat="1" ht="20.100000000000001" customHeight="1" x14ac:dyDescent="0.2">
      <c r="A6" s="31">
        <v>2000</v>
      </c>
      <c r="B6" s="31">
        <v>3</v>
      </c>
      <c r="C6" s="6" t="s">
        <v>96</v>
      </c>
      <c r="D6" s="166">
        <v>31465.91384931</v>
      </c>
      <c r="E6" s="167">
        <v>6212.8210135306026</v>
      </c>
      <c r="F6" s="167">
        <v>18891.576864633531</v>
      </c>
      <c r="G6" s="167">
        <v>3730.0675990345508</v>
      </c>
      <c r="H6" s="167">
        <v>19906.967410054302</v>
      </c>
      <c r="I6" s="167">
        <v>3930.5524712598267</v>
      </c>
    </row>
    <row r="7" spans="1:19" s="24" customFormat="1" ht="20.100000000000001" customHeight="1" x14ac:dyDescent="0.2">
      <c r="A7" s="31">
        <v>2000</v>
      </c>
      <c r="B7" s="31">
        <v>4</v>
      </c>
      <c r="C7" s="6" t="s">
        <v>97</v>
      </c>
      <c r="D7" s="166">
        <v>31416.06403976</v>
      </c>
      <c r="E7" s="167">
        <v>6203.8322136855495</v>
      </c>
      <c r="F7" s="167">
        <v>18871.495649415432</v>
      </c>
      <c r="G7" s="167">
        <v>3726.6155455406483</v>
      </c>
      <c r="H7" s="167">
        <v>19958.589075267901</v>
      </c>
      <c r="I7" s="167">
        <v>3941.2874155130926</v>
      </c>
    </row>
    <row r="8" spans="1:19" s="24" customFormat="1" ht="20.100000000000001" customHeight="1" x14ac:dyDescent="0.2">
      <c r="A8" s="31">
        <v>2001</v>
      </c>
      <c r="B8" s="31">
        <v>1</v>
      </c>
      <c r="C8" s="6" t="s">
        <v>98</v>
      </c>
      <c r="D8" s="166">
        <v>31643.760103410001</v>
      </c>
      <c r="E8" s="167">
        <v>6249.3703204653702</v>
      </c>
      <c r="F8" s="167">
        <v>19364.90064364699</v>
      </c>
      <c r="G8" s="167">
        <v>3824.4012388441483</v>
      </c>
      <c r="H8" s="167">
        <v>20265.9217534255</v>
      </c>
      <c r="I8" s="167">
        <v>4002.3451545849271</v>
      </c>
    </row>
    <row r="9" spans="1:19" s="24" customFormat="1" ht="20.100000000000001" customHeight="1" x14ac:dyDescent="0.2">
      <c r="A9" s="31">
        <v>2001</v>
      </c>
      <c r="B9" s="31">
        <v>2</v>
      </c>
      <c r="C9" s="6" t="s">
        <v>99</v>
      </c>
      <c r="D9" s="166">
        <v>31620.362486080001</v>
      </c>
      <c r="E9" s="167">
        <v>6245.0590189771465</v>
      </c>
      <c r="F9" s="167">
        <v>19342.813863886575</v>
      </c>
      <c r="G9" s="167">
        <v>3820.2286335660638</v>
      </c>
      <c r="H9" s="167">
        <v>20389.458072578102</v>
      </c>
      <c r="I9" s="167">
        <v>4026.9421036607432</v>
      </c>
    </row>
    <row r="10" spans="1:19" s="24" customFormat="1" ht="20.100000000000001" customHeight="1" x14ac:dyDescent="0.2">
      <c r="A10" s="31">
        <v>2001</v>
      </c>
      <c r="B10" s="31">
        <v>3</v>
      </c>
      <c r="C10" s="6" t="s">
        <v>100</v>
      </c>
      <c r="D10" s="166">
        <v>31981.668050619999</v>
      </c>
      <c r="E10" s="167">
        <v>6316.4761295172448</v>
      </c>
      <c r="F10" s="167">
        <v>19480.989760709643</v>
      </c>
      <c r="G10" s="167">
        <v>3847.5543742161644</v>
      </c>
      <c r="H10" s="167">
        <v>20619.910053784999</v>
      </c>
      <c r="I10" s="167">
        <v>4072.4945753728648</v>
      </c>
    </row>
    <row r="11" spans="1:19" s="24" customFormat="1" ht="20.100000000000001" customHeight="1" x14ac:dyDescent="0.2">
      <c r="A11" s="31">
        <v>2001</v>
      </c>
      <c r="B11" s="31">
        <v>4</v>
      </c>
      <c r="C11" s="6" t="s">
        <v>101</v>
      </c>
      <c r="D11" s="166">
        <v>32415.813837879999</v>
      </c>
      <c r="E11" s="167">
        <v>6402.024619093685</v>
      </c>
      <c r="F11" s="167">
        <v>19549.181812591498</v>
      </c>
      <c r="G11" s="167">
        <v>3860.9039363712727</v>
      </c>
      <c r="H11" s="167">
        <v>20803.790381417799</v>
      </c>
      <c r="I11" s="167">
        <v>4108.6853120023825</v>
      </c>
    </row>
    <row r="12" spans="1:19" s="24" customFormat="1" ht="20.100000000000001" customHeight="1" x14ac:dyDescent="0.2">
      <c r="A12" s="31">
        <v>2002</v>
      </c>
      <c r="B12" s="31">
        <v>1</v>
      </c>
      <c r="C12" s="6" t="s">
        <v>102</v>
      </c>
      <c r="D12" s="166">
        <v>32223.244853079999</v>
      </c>
      <c r="E12" s="167">
        <v>6363.5317453362768</v>
      </c>
      <c r="F12" s="167">
        <v>19723.60643921333</v>
      </c>
      <c r="G12" s="167">
        <v>3895.0700427817474</v>
      </c>
      <c r="H12" s="167">
        <v>20998.993571342198</v>
      </c>
      <c r="I12" s="167">
        <v>4146.9368718332507</v>
      </c>
    </row>
    <row r="13" spans="1:19" s="24" customFormat="1" ht="20.100000000000001" customHeight="1" x14ac:dyDescent="0.2">
      <c r="A13" s="31">
        <v>2002</v>
      </c>
      <c r="B13" s="31">
        <v>2</v>
      </c>
      <c r="C13" s="6" t="s">
        <v>103</v>
      </c>
      <c r="D13" s="166">
        <v>32366.648745760001</v>
      </c>
      <c r="E13" s="167">
        <v>6391.1001960026615</v>
      </c>
      <c r="F13" s="167">
        <v>20053.529718380909</v>
      </c>
      <c r="G13" s="167">
        <v>3959.7586614671932</v>
      </c>
      <c r="H13" s="167">
        <v>21075.696743721899</v>
      </c>
      <c r="I13" s="167">
        <v>4161.5951854557961</v>
      </c>
    </row>
    <row r="14" spans="1:19" s="24" customFormat="1" ht="20.100000000000001" customHeight="1" x14ac:dyDescent="0.2">
      <c r="A14" s="31">
        <v>2002</v>
      </c>
      <c r="B14" s="31">
        <v>3</v>
      </c>
      <c r="C14" s="6" t="s">
        <v>104</v>
      </c>
      <c r="D14" s="166">
        <v>32642.601382180001</v>
      </c>
      <c r="E14" s="167">
        <v>6444.4909967180201</v>
      </c>
      <c r="F14" s="167">
        <v>20009.241955474983</v>
      </c>
      <c r="G14" s="167">
        <v>3950.3401742854376</v>
      </c>
      <c r="H14" s="167">
        <v>21253.609676985699</v>
      </c>
      <c r="I14" s="167">
        <v>4196.0104406956434</v>
      </c>
    </row>
    <row r="15" spans="1:19" s="24" customFormat="1" ht="20.100000000000001" customHeight="1" x14ac:dyDescent="0.2">
      <c r="A15" s="31">
        <v>2002</v>
      </c>
      <c r="B15" s="31">
        <v>4</v>
      </c>
      <c r="C15" s="6" t="s">
        <v>105</v>
      </c>
      <c r="D15" s="166">
        <v>32721.094091530002</v>
      </c>
      <c r="E15" s="167">
        <v>6458.472961481546</v>
      </c>
      <c r="F15" s="167">
        <v>20059.811061484663</v>
      </c>
      <c r="G15" s="167">
        <v>3959.3953365564016</v>
      </c>
      <c r="H15" s="167">
        <v>21471.138784736901</v>
      </c>
      <c r="I15" s="167">
        <v>4237.9624869981517</v>
      </c>
    </row>
    <row r="16" spans="1:19" s="24" customFormat="1" ht="20.100000000000001" customHeight="1" x14ac:dyDescent="0.2">
      <c r="A16" s="31">
        <v>2003</v>
      </c>
      <c r="B16" s="31">
        <v>1</v>
      </c>
      <c r="C16" s="6" t="s">
        <v>106</v>
      </c>
      <c r="D16" s="166">
        <v>32856.026729090001</v>
      </c>
      <c r="E16" s="167">
        <v>6483.0883908284804</v>
      </c>
      <c r="F16" s="167">
        <v>20193.796993852644</v>
      </c>
      <c r="G16" s="167">
        <v>3984.6014229615016</v>
      </c>
      <c r="H16" s="167">
        <v>21557.322415334002</v>
      </c>
      <c r="I16" s="167">
        <v>4253.649652788351</v>
      </c>
    </row>
    <row r="17" spans="1:9" s="24" customFormat="1" ht="20.100000000000001" customHeight="1" x14ac:dyDescent="0.2">
      <c r="A17" s="31">
        <v>2003</v>
      </c>
      <c r="B17" s="31">
        <v>2</v>
      </c>
      <c r="C17" s="6" t="s">
        <v>107</v>
      </c>
      <c r="D17" s="166">
        <v>33231.089315869998</v>
      </c>
      <c r="E17" s="167">
        <v>6554.4746892201019</v>
      </c>
      <c r="F17" s="167">
        <v>20297.623783703104</v>
      </c>
      <c r="G17" s="167">
        <v>4003.4878206071498</v>
      </c>
      <c r="H17" s="167">
        <v>21925.995254408201</v>
      </c>
      <c r="I17" s="167">
        <v>4324.6665664476477</v>
      </c>
    </row>
    <row r="18" spans="1:9" s="24" customFormat="1" ht="20.100000000000001" customHeight="1" x14ac:dyDescent="0.2">
      <c r="A18" s="31">
        <v>2003</v>
      </c>
      <c r="B18" s="31">
        <v>3</v>
      </c>
      <c r="C18" s="6" t="s">
        <v>108</v>
      </c>
      <c r="D18" s="166">
        <v>33747.677803819999</v>
      </c>
      <c r="E18" s="167">
        <v>6653.0311855271693</v>
      </c>
      <c r="F18" s="167">
        <v>20563.01241499099</v>
      </c>
      <c r="G18" s="167">
        <v>4053.8007877339605</v>
      </c>
      <c r="H18" s="167">
        <v>22204.779786625801</v>
      </c>
      <c r="I18" s="167">
        <v>4377.4594876410392</v>
      </c>
    </row>
    <row r="19" spans="1:9" s="24" customFormat="1" ht="20.100000000000001" customHeight="1" x14ac:dyDescent="0.2">
      <c r="A19" s="31">
        <v>2003</v>
      </c>
      <c r="B19" s="31">
        <v>4</v>
      </c>
      <c r="C19" s="6" t="s">
        <v>109</v>
      </c>
      <c r="D19" s="166">
        <v>33765.047535539998</v>
      </c>
      <c r="E19" s="167">
        <v>6652.3794209561256</v>
      </c>
      <c r="F19" s="167">
        <v>20771.323582025998</v>
      </c>
      <c r="G19" s="167">
        <v>4092.3598700001226</v>
      </c>
      <c r="H19" s="167">
        <v>22308.947555157301</v>
      </c>
      <c r="I19" s="167">
        <v>4395.3020786631168</v>
      </c>
    </row>
    <row r="20" spans="1:9" s="24" customFormat="1" ht="20.100000000000001" customHeight="1" x14ac:dyDescent="0.2">
      <c r="A20" s="31">
        <v>2004</v>
      </c>
      <c r="B20" s="31">
        <v>1</v>
      </c>
      <c r="C20" s="6" t="s">
        <v>110</v>
      </c>
      <c r="D20" s="166">
        <v>34244.863853069997</v>
      </c>
      <c r="E20" s="167">
        <v>6742.0172401128548</v>
      </c>
      <c r="F20" s="167">
        <v>20916.828504818612</v>
      </c>
      <c r="G20" s="167">
        <v>4118.037057850026</v>
      </c>
      <c r="H20" s="167">
        <v>22490.015964173999</v>
      </c>
      <c r="I20" s="167">
        <v>4427.7610800686898</v>
      </c>
    </row>
    <row r="21" spans="1:9" s="24" customFormat="1" ht="20.100000000000001" customHeight="1" x14ac:dyDescent="0.2">
      <c r="A21" s="31">
        <v>2004</v>
      </c>
      <c r="B21" s="31">
        <v>2</v>
      </c>
      <c r="C21" s="6" t="s">
        <v>111</v>
      </c>
      <c r="D21" s="166">
        <v>34334.481092009999</v>
      </c>
      <c r="E21" s="167">
        <v>6754.0727321606646</v>
      </c>
      <c r="F21" s="167">
        <v>21219.644874025464</v>
      </c>
      <c r="G21" s="167">
        <v>4174.2009860501457</v>
      </c>
      <c r="H21" s="167">
        <v>22715.6286416738</v>
      </c>
      <c r="I21" s="167">
        <v>4468.4819203025618</v>
      </c>
    </row>
    <row r="22" spans="1:9" s="24" customFormat="1" ht="20.100000000000001" customHeight="1" x14ac:dyDescent="0.2">
      <c r="A22" s="31">
        <v>2004</v>
      </c>
      <c r="B22" s="31">
        <v>3</v>
      </c>
      <c r="C22" s="6" t="s">
        <v>112</v>
      </c>
      <c r="D22" s="166">
        <v>34393.089864480004</v>
      </c>
      <c r="E22" s="167">
        <v>6759.3409103386657</v>
      </c>
      <c r="F22" s="167">
        <v>21260.542710801834</v>
      </c>
      <c r="G22" s="167">
        <v>4178.3758507124203</v>
      </c>
      <c r="H22" s="167">
        <v>22822.449906884602</v>
      </c>
      <c r="I22" s="167">
        <v>4485.3405128068835</v>
      </c>
    </row>
    <row r="23" spans="1:9" s="24" customFormat="1" ht="20.100000000000001" customHeight="1" x14ac:dyDescent="0.2">
      <c r="A23" s="31">
        <v>2004</v>
      </c>
      <c r="B23" s="31">
        <v>4</v>
      </c>
      <c r="C23" s="6" t="s">
        <v>113</v>
      </c>
      <c r="D23" s="166">
        <v>34791.607186480003</v>
      </c>
      <c r="E23" s="167">
        <v>6830.6653202133948</v>
      </c>
      <c r="F23" s="167">
        <v>21360.581352873498</v>
      </c>
      <c r="G23" s="167">
        <v>4193.7407916978691</v>
      </c>
      <c r="H23" s="167">
        <v>22978.1063860992</v>
      </c>
      <c r="I23" s="167">
        <v>4511.3108335131656</v>
      </c>
    </row>
    <row r="24" spans="1:9" s="24" customFormat="1" ht="20.100000000000001" customHeight="1" x14ac:dyDescent="0.2">
      <c r="A24" s="31">
        <v>2005</v>
      </c>
      <c r="B24" s="31">
        <v>1</v>
      </c>
      <c r="C24" s="6" t="s">
        <v>114</v>
      </c>
      <c r="D24" s="166">
        <v>34555.64471339</v>
      </c>
      <c r="E24" s="167">
        <v>6776.790325294528</v>
      </c>
      <c r="F24" s="167">
        <v>21494.849792584988</v>
      </c>
      <c r="G24" s="167">
        <v>4215.4065226166877</v>
      </c>
      <c r="H24" s="167">
        <v>23276.865114124699</v>
      </c>
      <c r="I24" s="167">
        <v>4564.8818193648749</v>
      </c>
    </row>
    <row r="25" spans="1:9" s="24" customFormat="1" ht="20.100000000000001" customHeight="1" x14ac:dyDescent="0.2">
      <c r="A25" s="31">
        <v>2005</v>
      </c>
      <c r="B25" s="31">
        <v>2</v>
      </c>
      <c r="C25" s="6" t="s">
        <v>115</v>
      </c>
      <c r="D25" s="166">
        <v>34657.584411379998</v>
      </c>
      <c r="E25" s="167">
        <v>6788.7926498073648</v>
      </c>
      <c r="F25" s="167">
        <v>21490.058516154524</v>
      </c>
      <c r="G25" s="167">
        <v>4209.5129760542613</v>
      </c>
      <c r="H25" s="167">
        <v>23236.2585025066</v>
      </c>
      <c r="I25" s="167">
        <v>4551.5619051350832</v>
      </c>
    </row>
    <row r="26" spans="1:9" s="24" customFormat="1" ht="20.100000000000001" customHeight="1" x14ac:dyDescent="0.2">
      <c r="A26" s="31">
        <v>2005</v>
      </c>
      <c r="B26" s="31">
        <v>3</v>
      </c>
      <c r="C26" s="6" t="s">
        <v>116</v>
      </c>
      <c r="D26" s="166">
        <v>34950.218757100003</v>
      </c>
      <c r="E26" s="167">
        <v>6837.6688966177981</v>
      </c>
      <c r="F26" s="167">
        <v>21755.564756633768</v>
      </c>
      <c r="G26" s="167">
        <v>4256.2637303827914</v>
      </c>
      <c r="H26" s="167">
        <v>23496.351649931599</v>
      </c>
      <c r="I26" s="167">
        <v>4596.8316815783601</v>
      </c>
    </row>
    <row r="27" spans="1:9" s="24" customFormat="1" ht="20.100000000000001" customHeight="1" x14ac:dyDescent="0.2">
      <c r="A27" s="31">
        <v>2005</v>
      </c>
      <c r="B27" s="31">
        <v>4</v>
      </c>
      <c r="C27" s="6" t="s">
        <v>117</v>
      </c>
      <c r="D27" s="166">
        <v>35374.55581731</v>
      </c>
      <c r="E27" s="167">
        <v>6911.709926601</v>
      </c>
      <c r="F27" s="167">
        <v>21974.744078304309</v>
      </c>
      <c r="G27" s="167">
        <v>4293.567884355195</v>
      </c>
      <c r="H27" s="167">
        <v>23970.8239425801</v>
      </c>
      <c r="I27" s="167">
        <v>4683.5749019260656</v>
      </c>
    </row>
    <row r="28" spans="1:9" s="24" customFormat="1" ht="20.100000000000001" customHeight="1" x14ac:dyDescent="0.2">
      <c r="A28" s="31">
        <v>2006</v>
      </c>
      <c r="B28" s="31">
        <v>1</v>
      </c>
      <c r="C28" s="6" t="s">
        <v>118</v>
      </c>
      <c r="D28" s="166">
        <v>35813.943739200004</v>
      </c>
      <c r="E28" s="167">
        <v>6988.0208211178169</v>
      </c>
      <c r="F28" s="167">
        <v>22014.462833598966</v>
      </c>
      <c r="G28" s="167">
        <v>4295.4645198297903</v>
      </c>
      <c r="H28" s="167">
        <v>24090.394533562299</v>
      </c>
      <c r="I28" s="167">
        <v>4700.5205518658295</v>
      </c>
    </row>
    <row r="29" spans="1:9" s="24" customFormat="1" ht="20.100000000000001" customHeight="1" x14ac:dyDescent="0.2">
      <c r="A29" s="31">
        <v>2006</v>
      </c>
      <c r="B29" s="31">
        <v>2</v>
      </c>
      <c r="C29" s="6" t="s">
        <v>119</v>
      </c>
      <c r="D29" s="166">
        <v>35926.88662605</v>
      </c>
      <c r="E29" s="167">
        <v>7000.1249763678397</v>
      </c>
      <c r="F29" s="167">
        <v>22108.296273287659</v>
      </c>
      <c r="G29" s="167">
        <v>4307.6606814954685</v>
      </c>
      <c r="H29" s="167">
        <v>24300.112823012601</v>
      </c>
      <c r="I29" s="167">
        <v>4734.7221726022708</v>
      </c>
    </row>
    <row r="30" spans="1:9" s="24" customFormat="1" ht="20.100000000000001" customHeight="1" x14ac:dyDescent="0.2">
      <c r="A30" s="31">
        <v>2006</v>
      </c>
      <c r="B30" s="31">
        <v>3</v>
      </c>
      <c r="C30" s="6" t="s">
        <v>120</v>
      </c>
      <c r="D30" s="166">
        <v>35863.462345959997</v>
      </c>
      <c r="E30" s="167">
        <v>6977.4689815677975</v>
      </c>
      <c r="F30" s="167">
        <v>22302.334450194339</v>
      </c>
      <c r="G30" s="167">
        <v>4339.0636782817965</v>
      </c>
      <c r="H30" s="167">
        <v>24388.070767597401</v>
      </c>
      <c r="I30" s="167">
        <v>4744.8571936435037</v>
      </c>
    </row>
    <row r="31" spans="1:9" s="24" customFormat="1" ht="20.100000000000001" customHeight="1" x14ac:dyDescent="0.2">
      <c r="A31" s="31">
        <v>2006</v>
      </c>
      <c r="B31" s="31">
        <v>4</v>
      </c>
      <c r="C31" s="6" t="s">
        <v>121</v>
      </c>
      <c r="D31" s="166">
        <v>36164.457147629997</v>
      </c>
      <c r="E31" s="167">
        <v>7025.230703864172</v>
      </c>
      <c r="F31" s="167">
        <v>22434.859164389341</v>
      </c>
      <c r="G31" s="167">
        <v>4358.1481340959472</v>
      </c>
      <c r="H31" s="167">
        <v>24399.767480578899</v>
      </c>
      <c r="I31" s="167">
        <v>4739.8470540278222</v>
      </c>
    </row>
    <row r="32" spans="1:9" s="24" customFormat="1" ht="20.100000000000001" customHeight="1" x14ac:dyDescent="0.2">
      <c r="A32" s="31">
        <v>2007</v>
      </c>
      <c r="B32" s="31">
        <v>1</v>
      </c>
      <c r="C32" s="6" t="s">
        <v>122</v>
      </c>
      <c r="D32" s="166">
        <v>36246.407264180001</v>
      </c>
      <c r="E32" s="167">
        <v>7029.9777930926912</v>
      </c>
      <c r="F32" s="167">
        <v>22655.319825903553</v>
      </c>
      <c r="G32" s="167">
        <v>4393.991219894152</v>
      </c>
      <c r="H32" s="167">
        <v>24268.929135079601</v>
      </c>
      <c r="I32" s="167">
        <v>4706.9501713167792</v>
      </c>
    </row>
    <row r="33" spans="1:9" s="24" customFormat="1" ht="20.100000000000001" customHeight="1" x14ac:dyDescent="0.2">
      <c r="A33" s="31">
        <v>2007</v>
      </c>
      <c r="B33" s="31">
        <v>2</v>
      </c>
      <c r="C33" s="6" t="s">
        <v>123</v>
      </c>
      <c r="D33" s="166">
        <v>36148.831003400002</v>
      </c>
      <c r="E33" s="167">
        <v>6999.8280909627401</v>
      </c>
      <c r="F33" s="167">
        <v>22727.797876677567</v>
      </c>
      <c r="G33" s="167">
        <v>4400.9909478933796</v>
      </c>
      <c r="H33" s="167">
        <v>24600.229617302699</v>
      </c>
      <c r="I33" s="167">
        <v>4763.5669962088923</v>
      </c>
    </row>
    <row r="34" spans="1:9" s="24" customFormat="1" ht="20.100000000000001" customHeight="1" x14ac:dyDescent="0.2">
      <c r="A34" s="31">
        <v>2007</v>
      </c>
      <c r="B34" s="31">
        <v>3</v>
      </c>
      <c r="C34" s="6" t="s">
        <v>124</v>
      </c>
      <c r="D34" s="166">
        <v>36195.754128599998</v>
      </c>
      <c r="E34" s="167">
        <v>6997.6651709377502</v>
      </c>
      <c r="F34" s="167">
        <v>23114.13105588514</v>
      </c>
      <c r="G34" s="167">
        <v>4468.6166579536903</v>
      </c>
      <c r="H34" s="167">
        <v>24919.730203695501</v>
      </c>
      <c r="I34" s="167">
        <v>4817.690149402898</v>
      </c>
    </row>
    <row r="35" spans="1:9" s="24" customFormat="1" ht="20.100000000000001" customHeight="1" x14ac:dyDescent="0.2">
      <c r="A35" s="31">
        <v>2007</v>
      </c>
      <c r="B35" s="31">
        <v>4</v>
      </c>
      <c r="C35" s="6" t="s">
        <v>125</v>
      </c>
      <c r="D35" s="166">
        <v>36502.995790410001</v>
      </c>
      <c r="E35" s="167">
        <v>7045.7037525529413</v>
      </c>
      <c r="F35" s="167">
        <v>23297.69880899003</v>
      </c>
      <c r="G35" s="167">
        <v>4496.8551312019727</v>
      </c>
      <c r="H35" s="167">
        <v>24943.835746598899</v>
      </c>
      <c r="I35" s="167">
        <v>4814.5877706028705</v>
      </c>
    </row>
    <row r="36" spans="1:9" s="24" customFormat="1" ht="20.100000000000001" customHeight="1" x14ac:dyDescent="0.2">
      <c r="A36" s="31">
        <v>2008</v>
      </c>
      <c r="B36" s="31">
        <v>1</v>
      </c>
      <c r="C36" s="6" t="s">
        <v>126</v>
      </c>
      <c r="D36" s="166">
        <v>37071.095260139999</v>
      </c>
      <c r="E36" s="167">
        <v>7143.8337689942273</v>
      </c>
      <c r="F36" s="167">
        <v>22900.618489371464</v>
      </c>
      <c r="G36" s="167">
        <v>4413.093558396461</v>
      </c>
      <c r="H36" s="167">
        <v>24855.1406451455</v>
      </c>
      <c r="I36" s="167">
        <v>4789.7422999748951</v>
      </c>
    </row>
    <row r="37" spans="1:9" s="24" customFormat="1" ht="20.100000000000001" customHeight="1" x14ac:dyDescent="0.2">
      <c r="A37" s="31">
        <v>2008</v>
      </c>
      <c r="B37" s="31">
        <v>2</v>
      </c>
      <c r="C37" s="6" t="s">
        <v>127</v>
      </c>
      <c r="D37" s="166">
        <v>37311.290145070001</v>
      </c>
      <c r="E37" s="167">
        <v>7178.7167872722021</v>
      </c>
      <c r="F37" s="167">
        <v>23224.571817315464</v>
      </c>
      <c r="G37" s="167">
        <v>4468.4229072202352</v>
      </c>
      <c r="H37" s="167">
        <v>24622.808437858901</v>
      </c>
      <c r="I37" s="167">
        <v>4737.4445535221166</v>
      </c>
    </row>
    <row r="38" spans="1:9" s="24" customFormat="1" ht="20.100000000000001" customHeight="1" x14ac:dyDescent="0.2">
      <c r="A38" s="31">
        <v>2008</v>
      </c>
      <c r="B38" s="31">
        <v>3</v>
      </c>
      <c r="C38" s="6" t="s">
        <v>128</v>
      </c>
      <c r="D38" s="166">
        <v>36888.45511825</v>
      </c>
      <c r="E38" s="167">
        <v>7086.2690172165203</v>
      </c>
      <c r="F38" s="167">
        <v>22856.028080807635</v>
      </c>
      <c r="G38" s="167">
        <v>4390.6410047930885</v>
      </c>
      <c r="H38" s="167">
        <v>24225.326107479199</v>
      </c>
      <c r="I38" s="167">
        <v>4653.683036524526</v>
      </c>
    </row>
    <row r="39" spans="1:9" s="24" customFormat="1" ht="20.100000000000001" customHeight="1" x14ac:dyDescent="0.2">
      <c r="A39" s="31">
        <v>2008</v>
      </c>
      <c r="B39" s="31">
        <v>4</v>
      </c>
      <c r="C39" s="6" t="s">
        <v>129</v>
      </c>
      <c r="D39" s="166">
        <v>36240.49545463</v>
      </c>
      <c r="E39" s="167">
        <v>6950.9920765603565</v>
      </c>
      <c r="F39" s="167">
        <v>23068.2433812411</v>
      </c>
      <c r="G39" s="167">
        <v>4424.5304859011576</v>
      </c>
      <c r="H39" s="167">
        <v>23448.002991961901</v>
      </c>
      <c r="I39" s="167">
        <v>4497.3690608710449</v>
      </c>
    </row>
    <row r="40" spans="1:9" s="24" customFormat="1" ht="20.100000000000001" customHeight="1" x14ac:dyDescent="0.2">
      <c r="A40" s="31">
        <v>2009</v>
      </c>
      <c r="B40" s="31">
        <v>1</v>
      </c>
      <c r="C40" s="6" t="s">
        <v>130</v>
      </c>
      <c r="D40" s="166">
        <v>36030.453696850003</v>
      </c>
      <c r="E40" s="167">
        <v>6900.0141326287103</v>
      </c>
      <c r="F40" s="167">
        <v>22659.119956845163</v>
      </c>
      <c r="G40" s="167">
        <v>4339.3360863737826</v>
      </c>
      <c r="H40" s="167">
        <v>23722.6710422666</v>
      </c>
      <c r="I40" s="167">
        <v>4543.0114988991072</v>
      </c>
    </row>
    <row r="41" spans="1:9" s="24" customFormat="1" ht="20.100000000000001" customHeight="1" x14ac:dyDescent="0.2">
      <c r="A41" s="31">
        <v>2009</v>
      </c>
      <c r="B41" s="31">
        <v>2</v>
      </c>
      <c r="C41" s="6" t="s">
        <v>131</v>
      </c>
      <c r="D41" s="166">
        <v>35807.207528430001</v>
      </c>
      <c r="E41" s="167">
        <v>6846.7830392312608</v>
      </c>
      <c r="F41" s="167">
        <v>23621.048916994398</v>
      </c>
      <c r="G41" s="167">
        <v>4516.6380809037173</v>
      </c>
      <c r="H41" s="167">
        <v>23707.918691194998</v>
      </c>
      <c r="I41" s="167">
        <v>4533.2486612218354</v>
      </c>
    </row>
    <row r="42" spans="1:9" s="24" customFormat="1" ht="20.100000000000001" customHeight="1" x14ac:dyDescent="0.2">
      <c r="A42" s="31">
        <v>2009</v>
      </c>
      <c r="B42" s="31">
        <v>3</v>
      </c>
      <c r="C42" s="6" t="s">
        <v>132</v>
      </c>
      <c r="D42" s="166">
        <v>36077.935107210003</v>
      </c>
      <c r="E42" s="167">
        <v>6888.1042397086403</v>
      </c>
      <c r="F42" s="167">
        <v>23522.364475329727</v>
      </c>
      <c r="G42" s="167">
        <v>4490.9581989383523</v>
      </c>
      <c r="H42" s="167">
        <v>23638.733729044299</v>
      </c>
      <c r="I42" s="167">
        <v>4513.175755112261</v>
      </c>
    </row>
    <row r="43" spans="1:9" s="24" customFormat="1" ht="20.100000000000001" customHeight="1" x14ac:dyDescent="0.2">
      <c r="A43" s="31">
        <v>2009</v>
      </c>
      <c r="B43" s="31">
        <v>4</v>
      </c>
      <c r="C43" s="6" t="s">
        <v>133</v>
      </c>
      <c r="D43" s="166">
        <v>36127.266879180002</v>
      </c>
      <c r="E43" s="167">
        <v>6887.1124654361547</v>
      </c>
      <c r="F43" s="167">
        <v>23570.901302640508</v>
      </c>
      <c r="G43" s="167">
        <v>4493.4328612755935</v>
      </c>
      <c r="H43" s="167">
        <v>23604.270647230001</v>
      </c>
      <c r="I43" s="167">
        <v>4499.7942179166675</v>
      </c>
    </row>
    <row r="44" spans="1:9" s="24" customFormat="1" ht="20.100000000000001" customHeight="1" x14ac:dyDescent="0.2">
      <c r="A44" s="31">
        <v>2010</v>
      </c>
      <c r="B44" s="31">
        <v>1</v>
      </c>
      <c r="C44" s="6" t="s">
        <v>134</v>
      </c>
      <c r="D44" s="166">
        <v>36267.083958620002</v>
      </c>
      <c r="E44" s="167">
        <v>6903.3789826577222</v>
      </c>
      <c r="F44" s="167">
        <v>23386.507382666714</v>
      </c>
      <c r="G44" s="167">
        <v>4451.5827003758432</v>
      </c>
      <c r="H44" s="167">
        <v>23322.210053940798</v>
      </c>
      <c r="I44" s="167">
        <v>4439.3438110216848</v>
      </c>
    </row>
    <row r="45" spans="1:9" s="24" customFormat="1" ht="20.100000000000001" customHeight="1" x14ac:dyDescent="0.2">
      <c r="A45" s="31">
        <v>2010</v>
      </c>
      <c r="B45" s="31">
        <v>2</v>
      </c>
      <c r="C45" s="6" t="s">
        <v>135</v>
      </c>
      <c r="D45" s="166">
        <v>36678.125092909999</v>
      </c>
      <c r="E45" s="167">
        <v>6971.3743383832762</v>
      </c>
      <c r="F45" s="167">
        <v>23358.390990031421</v>
      </c>
      <c r="G45" s="167">
        <v>4439.7058770407466</v>
      </c>
      <c r="H45" s="167">
        <v>23766.8612000584</v>
      </c>
      <c r="I45" s="167">
        <v>4517.3433989414107</v>
      </c>
    </row>
    <row r="46" spans="1:9" s="24" customFormat="1" ht="20.100000000000001" customHeight="1" x14ac:dyDescent="0.2">
      <c r="A46" s="31">
        <v>2010</v>
      </c>
      <c r="B46" s="31">
        <v>3</v>
      </c>
      <c r="C46" s="6" t="s">
        <v>136</v>
      </c>
      <c r="D46" s="166">
        <v>36916.314422969997</v>
      </c>
      <c r="E46" s="167">
        <v>7006.6751644659244</v>
      </c>
      <c r="F46" s="167">
        <v>23419.51443737638</v>
      </c>
      <c r="G46" s="167">
        <v>4444.997631456803</v>
      </c>
      <c r="H46" s="167">
        <v>23809.3166708889</v>
      </c>
      <c r="I46" s="167">
        <v>4518.9816591501558</v>
      </c>
    </row>
    <row r="47" spans="1:9" s="24" customFormat="1" ht="20.100000000000001" customHeight="1" x14ac:dyDescent="0.2">
      <c r="A47" s="31">
        <v>2010</v>
      </c>
      <c r="B47" s="31">
        <v>4</v>
      </c>
      <c r="C47" s="6" t="s">
        <v>137</v>
      </c>
      <c r="D47" s="166">
        <v>36708.663858209999</v>
      </c>
      <c r="E47" s="167">
        <v>6957.7520088800075</v>
      </c>
      <c r="F47" s="167">
        <v>23431.967719795757</v>
      </c>
      <c r="G47" s="167">
        <v>4441.2899664272963</v>
      </c>
      <c r="H47" s="167">
        <v>23949.044365931</v>
      </c>
      <c r="I47" s="167">
        <v>4539.296559292914</v>
      </c>
    </row>
    <row r="48" spans="1:9" s="24" customFormat="1" ht="20.100000000000001" customHeight="1" x14ac:dyDescent="0.2">
      <c r="A48" s="31">
        <v>2011</v>
      </c>
      <c r="B48" s="31">
        <v>1</v>
      </c>
      <c r="C48" s="6" t="s">
        <v>138</v>
      </c>
      <c r="D48" s="166">
        <v>37064.024486640003</v>
      </c>
      <c r="E48" s="167">
        <v>7016.0639986435308</v>
      </c>
      <c r="F48" s="167">
        <v>23168.24811093459</v>
      </c>
      <c r="G48" s="167">
        <v>4385.6519558841082</v>
      </c>
      <c r="H48" s="167">
        <v>24028.5703540912</v>
      </c>
      <c r="I48" s="167">
        <v>4548.5073392658851</v>
      </c>
    </row>
    <row r="49" spans="1:9" s="24" customFormat="1" ht="20.100000000000001" customHeight="1" x14ac:dyDescent="0.2">
      <c r="A49" s="31">
        <v>2011</v>
      </c>
      <c r="B49" s="31">
        <v>2</v>
      </c>
      <c r="C49" s="6" t="s">
        <v>139</v>
      </c>
      <c r="D49" s="166">
        <v>37242.812408719998</v>
      </c>
      <c r="E49" s="167">
        <v>7041.7188616681287</v>
      </c>
      <c r="F49" s="167">
        <v>23195.357951953123</v>
      </c>
      <c r="G49" s="167">
        <v>4385.6835461536984</v>
      </c>
      <c r="H49" s="167">
        <v>23722.9531296762</v>
      </c>
      <c r="I49" s="167">
        <v>4485.4390875324125</v>
      </c>
    </row>
    <row r="50" spans="1:9" s="24" customFormat="1" ht="20.100000000000001" customHeight="1" x14ac:dyDescent="0.2">
      <c r="A50" s="31">
        <v>2011</v>
      </c>
      <c r="B50" s="31">
        <v>3</v>
      </c>
      <c r="C50" s="6" t="s">
        <v>140</v>
      </c>
      <c r="D50" s="166">
        <v>37448.776953009998</v>
      </c>
      <c r="E50" s="167">
        <v>7073.4346974964401</v>
      </c>
      <c r="F50" s="167">
        <v>23299.144342340023</v>
      </c>
      <c r="G50" s="167">
        <v>4400.8106384857356</v>
      </c>
      <c r="H50" s="167">
        <v>23738.25686981</v>
      </c>
      <c r="I50" s="167">
        <v>4483.7514990593372</v>
      </c>
    </row>
    <row r="51" spans="1:9" s="24" customFormat="1" ht="20.100000000000001" customHeight="1" x14ac:dyDescent="0.2">
      <c r="A51" s="31">
        <v>2011</v>
      </c>
      <c r="B51" s="31">
        <v>4</v>
      </c>
      <c r="C51" s="6" t="s">
        <v>141</v>
      </c>
      <c r="D51" s="166">
        <v>37665.329469659999</v>
      </c>
      <c r="E51" s="167">
        <v>7108.0390258555572</v>
      </c>
      <c r="F51" s="167">
        <v>23178.56805912999</v>
      </c>
      <c r="G51" s="167">
        <v>4374.15970197359</v>
      </c>
      <c r="H51" s="167">
        <v>23789.544012347898</v>
      </c>
      <c r="I51" s="167">
        <v>4489.4604568184513</v>
      </c>
    </row>
    <row r="52" spans="1:9" s="24" customFormat="1" ht="20.100000000000001" customHeight="1" x14ac:dyDescent="0.2">
      <c r="A52" s="31">
        <v>2012</v>
      </c>
      <c r="B52" s="31">
        <v>1</v>
      </c>
      <c r="C52" s="6" t="s">
        <v>142</v>
      </c>
      <c r="D52" s="166">
        <v>38043.091574040001</v>
      </c>
      <c r="E52" s="167">
        <v>7173.8285201598319</v>
      </c>
      <c r="F52" s="167">
        <v>23408.498274697889</v>
      </c>
      <c r="G52" s="167">
        <v>4414.1668194950726</v>
      </c>
      <c r="H52" s="167">
        <v>23704.633324764702</v>
      </c>
      <c r="I52" s="167">
        <v>4470.0093385988021</v>
      </c>
    </row>
    <row r="53" spans="1:9" s="24" customFormat="1" ht="20.100000000000001" customHeight="1" x14ac:dyDescent="0.2">
      <c r="A53" s="31">
        <v>2012</v>
      </c>
      <c r="B53" s="31">
        <v>2</v>
      </c>
      <c r="C53" s="6" t="s">
        <v>143</v>
      </c>
      <c r="D53" s="166">
        <v>37909.361055130001</v>
      </c>
      <c r="E53" s="167">
        <v>7143.8599877480492</v>
      </c>
      <c r="F53" s="167">
        <v>23539.022583092643</v>
      </c>
      <c r="G53" s="167">
        <v>4435.8300140565798</v>
      </c>
      <c r="H53" s="167">
        <v>23662.525432667699</v>
      </c>
      <c r="I53" s="167">
        <v>4459.1036077256749</v>
      </c>
    </row>
    <row r="54" spans="1:9" s="24" customFormat="1" ht="20.100000000000001" customHeight="1" x14ac:dyDescent="0.2">
      <c r="A54" s="31">
        <v>2012</v>
      </c>
      <c r="B54" s="31">
        <v>3</v>
      </c>
      <c r="C54" s="6" t="s">
        <v>144</v>
      </c>
      <c r="D54" s="166">
        <v>37966.35162401</v>
      </c>
      <c r="E54" s="167">
        <v>7150.3754784527455</v>
      </c>
      <c r="F54" s="167">
        <v>23184.747183453983</v>
      </c>
      <c r="G54" s="167">
        <v>4366.4887629038421</v>
      </c>
      <c r="H54" s="167">
        <v>23686.844974935899</v>
      </c>
      <c r="I54" s="167">
        <v>4461.0511209505694</v>
      </c>
    </row>
    <row r="55" spans="1:9" s="24" customFormat="1" ht="20.100000000000001" customHeight="1" x14ac:dyDescent="0.2">
      <c r="A55" s="31">
        <v>2012</v>
      </c>
      <c r="B55" s="31">
        <v>4</v>
      </c>
      <c r="C55" s="6" t="s">
        <v>145</v>
      </c>
      <c r="D55" s="166">
        <v>38311.427645130003</v>
      </c>
      <c r="E55" s="167">
        <v>7211.4213342950607</v>
      </c>
      <c r="F55" s="167">
        <v>23269.885460272024</v>
      </c>
      <c r="G55" s="167">
        <v>4380.1277783011392</v>
      </c>
      <c r="H55" s="167">
        <v>24042.174977825602</v>
      </c>
      <c r="I55" s="167">
        <v>4525.4970700624772</v>
      </c>
    </row>
    <row r="56" spans="1:9" s="24" customFormat="1" ht="20.100000000000001" customHeight="1" x14ac:dyDescent="0.2">
      <c r="A56" s="31">
        <v>2013</v>
      </c>
      <c r="B56" s="31">
        <v>1</v>
      </c>
      <c r="C56" s="6" t="s">
        <v>146</v>
      </c>
      <c r="D56" s="166">
        <v>38279.305527750003</v>
      </c>
      <c r="E56" s="167">
        <v>7201.554346586744</v>
      </c>
      <c r="F56" s="167">
        <v>23089.860945972949</v>
      </c>
      <c r="G56" s="167">
        <v>4343.936917481712</v>
      </c>
      <c r="H56" s="167">
        <v>24112.5166139172</v>
      </c>
      <c r="I56" s="167">
        <v>4536.3309609213611</v>
      </c>
    </row>
    <row r="57" spans="1:9" s="24" customFormat="1" ht="20.100000000000001" customHeight="1" x14ac:dyDescent="0.2">
      <c r="A57" s="31">
        <v>2013</v>
      </c>
      <c r="B57" s="31">
        <v>2</v>
      </c>
      <c r="C57" s="6" t="s">
        <v>147</v>
      </c>
      <c r="D57" s="166">
        <v>38623.599126250003</v>
      </c>
      <c r="E57" s="167">
        <v>7262.4538584241827</v>
      </c>
      <c r="F57" s="167">
        <v>23532.210132208944</v>
      </c>
      <c r="G57" s="167">
        <v>4424.7971224348839</v>
      </c>
      <c r="H57" s="167">
        <v>24355.245021574599</v>
      </c>
      <c r="I57" s="167">
        <v>4579.553619579372</v>
      </c>
    </row>
    <row r="58" spans="1:9" s="24" customFormat="1" ht="20.100000000000001" customHeight="1" x14ac:dyDescent="0.2">
      <c r="A58" s="31">
        <v>2013</v>
      </c>
      <c r="B58" s="31">
        <v>3</v>
      </c>
      <c r="C58" s="6" t="s">
        <v>148</v>
      </c>
      <c r="D58" s="166">
        <v>38751.372385180002</v>
      </c>
      <c r="E58" s="167">
        <v>7282.4173406612781</v>
      </c>
      <c r="F58" s="167">
        <v>24113.331953614943</v>
      </c>
      <c r="G58" s="167">
        <v>4531.538780476445</v>
      </c>
      <c r="H58" s="167">
        <v>24576.103173564399</v>
      </c>
      <c r="I58" s="167">
        <v>4618.5058464017729</v>
      </c>
    </row>
    <row r="59" spans="1:9" s="24" customFormat="1" ht="20.100000000000001" customHeight="1" x14ac:dyDescent="0.2">
      <c r="A59" s="31">
        <v>2013</v>
      </c>
      <c r="B59" s="31">
        <v>4</v>
      </c>
      <c r="C59" s="6" t="s">
        <v>149</v>
      </c>
      <c r="D59" s="166">
        <v>39016.062391009997</v>
      </c>
      <c r="E59" s="167">
        <v>7327.7545769228391</v>
      </c>
      <c r="F59" s="167">
        <v>24283.347467403295</v>
      </c>
      <c r="G59" s="167">
        <v>4560.7475394101602</v>
      </c>
      <c r="H59" s="167">
        <v>24638.0289591816</v>
      </c>
      <c r="I59" s="167">
        <v>4627.3616148819883</v>
      </c>
    </row>
    <row r="60" spans="1:9" s="24" customFormat="1" ht="20.100000000000001" customHeight="1" x14ac:dyDescent="0.2">
      <c r="A60" s="31">
        <v>2014</v>
      </c>
      <c r="B60" s="31">
        <v>1</v>
      </c>
      <c r="C60" s="6" t="s">
        <v>150</v>
      </c>
      <c r="D60" s="166">
        <v>39392.27243035</v>
      </c>
      <c r="E60" s="167">
        <v>7393.5686117203486</v>
      </c>
      <c r="F60" s="167">
        <v>24099.987062768534</v>
      </c>
      <c r="G60" s="167">
        <v>4523.3467605912556</v>
      </c>
      <c r="H60" s="167">
        <v>24775.676692582401</v>
      </c>
      <c r="I60" s="167">
        <v>4650.1675132424216</v>
      </c>
    </row>
    <row r="61" spans="1:9" s="24" customFormat="1" ht="20.100000000000001" customHeight="1" x14ac:dyDescent="0.2">
      <c r="A61" s="31">
        <v>2014</v>
      </c>
      <c r="B61" s="31">
        <v>2</v>
      </c>
      <c r="C61" s="6" t="s">
        <v>151</v>
      </c>
      <c r="D61" s="166">
        <v>39797.741194030001</v>
      </c>
      <c r="E61" s="167">
        <v>7464.407282443608</v>
      </c>
      <c r="F61" s="167">
        <v>24325.82824063818</v>
      </c>
      <c r="G61" s="167">
        <v>4562.5174701656242</v>
      </c>
      <c r="H61" s="167">
        <v>25052.565963434299</v>
      </c>
      <c r="I61" s="167">
        <v>4698.8233555679753</v>
      </c>
    </row>
    <row r="62" spans="1:9" s="24" customFormat="1" ht="20.100000000000001" customHeight="1" x14ac:dyDescent="0.2">
      <c r="A62" s="31">
        <v>2014</v>
      </c>
      <c r="B62" s="31">
        <v>3</v>
      </c>
      <c r="C62" s="6" t="s">
        <v>152</v>
      </c>
      <c r="D62" s="166">
        <v>40253.54098071</v>
      </c>
      <c r="E62" s="167">
        <v>7544.1769713905078</v>
      </c>
      <c r="F62" s="167">
        <v>24219.333384674708</v>
      </c>
      <c r="G62" s="167">
        <v>4539.1022188743982</v>
      </c>
      <c r="H62" s="167">
        <v>25293.306156180101</v>
      </c>
      <c r="I62" s="167">
        <v>4740.382415679298</v>
      </c>
    </row>
    <row r="63" spans="1:9" s="24" customFormat="1" ht="20.100000000000001" customHeight="1" x14ac:dyDescent="0.2">
      <c r="A63" s="31">
        <v>2014</v>
      </c>
      <c r="B63" s="31">
        <v>4</v>
      </c>
      <c r="C63" s="6" t="s">
        <v>153</v>
      </c>
      <c r="D63" s="166">
        <v>40421.381877109998</v>
      </c>
      <c r="E63" s="167">
        <v>7569.4770706384534</v>
      </c>
      <c r="F63" s="167">
        <v>24753.443317803911</v>
      </c>
      <c r="G63" s="167">
        <v>4635.4333501787187</v>
      </c>
      <c r="H63" s="167">
        <v>25438.5605532933</v>
      </c>
      <c r="I63" s="167">
        <v>4763.7312698416999</v>
      </c>
    </row>
    <row r="64" spans="1:9" s="24" customFormat="1" ht="20.100000000000001" customHeight="1" x14ac:dyDescent="0.2">
      <c r="A64" s="31">
        <v>2015</v>
      </c>
      <c r="B64" s="31">
        <v>1</v>
      </c>
      <c r="C64" s="6" t="s">
        <v>154</v>
      </c>
      <c r="D64" s="166">
        <v>40518.003622700002</v>
      </c>
      <c r="E64" s="167">
        <v>7581.0316992168409</v>
      </c>
      <c r="F64" s="167">
        <v>25011.869494419385</v>
      </c>
      <c r="G64" s="167">
        <v>4679.7906742778605</v>
      </c>
      <c r="H64" s="167">
        <v>25544.151175904899</v>
      </c>
      <c r="I64" s="167">
        <v>4779.3820642641476</v>
      </c>
    </row>
    <row r="65" spans="1:9" s="24" customFormat="1" ht="20.100000000000001" customHeight="1" x14ac:dyDescent="0.2">
      <c r="A65" s="31">
        <v>2015</v>
      </c>
      <c r="B65" s="31">
        <v>2</v>
      </c>
      <c r="C65" s="6" t="s">
        <v>155</v>
      </c>
      <c r="D65" s="166">
        <v>40472.476466009997</v>
      </c>
      <c r="E65" s="167">
        <v>7565.7810597244388</v>
      </c>
      <c r="F65" s="167">
        <v>25172.350361784065</v>
      </c>
      <c r="G65" s="167">
        <v>4705.6298063667509</v>
      </c>
      <c r="H65" s="167">
        <v>25592.217921264299</v>
      </c>
      <c r="I65" s="167">
        <v>4784.1183572656837</v>
      </c>
    </row>
    <row r="66" spans="1:9" s="24" customFormat="1" ht="20.100000000000001" customHeight="1" x14ac:dyDescent="0.2">
      <c r="A66" s="31">
        <v>2015</v>
      </c>
      <c r="B66" s="31">
        <v>3</v>
      </c>
      <c r="C66" s="6" t="s">
        <v>156</v>
      </c>
      <c r="D66" s="166">
        <v>40385.261411680003</v>
      </c>
      <c r="E66" s="167">
        <v>7542.6415761252856</v>
      </c>
      <c r="F66" s="167">
        <v>25677.610901395132</v>
      </c>
      <c r="G66" s="167">
        <v>4795.7350971712822</v>
      </c>
      <c r="H66" s="167">
        <v>25898.4076061015</v>
      </c>
      <c r="I66" s="167">
        <v>4836.9726760942713</v>
      </c>
    </row>
    <row r="67" spans="1:9" s="24" customFormat="1" ht="20.100000000000001" customHeight="1" x14ac:dyDescent="0.2">
      <c r="A67" s="31">
        <v>2015</v>
      </c>
      <c r="B67" s="31">
        <v>4</v>
      </c>
      <c r="C67" s="6" t="s">
        <v>157</v>
      </c>
      <c r="D67" s="166">
        <v>40435.006866110001</v>
      </c>
      <c r="E67" s="167">
        <v>7545.0350726265242</v>
      </c>
      <c r="F67" s="167">
        <v>25917.310781373595</v>
      </c>
      <c r="G67" s="167">
        <v>4836.0822462854612</v>
      </c>
      <c r="H67" s="167">
        <v>25880.613915567599</v>
      </c>
      <c r="I67" s="167">
        <v>4829.234735649974</v>
      </c>
    </row>
    <row r="68" spans="1:9" s="24" customFormat="1" ht="20.100000000000001" customHeight="1" x14ac:dyDescent="0.2">
      <c r="A68" s="31">
        <v>2016</v>
      </c>
      <c r="B68" s="31">
        <v>1</v>
      </c>
      <c r="C68" s="6" t="s">
        <v>158</v>
      </c>
      <c r="D68" s="166">
        <v>40614.913936069999</v>
      </c>
      <c r="E68" s="167">
        <v>7571.7402554585296</v>
      </c>
      <c r="F68" s="167">
        <v>25934.189987105354</v>
      </c>
      <c r="G68" s="167">
        <v>4834.848366961136</v>
      </c>
      <c r="H68" s="167">
        <v>26348.578291403599</v>
      </c>
      <c r="I68" s="167">
        <v>4912.1017771243341</v>
      </c>
    </row>
    <row r="69" spans="1:9" s="24" customFormat="1" ht="20.100000000000001" customHeight="1" x14ac:dyDescent="0.2">
      <c r="A69" s="31">
        <v>2016</v>
      </c>
      <c r="B69" s="31">
        <v>2</v>
      </c>
      <c r="C69" s="6" t="s">
        <v>159</v>
      </c>
      <c r="D69" s="166">
        <v>40492.946309649997</v>
      </c>
      <c r="E69" s="167">
        <v>7542.4562909073447</v>
      </c>
      <c r="F69" s="167">
        <v>25627.898719247776</v>
      </c>
      <c r="G69" s="167">
        <v>4773.6043813552142</v>
      </c>
      <c r="H69" s="167">
        <v>26426.2784252292</v>
      </c>
      <c r="I69" s="167">
        <v>4922.315319548351</v>
      </c>
    </row>
    <row r="70" spans="1:9" s="24" customFormat="1" ht="20.100000000000001" customHeight="1" x14ac:dyDescent="0.2">
      <c r="A70" s="31">
        <v>2016</v>
      </c>
      <c r="B70" s="31">
        <v>3</v>
      </c>
      <c r="C70" s="6" t="s">
        <v>160</v>
      </c>
      <c r="D70" s="166">
        <v>40727.080312450002</v>
      </c>
      <c r="E70" s="167">
        <v>7579.8839153633708</v>
      </c>
      <c r="F70" s="167">
        <v>25388.466930977247</v>
      </c>
      <c r="G70" s="167">
        <v>4725.1516840754512</v>
      </c>
      <c r="H70" s="167">
        <v>26606.648832137402</v>
      </c>
      <c r="I70" s="167">
        <v>4951.8725127661337</v>
      </c>
    </row>
    <row r="71" spans="1:9" s="24" customFormat="1" ht="20.100000000000001" customHeight="1" x14ac:dyDescent="0.2">
      <c r="A71" s="31">
        <v>2016</v>
      </c>
      <c r="B71" s="31">
        <v>4</v>
      </c>
      <c r="C71" s="6" t="s">
        <v>161</v>
      </c>
      <c r="D71" s="166">
        <v>40600.641034959997</v>
      </c>
      <c r="E71" s="167">
        <v>7550.6161614428074</v>
      </c>
      <c r="F71" s="167">
        <v>25274.375508145244</v>
      </c>
      <c r="G71" s="167">
        <v>4700.3471698353633</v>
      </c>
      <c r="H71" s="167">
        <v>26655.015693782301</v>
      </c>
      <c r="I71" s="167">
        <v>4957.1087340144159</v>
      </c>
    </row>
    <row r="72" spans="1:9" s="24" customFormat="1" ht="20.100000000000001" customHeight="1" x14ac:dyDescent="0.2">
      <c r="A72" s="31">
        <v>2017</v>
      </c>
      <c r="B72" s="31">
        <v>1</v>
      </c>
      <c r="C72" s="6" t="s">
        <v>162</v>
      </c>
      <c r="D72" s="166">
        <v>41225.30075396</v>
      </c>
      <c r="E72" s="167">
        <v>7661.4197871647002</v>
      </c>
      <c r="F72" s="167">
        <v>25256.547725330431</v>
      </c>
      <c r="G72" s="167">
        <v>4693.7441561230808</v>
      </c>
      <c r="H72" s="167">
        <v>26670.248736026799</v>
      </c>
      <c r="I72" s="167">
        <v>4956.4701204798957</v>
      </c>
    </row>
    <row r="73" spans="1:9" s="24" customFormat="1" ht="20.100000000000001" customHeight="1" x14ac:dyDescent="0.2">
      <c r="A73" s="31">
        <v>2017</v>
      </c>
      <c r="B73" s="31">
        <v>2</v>
      </c>
      <c r="C73" s="6" t="s">
        <v>163</v>
      </c>
      <c r="D73" s="166">
        <v>41551.249999070002</v>
      </c>
      <c r="E73" s="167">
        <v>7717.1211048493487</v>
      </c>
      <c r="F73" s="167">
        <v>25454.471957532216</v>
      </c>
      <c r="G73" s="167">
        <v>4727.541115144898</v>
      </c>
      <c r="H73" s="167">
        <v>26772.8439611746</v>
      </c>
      <c r="I73" s="167">
        <v>4972.3962377604348</v>
      </c>
    </row>
    <row r="74" spans="1:9" s="24" customFormat="1" ht="20.100000000000001" customHeight="1" x14ac:dyDescent="0.2">
      <c r="A74" s="31">
        <v>2017</v>
      </c>
      <c r="B74" s="31">
        <v>3</v>
      </c>
      <c r="C74" s="6" t="s">
        <v>164</v>
      </c>
      <c r="D74" s="166">
        <v>41678.242679700001</v>
      </c>
      <c r="E74" s="167">
        <v>7736.3225849475275</v>
      </c>
      <c r="F74" s="167">
        <v>25543.283029936996</v>
      </c>
      <c r="G74" s="167">
        <v>4741.3485956416753</v>
      </c>
      <c r="H74" s="167">
        <v>26875.362730202702</v>
      </c>
      <c r="I74" s="167">
        <v>4988.6094590449939</v>
      </c>
    </row>
    <row r="75" spans="1:9" s="24" customFormat="1" ht="20.100000000000001" customHeight="1" x14ac:dyDescent="0.2">
      <c r="A75" s="31">
        <v>2017</v>
      </c>
      <c r="B75" s="31">
        <v>4</v>
      </c>
      <c r="C75" s="6" t="s">
        <v>165</v>
      </c>
      <c r="D75" s="166">
        <v>41736.889961100002</v>
      </c>
      <c r="E75" s="167">
        <v>7743.2360829037952</v>
      </c>
      <c r="F75" s="167">
        <v>25607.426958079559</v>
      </c>
      <c r="G75" s="167">
        <v>4750.8176243350144</v>
      </c>
      <c r="H75" s="167">
        <v>26982.866897174899</v>
      </c>
      <c r="I75" s="167">
        <v>5005.996104959625</v>
      </c>
    </row>
    <row r="76" spans="1:9" s="24" customFormat="1" ht="20.100000000000001" customHeight="1" x14ac:dyDescent="0.2">
      <c r="A76" s="31">
        <v>2018</v>
      </c>
      <c r="B76" s="31">
        <v>1</v>
      </c>
      <c r="C76" s="6" t="s">
        <v>166</v>
      </c>
      <c r="D76" s="166">
        <v>41563.165512929998</v>
      </c>
      <c r="E76" s="167">
        <v>7707.3670689843839</v>
      </c>
      <c r="F76" s="167">
        <v>25772.859893660763</v>
      </c>
      <c r="G76" s="167">
        <v>4779.253196105903</v>
      </c>
      <c r="H76" s="167">
        <v>27161.8581409738</v>
      </c>
      <c r="I76" s="167">
        <v>5036.825477189429</v>
      </c>
    </row>
    <row r="77" spans="1:9" s="24" customFormat="1" ht="20.100000000000001" customHeight="1" x14ac:dyDescent="0.2">
      <c r="A77" s="31">
        <v>2018</v>
      </c>
      <c r="B77" s="31">
        <v>2</v>
      </c>
      <c r="C77" s="6" t="s">
        <v>167</v>
      </c>
      <c r="D77" s="166">
        <v>41635.243359109998</v>
      </c>
      <c r="E77" s="167">
        <v>7717.3345658612898</v>
      </c>
      <c r="F77" s="167">
        <v>25343.686431630234</v>
      </c>
      <c r="G77" s="167">
        <v>4697.5997146987884</v>
      </c>
      <c r="H77" s="167">
        <v>26982.5943922882</v>
      </c>
      <c r="I77" s="167">
        <v>5001.3808394050884</v>
      </c>
    </row>
    <row r="78" spans="1:9" s="24" customFormat="1" ht="20.100000000000001" customHeight="1" x14ac:dyDescent="0.2">
      <c r="A78" s="31">
        <v>2018</v>
      </c>
      <c r="B78" s="31">
        <v>3</v>
      </c>
      <c r="C78" s="6" t="s">
        <v>168</v>
      </c>
      <c r="D78" s="166">
        <v>41537.190379289998</v>
      </c>
      <c r="E78" s="167">
        <v>7695.9527177953341</v>
      </c>
      <c r="F78" s="167">
        <v>25499.695375775544</v>
      </c>
      <c r="G78" s="167">
        <v>4724.5480047682349</v>
      </c>
      <c r="H78" s="167">
        <v>27211.412690929599</v>
      </c>
      <c r="I78" s="167">
        <v>5041.6926022570742</v>
      </c>
    </row>
    <row r="79" spans="1:9" s="24" customFormat="1" ht="20.100000000000001" customHeight="1" x14ac:dyDescent="0.2">
      <c r="A79" s="31">
        <v>2018</v>
      </c>
      <c r="B79" s="31">
        <v>4</v>
      </c>
      <c r="C79" s="6" t="s">
        <v>169</v>
      </c>
      <c r="D79" s="166">
        <v>41516.573580600001</v>
      </c>
      <c r="E79" s="167">
        <v>7689.0896547764078</v>
      </c>
      <c r="F79" s="167">
        <v>25882.631752477078</v>
      </c>
      <c r="G79" s="167">
        <v>4793.6006968396523</v>
      </c>
      <c r="H79" s="167">
        <v>27458.617433497198</v>
      </c>
      <c r="I79" s="167">
        <v>5085.4816048939247</v>
      </c>
    </row>
    <row r="80" spans="1:9" s="24" customFormat="1" ht="20.100000000000001" customHeight="1" x14ac:dyDescent="0.2">
      <c r="A80" s="31">
        <v>2019</v>
      </c>
      <c r="B80" s="31">
        <v>1</v>
      </c>
      <c r="C80" s="6" t="s">
        <v>170</v>
      </c>
      <c r="D80" s="166">
        <v>41511.526273199997</v>
      </c>
      <c r="E80" s="167">
        <v>7685.3272855261912</v>
      </c>
      <c r="F80" s="167">
        <v>26041.868383022076</v>
      </c>
      <c r="G80" s="167">
        <v>4821.3183088701016</v>
      </c>
      <c r="H80" s="167">
        <v>27435.514251585999</v>
      </c>
      <c r="I80" s="167">
        <v>5079.3339874444164</v>
      </c>
    </row>
    <row r="81" spans="1:9" s="24" customFormat="1" ht="20.100000000000001" customHeight="1" x14ac:dyDescent="0.2">
      <c r="A81" s="31">
        <v>2019</v>
      </c>
      <c r="B81" s="31">
        <v>2</v>
      </c>
      <c r="C81" s="6" t="s">
        <v>171</v>
      </c>
      <c r="D81" s="166">
        <v>41869.10956135</v>
      </c>
      <c r="E81" s="167">
        <v>7749.0525666334652</v>
      </c>
      <c r="F81" s="167">
        <v>26206.671787915617</v>
      </c>
      <c r="G81" s="167">
        <v>4850.2793445727266</v>
      </c>
      <c r="H81" s="167">
        <v>27464.196956935499</v>
      </c>
      <c r="I81" s="167">
        <v>5083.0196330739927</v>
      </c>
    </row>
    <row r="82" spans="1:9" s="24" customFormat="1" ht="20.100000000000001" customHeight="1" x14ac:dyDescent="0.2">
      <c r="A82" s="31">
        <v>2019</v>
      </c>
      <c r="B82" s="31">
        <v>3</v>
      </c>
      <c r="C82" s="6" t="s">
        <v>172</v>
      </c>
      <c r="D82" s="166">
        <v>42097.751109260003</v>
      </c>
      <c r="E82" s="167">
        <v>7789.2736270490605</v>
      </c>
      <c r="F82" s="167">
        <v>26144.042296971082</v>
      </c>
      <c r="G82" s="167">
        <v>4837.3866489855754</v>
      </c>
      <c r="H82" s="167">
        <v>27591.9632582175</v>
      </c>
      <c r="I82" s="167">
        <v>5105.2929446975904</v>
      </c>
    </row>
    <row r="83" spans="1:9" s="24" customFormat="1" ht="20.100000000000001" customHeight="1" x14ac:dyDescent="0.2">
      <c r="A83" s="31">
        <v>2019</v>
      </c>
      <c r="B83" s="31">
        <v>4</v>
      </c>
      <c r="C83" s="6" t="s">
        <v>173</v>
      </c>
      <c r="D83" s="166">
        <v>42160.164601320001</v>
      </c>
      <c r="E83" s="167">
        <v>7799.0196960620278</v>
      </c>
      <c r="F83" s="167">
        <v>26597.352417736231</v>
      </c>
      <c r="G83" s="167">
        <v>4920.1248935003759</v>
      </c>
      <c r="H83" s="167">
        <v>27501.235533260799</v>
      </c>
      <c r="I83" s="167">
        <v>5087.3301757276968</v>
      </c>
    </row>
    <row r="84" spans="1:9" s="24" customFormat="1" ht="20.100000000000001" customHeight="1" x14ac:dyDescent="0.2">
      <c r="A84" s="31">
        <v>2020</v>
      </c>
      <c r="B84" s="31">
        <v>1</v>
      </c>
      <c r="C84" s="6" t="s">
        <v>174</v>
      </c>
      <c r="D84" s="166">
        <v>40500.509097020004</v>
      </c>
      <c r="E84" s="167">
        <v>7490.3744395748217</v>
      </c>
      <c r="F84" s="167">
        <v>26037.910737157516</v>
      </c>
      <c r="G84" s="167">
        <v>4815.5864060455942</v>
      </c>
      <c r="H84" s="167">
        <v>26674.4888714148</v>
      </c>
      <c r="I84" s="167">
        <v>4933.3184714428617</v>
      </c>
    </row>
    <row r="85" spans="1:9" s="24" customFormat="1" ht="20.100000000000001" customHeight="1" x14ac:dyDescent="0.2">
      <c r="A85" s="31">
        <v>2020</v>
      </c>
      <c r="B85" s="31">
        <v>2</v>
      </c>
      <c r="C85" s="6" t="s">
        <v>175</v>
      </c>
      <c r="D85" s="166">
        <v>32020.555821170001</v>
      </c>
      <c r="E85" s="167">
        <v>5920.6284185452569</v>
      </c>
      <c r="F85" s="167">
        <v>25533.290016008126</v>
      </c>
      <c r="G85" s="167">
        <v>4721.1273699312023</v>
      </c>
      <c r="H85" s="167">
        <v>20332.443878824601</v>
      </c>
      <c r="I85" s="167">
        <v>3759.4864286477232</v>
      </c>
    </row>
    <row r="86" spans="1:9" s="24" customFormat="1" ht="20.100000000000001" customHeight="1" x14ac:dyDescent="0.2">
      <c r="A86" s="31">
        <v>2020</v>
      </c>
      <c r="B86" s="31">
        <v>3</v>
      </c>
      <c r="C86" s="6" t="s">
        <v>176</v>
      </c>
      <c r="D86" s="166">
        <v>37045.165929429997</v>
      </c>
      <c r="E86" s="167">
        <v>6847.6307563171558</v>
      </c>
      <c r="F86" s="167">
        <v>26572.94548102983</v>
      </c>
      <c r="G86" s="167">
        <v>4911.8883448510078</v>
      </c>
      <c r="H86" s="167">
        <v>24550.829299402099</v>
      </c>
      <c r="I86" s="167">
        <v>4538.1093480302561</v>
      </c>
    </row>
    <row r="87" spans="1:9" s="24" customFormat="1" ht="20.100000000000001" customHeight="1" x14ac:dyDescent="0.2">
      <c r="A87" s="31">
        <v>2020</v>
      </c>
      <c r="B87" s="31">
        <v>4</v>
      </c>
      <c r="C87" s="6" t="s">
        <v>177</v>
      </c>
      <c r="D87" s="166">
        <v>37914.579575609998</v>
      </c>
      <c r="E87" s="167">
        <v>7005.5425779144289</v>
      </c>
      <c r="F87" s="167">
        <v>26454.334122685861</v>
      </c>
      <c r="G87" s="167">
        <v>4888.0131638349749</v>
      </c>
      <c r="H87" s="167">
        <v>24561.044143048399</v>
      </c>
      <c r="I87" s="167">
        <v>4538.1866930379392</v>
      </c>
    </row>
    <row r="88" spans="1:9" s="24" customFormat="1" ht="20.100000000000001" customHeight="1" x14ac:dyDescent="0.2">
      <c r="A88" s="31">
        <v>2021</v>
      </c>
      <c r="B88" s="31">
        <v>1</v>
      </c>
      <c r="C88" s="6" t="s">
        <v>178</v>
      </c>
      <c r="D88" s="166">
        <v>37803.289708670003</v>
      </c>
      <c r="E88" s="167">
        <v>6981.2398106022329</v>
      </c>
      <c r="F88" s="167">
        <v>26406.042220223055</v>
      </c>
      <c r="G88" s="167">
        <v>4876.4780686794429</v>
      </c>
      <c r="H88" s="167">
        <v>23844.3550806323</v>
      </c>
      <c r="I88" s="167">
        <v>4403.4041013332317</v>
      </c>
    </row>
    <row r="89" spans="1:9" s="24" customFormat="1" ht="20.100000000000001" customHeight="1" x14ac:dyDescent="0.2">
      <c r="A89" s="31">
        <v>2021</v>
      </c>
      <c r="B89" s="31">
        <v>2</v>
      </c>
      <c r="C89" s="6" t="s">
        <v>179</v>
      </c>
      <c r="D89" s="166">
        <v>40304.231755809997</v>
      </c>
      <c r="E89" s="167">
        <v>7437.8621789984591</v>
      </c>
      <c r="F89" s="167">
        <v>26049.208191420832</v>
      </c>
      <c r="G89" s="167">
        <v>4807.1979531503175</v>
      </c>
      <c r="H89" s="167">
        <v>26018.661082355</v>
      </c>
      <c r="I89" s="167">
        <v>4801.5606992615676</v>
      </c>
    </row>
    <row r="90" spans="1:9" s="24" customFormat="1" ht="20.100000000000001" customHeight="1" x14ac:dyDescent="0.2">
      <c r="A90" s="31">
        <v>2021</v>
      </c>
      <c r="B90" s="31">
        <v>3</v>
      </c>
      <c r="C90" s="6" t="s">
        <v>180</v>
      </c>
      <c r="D90" s="166">
        <v>40884.738424089999</v>
      </c>
      <c r="E90" s="167">
        <v>7538.2137318921823</v>
      </c>
      <c r="F90" s="167">
        <v>26365.22370128207</v>
      </c>
      <c r="G90" s="167">
        <v>4861.146212746924</v>
      </c>
      <c r="H90" s="167">
        <v>26796.027806895301</v>
      </c>
      <c r="I90" s="167">
        <v>4940.5766689480497</v>
      </c>
    </row>
    <row r="91" spans="1:9" s="24" customFormat="1" ht="20.100000000000001" customHeight="1" x14ac:dyDescent="0.2">
      <c r="A91" s="31">
        <v>2021</v>
      </c>
      <c r="B91" s="31">
        <v>4</v>
      </c>
      <c r="C91" s="6" t="s">
        <v>181</v>
      </c>
      <c r="D91" s="166">
        <v>41564.489734000002</v>
      </c>
      <c r="E91" s="167">
        <v>7655.0421730207881</v>
      </c>
      <c r="F91" s="167">
        <v>26188.28163549527</v>
      </c>
      <c r="G91" s="167">
        <v>4823.1651980241804</v>
      </c>
      <c r="H91" s="167">
        <v>27229.1902753709</v>
      </c>
      <c r="I91" s="167">
        <v>5014.8720994562364</v>
      </c>
    </row>
    <row r="92" spans="1:9" s="24" customFormat="1" ht="20.100000000000001" customHeight="1" x14ac:dyDescent="0.2">
      <c r="A92" s="31">
        <v>2022</v>
      </c>
      <c r="B92" s="31">
        <v>1</v>
      </c>
      <c r="C92" s="6" t="s">
        <v>182</v>
      </c>
      <c r="D92" s="166">
        <v>42076.99234492</v>
      </c>
      <c r="E92" s="167">
        <v>7739.2259628502734</v>
      </c>
      <c r="F92" s="167">
        <v>25891.634211967255</v>
      </c>
      <c r="G92" s="167">
        <v>4762.2512101455277</v>
      </c>
      <c r="H92" s="167">
        <v>27420.160296443399</v>
      </c>
      <c r="I92" s="167">
        <v>5043.3931858100468</v>
      </c>
    </row>
    <row r="93" spans="1:9" s="24" customFormat="1" ht="20.100000000000001" customHeight="1" x14ac:dyDescent="0.2">
      <c r="A93" s="31">
        <v>2022</v>
      </c>
      <c r="B93" s="31">
        <v>2</v>
      </c>
      <c r="C93" s="6" t="s">
        <v>183</v>
      </c>
      <c r="D93" s="166">
        <v>42134.083985379999</v>
      </c>
      <c r="E93" s="167">
        <v>7738.1822732035962</v>
      </c>
      <c r="F93" s="167">
        <v>25060.067656453659</v>
      </c>
      <c r="G93" s="167">
        <v>4602.434726520698</v>
      </c>
      <c r="H93" s="167">
        <v>27628.419515883201</v>
      </c>
      <c r="I93" s="167">
        <v>5074.1282570335079</v>
      </c>
    </row>
    <row r="94" spans="1:9" s="24" customFormat="1" ht="20.100000000000001" customHeight="1" x14ac:dyDescent="0.2">
      <c r="A94" s="31">
        <v>2022</v>
      </c>
      <c r="B94" s="31">
        <v>3</v>
      </c>
      <c r="C94" s="6" t="s">
        <v>184</v>
      </c>
      <c r="D94" s="166">
        <v>42078.17690472</v>
      </c>
      <c r="E94" s="167">
        <v>7715.1907461608844</v>
      </c>
      <c r="F94" s="167">
        <v>25296.094208393821</v>
      </c>
      <c r="G94" s="167">
        <v>4638.1332630578381</v>
      </c>
      <c r="H94" s="167">
        <v>27594.640502067599</v>
      </c>
      <c r="I94" s="167">
        <v>5059.5803028079163</v>
      </c>
    </row>
    <row r="95" spans="1:9" s="24" customFormat="1" ht="20.100000000000001" customHeight="1" x14ac:dyDescent="0.2">
      <c r="A95" s="31">
        <v>2022</v>
      </c>
      <c r="B95" s="31">
        <v>4</v>
      </c>
      <c r="C95" s="6" t="s">
        <v>185</v>
      </c>
      <c r="D95" s="166">
        <v>42355.673487519998</v>
      </c>
      <c r="E95" s="167">
        <v>7752.1611984152669</v>
      </c>
      <c r="F95" s="167">
        <v>25574.346846300086</v>
      </c>
      <c r="G95" s="167">
        <v>4680.7533199800773</v>
      </c>
      <c r="H95" s="167">
        <v>27932.861654972701</v>
      </c>
      <c r="I95" s="167">
        <v>5112.4212756570632</v>
      </c>
    </row>
    <row r="96" spans="1:9" s="24" customFormat="1" ht="20.100000000000001" customHeight="1" x14ac:dyDescent="0.2">
      <c r="A96" s="31">
        <v>2023</v>
      </c>
      <c r="B96" s="31">
        <v>1</v>
      </c>
      <c r="C96" s="6" t="s">
        <v>186</v>
      </c>
      <c r="D96" s="166">
        <v>42374.018743250002</v>
      </c>
      <c r="E96" s="167">
        <v>7740.6994373211101</v>
      </c>
      <c r="F96" s="167">
        <v>25405.804316985301</v>
      </c>
      <c r="G96" s="167">
        <v>4641.0206304188514</v>
      </c>
      <c r="H96" s="167">
        <v>28084.1794617819</v>
      </c>
      <c r="I96" s="167">
        <v>5130.294425804721</v>
      </c>
    </row>
    <row r="97" spans="1:9" s="24" customFormat="1" ht="20.100000000000001" customHeight="1" x14ac:dyDescent="0.2">
      <c r="A97" s="31">
        <v>2023</v>
      </c>
      <c r="B97" s="31">
        <v>2</v>
      </c>
      <c r="C97" s="6" t="s">
        <v>187</v>
      </c>
      <c r="D97" s="166">
        <v>42412.721671209998</v>
      </c>
      <c r="E97" s="167">
        <v>7732.4642193597047</v>
      </c>
      <c r="F97" s="167">
        <v>25950.759204675676</v>
      </c>
      <c r="G97" s="167">
        <v>4731.2058530680342</v>
      </c>
      <c r="H97" s="167">
        <v>28219.045105662401</v>
      </c>
      <c r="I97" s="167">
        <v>5144.7478017462254</v>
      </c>
    </row>
    <row r="98" spans="1:9" s="24" customFormat="1" ht="20.100000000000001" customHeight="1" x14ac:dyDescent="0.2">
      <c r="A98" s="31">
        <v>2023</v>
      </c>
      <c r="B98" s="31">
        <v>3</v>
      </c>
      <c r="C98" s="6" t="s">
        <v>188</v>
      </c>
      <c r="D98" s="166">
        <v>42452.530671699998</v>
      </c>
      <c r="E98" s="167">
        <v>7724.1321275142782</v>
      </c>
      <c r="F98" s="167">
        <v>26361.455403700522</v>
      </c>
      <c r="G98" s="167">
        <v>4796.4010952943318</v>
      </c>
      <c r="H98" s="167">
        <v>28272.5814917436</v>
      </c>
      <c r="I98" s="167">
        <v>5144.1257228446229</v>
      </c>
    </row>
    <row r="99" spans="1:9" s="24" customFormat="1" ht="20.100000000000001" customHeight="1" x14ac:dyDescent="0.2">
      <c r="A99" s="31">
        <v>2023</v>
      </c>
      <c r="B99" s="31">
        <v>4</v>
      </c>
      <c r="C99" s="6" t="s">
        <v>189</v>
      </c>
      <c r="D99" s="166">
        <v>42249.418056039998</v>
      </c>
      <c r="E99" s="167">
        <v>7671.5199051882237</v>
      </c>
      <c r="F99" s="167">
        <v>26558.300749594604</v>
      </c>
      <c r="G99" s="167">
        <v>4822.374892317911</v>
      </c>
      <c r="H99" s="167">
        <v>28030.032163188502</v>
      </c>
      <c r="I99" s="167">
        <v>5089.6073739464318</v>
      </c>
    </row>
    <row r="100" spans="1:9" s="24" customFormat="1" ht="20.100000000000001" customHeight="1" x14ac:dyDescent="0.2">
      <c r="A100" s="31">
        <v>2024</v>
      </c>
      <c r="B100" s="31">
        <v>1</v>
      </c>
      <c r="C100" s="6" t="s">
        <v>190</v>
      </c>
      <c r="D100" s="166">
        <v>42619.187228800001</v>
      </c>
      <c r="E100" s="167">
        <v>7722.936400447903</v>
      </c>
      <c r="F100" s="167">
        <v>27266.947874642341</v>
      </c>
      <c r="G100" s="167">
        <v>4940.9882722467883</v>
      </c>
      <c r="H100" s="167">
        <v>28245.578720712499</v>
      </c>
      <c r="I100" s="167">
        <v>5118.3239812349011</v>
      </c>
    </row>
    <row r="101" spans="1:9" s="24" customFormat="1" ht="20.100000000000001" customHeight="1" x14ac:dyDescent="0.2">
      <c r="A101" s="31">
        <v>2024</v>
      </c>
      <c r="B101" s="31">
        <v>2</v>
      </c>
      <c r="C101" s="6" t="s">
        <v>191</v>
      </c>
      <c r="D101" s="166">
        <v>42802.938844479999</v>
      </c>
      <c r="E101" s="167">
        <v>7740.9585453271011</v>
      </c>
      <c r="F101" s="167">
        <v>27345.545191399411</v>
      </c>
      <c r="G101" s="167">
        <v>4945.4719101207402</v>
      </c>
      <c r="H101" s="167">
        <v>28332.2271064171</v>
      </c>
      <c r="I101" s="167">
        <v>5123.9144191579644</v>
      </c>
    </row>
    <row r="102" spans="1:9" s="24" customFormat="1" ht="20.100000000000001" customHeight="1" x14ac:dyDescent="0.2">
      <c r="A102" s="31">
        <v>2024</v>
      </c>
      <c r="B102" s="31">
        <v>3</v>
      </c>
      <c r="C102" s="6" t="s">
        <v>192</v>
      </c>
      <c r="D102" s="166">
        <v>42976.977751519997</v>
      </c>
      <c r="E102" s="167">
        <v>7757.7743063726584</v>
      </c>
      <c r="F102" s="167">
        <v>27325.842724394362</v>
      </c>
      <c r="G102" s="167">
        <v>4932.5879035267744</v>
      </c>
      <c r="H102" s="167">
        <v>28607.794682574098</v>
      </c>
      <c r="I102" s="167">
        <v>5163.9930530621932</v>
      </c>
    </row>
    <row r="103" spans="1:9" s="24" customFormat="1" ht="20.100000000000001" customHeight="1" x14ac:dyDescent="0.2">
      <c r="A103" s="31">
        <v>2024</v>
      </c>
      <c r="B103" s="31">
        <v>4</v>
      </c>
      <c r="C103" s="6" t="s">
        <v>193</v>
      </c>
      <c r="D103" s="166">
        <v>42983.826491653403</v>
      </c>
      <c r="E103" s="167">
        <v>7745.0497399842852</v>
      </c>
      <c r="F103" s="167">
        <v>27476.467477587845</v>
      </c>
      <c r="G103" s="167">
        <v>4950.8530222245599</v>
      </c>
      <c r="H103" s="167">
        <v>28349.895920455601</v>
      </c>
      <c r="I103" s="167">
        <v>5108.2319083421417</v>
      </c>
    </row>
    <row r="104" spans="1:9" s="24" customFormat="1" ht="20.100000000000001" customHeight="1" x14ac:dyDescent="0.2">
      <c r="A104" s="31">
        <v>2025</v>
      </c>
      <c r="B104" s="31">
        <v>1</v>
      </c>
      <c r="C104" s="6" t="s">
        <v>194</v>
      </c>
      <c r="D104" s="166">
        <v>43091.7158961475</v>
      </c>
      <c r="E104" s="167">
        <v>7751.2323240431851</v>
      </c>
      <c r="F104" s="167">
        <v>27478.915847244418</v>
      </c>
      <c r="G104" s="167">
        <v>4942.8400869009201</v>
      </c>
      <c r="H104" s="167">
        <v>28401.591925073299</v>
      </c>
      <c r="I104" s="167">
        <v>5108.8088001525548</v>
      </c>
    </row>
    <row r="105" spans="1:9" s="24" customFormat="1" ht="20.100000000000001" customHeight="1" x14ac:dyDescent="0.2">
      <c r="A105" s="31">
        <v>2025</v>
      </c>
      <c r="B105" s="31">
        <v>2</v>
      </c>
      <c r="C105" s="6" t="s">
        <v>195</v>
      </c>
      <c r="D105" s="166">
        <v>43203.428504666103</v>
      </c>
      <c r="E105" s="167">
        <v>7758.9630066628079</v>
      </c>
      <c r="F105" s="167">
        <v>27533.908951412184</v>
      </c>
      <c r="G105" s="167">
        <v>4944.8524891897387</v>
      </c>
      <c r="H105" s="167">
        <v>28398.692129531701</v>
      </c>
      <c r="I105" s="167">
        <v>5100.1600867589677</v>
      </c>
    </row>
    <row r="106" spans="1:9" s="24" customFormat="1" ht="20.100000000000001" customHeight="1" x14ac:dyDescent="0.2">
      <c r="A106" s="31">
        <v>2025</v>
      </c>
      <c r="B106" s="31">
        <v>3</v>
      </c>
      <c r="C106" s="6" t="s">
        <v>196</v>
      </c>
      <c r="D106" s="166">
        <v>43378.905735186003</v>
      </c>
      <c r="E106" s="167">
        <v>7778.978665722756</v>
      </c>
      <c r="F106" s="167">
        <v>27594.657898873244</v>
      </c>
      <c r="G106" s="167">
        <v>4948.4479021594307</v>
      </c>
      <c r="H106" s="167">
        <v>28438.8897911071</v>
      </c>
      <c r="I106" s="167">
        <v>5099.8408837782135</v>
      </c>
    </row>
    <row r="107" spans="1:9" s="24" customFormat="1" ht="20.100000000000001" customHeight="1" x14ac:dyDescent="0.2">
      <c r="A107" s="31">
        <v>2025</v>
      </c>
      <c r="B107" s="31">
        <v>4</v>
      </c>
      <c r="C107" s="6" t="s">
        <v>197</v>
      </c>
      <c r="D107" s="166">
        <v>43606.6953030113</v>
      </c>
      <c r="E107" s="167">
        <v>7809.0940766729791</v>
      </c>
      <c r="F107" s="167">
        <v>27673.398438629392</v>
      </c>
      <c r="G107" s="167">
        <v>4955.7566866019488</v>
      </c>
      <c r="H107" s="167">
        <v>28503.5208450758</v>
      </c>
      <c r="I107" s="167">
        <v>5104.4151419618192</v>
      </c>
    </row>
    <row r="108" spans="1:9" s="24" customFormat="1" ht="20.100000000000001" customHeight="1" x14ac:dyDescent="0.2">
      <c r="A108" s="31">
        <v>2026</v>
      </c>
      <c r="B108" s="31">
        <v>1</v>
      </c>
      <c r="C108" s="6" t="s">
        <v>198</v>
      </c>
      <c r="D108" s="166">
        <v>43812.703391067698</v>
      </c>
      <c r="E108" s="167">
        <v>7835.9739256144312</v>
      </c>
      <c r="F108" s="167">
        <v>27759.469550215221</v>
      </c>
      <c r="G108" s="167">
        <v>4964.8266997539704</v>
      </c>
      <c r="H108" s="167">
        <v>28587.454657281902</v>
      </c>
      <c r="I108" s="167">
        <v>5112.9131953956503</v>
      </c>
    </row>
    <row r="109" spans="1:9" s="24" customFormat="1" ht="20.100000000000001" customHeight="1" x14ac:dyDescent="0.2">
      <c r="A109" s="31">
        <v>2026</v>
      </c>
      <c r="B109" s="31">
        <v>2</v>
      </c>
      <c r="C109" s="6" t="s">
        <v>199</v>
      </c>
      <c r="D109" s="166">
        <v>44022.903867895198</v>
      </c>
      <c r="E109" s="167">
        <v>7864.3707096846174</v>
      </c>
      <c r="F109" s="167">
        <v>27837.385090988857</v>
      </c>
      <c r="G109" s="167">
        <v>4972.9458238541929</v>
      </c>
      <c r="H109" s="167">
        <v>28674.7053787308</v>
      </c>
      <c r="I109" s="167">
        <v>5122.5269865440241</v>
      </c>
    </row>
    <row r="110" spans="1:9" s="24" customFormat="1" ht="20.100000000000001" customHeight="1" x14ac:dyDescent="0.2">
      <c r="A110" s="31">
        <v>2026</v>
      </c>
      <c r="B110" s="31">
        <v>3</v>
      </c>
      <c r="C110" s="6" t="s">
        <v>200</v>
      </c>
      <c r="D110" s="166">
        <v>44197.682437055097</v>
      </c>
      <c r="E110" s="167">
        <v>7887.1659642811301</v>
      </c>
      <c r="F110" s="167">
        <v>27897.203555205215</v>
      </c>
      <c r="G110" s="167">
        <v>4978.312487144467</v>
      </c>
      <c r="H110" s="167">
        <v>28748.8890905853</v>
      </c>
      <c r="I110" s="167">
        <v>5130.2974962337348</v>
      </c>
    </row>
    <row r="111" spans="1:9" s="24" customFormat="1" ht="20.100000000000001" customHeight="1" x14ac:dyDescent="0.2">
      <c r="A111" s="31">
        <v>2026</v>
      </c>
      <c r="B111" s="31">
        <v>4</v>
      </c>
      <c r="C111" s="6" t="s">
        <v>201</v>
      </c>
      <c r="D111" s="166">
        <v>44376.092157986197</v>
      </c>
      <c r="E111" s="167">
        <v>7911.2400944664669</v>
      </c>
      <c r="F111" s="167">
        <v>27948.796402230812</v>
      </c>
      <c r="G111" s="167">
        <v>4982.6297886308193</v>
      </c>
      <c r="H111" s="167">
        <v>28806.518888189999</v>
      </c>
      <c r="I111" s="167">
        <v>5135.5420481575884</v>
      </c>
    </row>
    <row r="112" spans="1:9" s="24" customFormat="1" ht="20.100000000000001" customHeight="1" x14ac:dyDescent="0.2">
      <c r="A112" s="37">
        <v>2027</v>
      </c>
      <c r="B112" s="37">
        <v>1</v>
      </c>
      <c r="C112" s="38" t="s">
        <v>202</v>
      </c>
      <c r="D112" s="166">
        <v>44557.972870032499</v>
      </c>
      <c r="E112" s="166">
        <v>7936.490874161691</v>
      </c>
      <c r="F112" s="166">
        <v>27995.014434066321</v>
      </c>
      <c r="G112" s="166">
        <v>4986.3618622430859</v>
      </c>
      <c r="H112" s="166">
        <v>28855.5040817849</v>
      </c>
      <c r="I112" s="166">
        <v>5139.6288938548887</v>
      </c>
    </row>
    <row r="113" spans="1:9" s="24" customFormat="1" ht="20.100000000000001" customHeight="1" x14ac:dyDescent="0.2">
      <c r="A113" s="37">
        <v>2027</v>
      </c>
      <c r="B113" s="37">
        <v>2</v>
      </c>
      <c r="C113" s="38" t="s">
        <v>203</v>
      </c>
      <c r="D113" s="166">
        <v>44765.531464174899</v>
      </c>
      <c r="E113" s="166">
        <v>7966.9054927551979</v>
      </c>
      <c r="F113" s="166">
        <v>28040.524212567812</v>
      </c>
      <c r="G113" s="166">
        <v>4990.3619830275411</v>
      </c>
      <c r="H113" s="166">
        <v>28900.9995556084</v>
      </c>
      <c r="I113" s="166">
        <v>5143.5004695511889</v>
      </c>
    </row>
    <row r="114" spans="1:9" s="24" customFormat="1" ht="20.100000000000001" customHeight="1" x14ac:dyDescent="0.2">
      <c r="A114" s="37">
        <v>2027</v>
      </c>
      <c r="B114" s="37">
        <v>3</v>
      </c>
      <c r="C114" s="38" t="s">
        <v>204</v>
      </c>
      <c r="D114" s="166">
        <v>44939.581346286999</v>
      </c>
      <c r="E114" s="166">
        <v>7991.877415775707</v>
      </c>
      <c r="F114" s="166">
        <v>28084.218965227752</v>
      </c>
      <c r="G114" s="166">
        <v>4994.3864309374048</v>
      </c>
      <c r="H114" s="166">
        <v>28945.900547937199</v>
      </c>
      <c r="I114" s="166">
        <v>5147.6244757554268</v>
      </c>
    </row>
    <row r="115" spans="1:9" s="24" customFormat="1" ht="20.100000000000001" customHeight="1" x14ac:dyDescent="0.2">
      <c r="A115" s="37">
        <v>2027</v>
      </c>
      <c r="B115" s="37">
        <v>4</v>
      </c>
      <c r="C115" s="38" t="s">
        <v>205</v>
      </c>
      <c r="D115" s="166">
        <v>45116.457479252203</v>
      </c>
      <c r="E115" s="166">
        <v>8017.7632345635193</v>
      </c>
      <c r="F115" s="166">
        <v>28133.485987437012</v>
      </c>
      <c r="G115" s="166">
        <v>4999.6751122118285</v>
      </c>
      <c r="H115" s="166">
        <v>28992.573349105402</v>
      </c>
      <c r="I115" s="166">
        <v>5152.345766081994</v>
      </c>
    </row>
    <row r="116" spans="1:9" s="24" customFormat="1" ht="20.100000000000001" customHeight="1" x14ac:dyDescent="0.2">
      <c r="A116" s="31">
        <v>2028</v>
      </c>
      <c r="B116" s="31">
        <v>1</v>
      </c>
      <c r="C116" s="6" t="s">
        <v>206</v>
      </c>
      <c r="D116" s="166">
        <v>45295.927795156204</v>
      </c>
      <c r="E116" s="167">
        <v>8044.4233017914385</v>
      </c>
      <c r="F116" s="167">
        <v>28188.718830093399</v>
      </c>
      <c r="G116" s="167">
        <v>5006.2333998311351</v>
      </c>
      <c r="H116" s="167">
        <v>29045.701893159399</v>
      </c>
      <c r="I116" s="167">
        <v>5158.4310665385146</v>
      </c>
    </row>
    <row r="117" spans="1:9" s="24" customFormat="1" ht="20.100000000000001" customHeight="1" x14ac:dyDescent="0.2">
      <c r="A117" s="37">
        <v>2028</v>
      </c>
      <c r="B117" s="31">
        <v>2</v>
      </c>
      <c r="C117" s="31" t="s">
        <v>207</v>
      </c>
      <c r="D117" s="166">
        <v>45477.742636821</v>
      </c>
      <c r="E117" s="166">
        <v>8071.7877896975515</v>
      </c>
      <c r="F117" s="166">
        <v>28249.290667323214</v>
      </c>
      <c r="G117" s="166">
        <v>5013.9313487274658</v>
      </c>
      <c r="H117" s="166">
        <v>29105.476528425301</v>
      </c>
      <c r="I117" s="166">
        <v>5165.894708794508</v>
      </c>
    </row>
    <row r="118" spans="1:9" s="24" customFormat="1" ht="20.100000000000001" customHeight="1" x14ac:dyDescent="0.2">
      <c r="A118" s="37">
        <v>2028</v>
      </c>
      <c r="B118" s="31">
        <v>3</v>
      </c>
      <c r="C118" s="31" t="s">
        <v>208</v>
      </c>
      <c r="D118" s="166">
        <v>45654.731109635002</v>
      </c>
      <c r="E118" s="166">
        <v>8098.4980711313074</v>
      </c>
      <c r="F118" s="166">
        <v>28317.227342230028</v>
      </c>
      <c r="G118" s="166">
        <v>5023.0722082259572</v>
      </c>
      <c r="H118" s="166">
        <v>29171.9955970097</v>
      </c>
      <c r="I118" s="166">
        <v>5174.6959040478469</v>
      </c>
    </row>
    <row r="119" spans="1:9" s="24" customFormat="1" ht="20.100000000000001" customHeight="1" x14ac:dyDescent="0.2">
      <c r="A119" s="37">
        <v>2028</v>
      </c>
      <c r="B119" s="31">
        <v>4</v>
      </c>
      <c r="C119" s="31" t="s">
        <v>209</v>
      </c>
      <c r="D119" s="166">
        <v>45833.497905311298</v>
      </c>
      <c r="E119" s="166">
        <v>8125.6279888817317</v>
      </c>
      <c r="F119" s="166">
        <v>28393.13402827601</v>
      </c>
      <c r="G119" s="166">
        <v>5033.6992613756929</v>
      </c>
      <c r="H119" s="166">
        <v>29246.578534108801</v>
      </c>
      <c r="I119" s="166">
        <v>5185.0028467550801</v>
      </c>
    </row>
    <row r="120" spans="1:9" s="24" customFormat="1" ht="20.100000000000001" customHeight="1" x14ac:dyDescent="0.2">
      <c r="A120" s="31">
        <v>2029</v>
      </c>
      <c r="B120" s="31">
        <v>1</v>
      </c>
      <c r="C120" s="31" t="s">
        <v>210</v>
      </c>
      <c r="D120" s="34">
        <v>46013.848024745697</v>
      </c>
      <c r="E120" s="34">
        <v>8153.0783211058679</v>
      </c>
      <c r="F120" s="34">
        <v>28474.477070227891</v>
      </c>
      <c r="G120" s="34">
        <v>5045.3211733400603</v>
      </c>
      <c r="H120" s="34">
        <v>29328.584976824299</v>
      </c>
      <c r="I120" s="34">
        <v>5196.6584110649146</v>
      </c>
    </row>
    <row r="121" spans="1:9" s="24" customFormat="1" ht="20.100000000000001" customHeight="1" x14ac:dyDescent="0.2">
      <c r="A121" s="37">
        <v>2029</v>
      </c>
      <c r="B121" s="37">
        <v>2</v>
      </c>
      <c r="C121" s="37" t="s">
        <v>211</v>
      </c>
      <c r="D121" s="166">
        <v>46195.619950936903</v>
      </c>
      <c r="E121" s="166">
        <v>8180.8368055140318</v>
      </c>
      <c r="F121" s="166">
        <v>28559.670336287967</v>
      </c>
      <c r="G121" s="166">
        <v>5057.6656940332578</v>
      </c>
      <c r="H121" s="166">
        <v>29415.609115412401</v>
      </c>
      <c r="I121" s="166">
        <v>5209.2449016500159</v>
      </c>
    </row>
    <row r="122" spans="1:9" s="24" customFormat="1" ht="20.100000000000001" customHeight="1" x14ac:dyDescent="0.2">
      <c r="A122" s="37">
        <v>2029</v>
      </c>
      <c r="B122" s="37">
        <v>3</v>
      </c>
      <c r="C122" s="37" t="s">
        <v>212</v>
      </c>
      <c r="D122" s="166">
        <v>46375.047569188799</v>
      </c>
      <c r="E122" s="166">
        <v>8208.1943430519405</v>
      </c>
      <c r="F122" s="166">
        <v>28645.367610724781</v>
      </c>
      <c r="G122" s="166">
        <v>5070.1132764597041</v>
      </c>
      <c r="H122" s="166">
        <v>29505.0203070467</v>
      </c>
      <c r="I122" s="166">
        <v>5222.2682988003598</v>
      </c>
    </row>
    <row r="123" spans="1:9" s="24" customFormat="1" ht="20.100000000000001" customHeight="1" x14ac:dyDescent="0.2">
      <c r="A123" s="37">
        <v>2029</v>
      </c>
      <c r="B123" s="37">
        <v>4</v>
      </c>
      <c r="C123" s="37" t="s">
        <v>213</v>
      </c>
      <c r="D123" s="166">
        <v>46555.625587752198</v>
      </c>
      <c r="E123" s="166">
        <v>8235.7126861551496</v>
      </c>
      <c r="F123" s="166">
        <v>28731.713546017476</v>
      </c>
      <c r="G123" s="166">
        <v>5082.6540242681913</v>
      </c>
      <c r="H123" s="166">
        <v>29594.6478303443</v>
      </c>
      <c r="I123" s="166">
        <v>5235.3075165803712</v>
      </c>
    </row>
    <row r="124" spans="1:9" s="24" customFormat="1" ht="20.100000000000001" customHeight="1" x14ac:dyDescent="0.2">
      <c r="A124" s="37">
        <v>2030</v>
      </c>
      <c r="B124" s="37">
        <v>1</v>
      </c>
      <c r="C124" s="37" t="s">
        <v>214</v>
      </c>
      <c r="D124" s="166">
        <v>46737.285954314902</v>
      </c>
      <c r="E124" s="166">
        <v>8263.3515069307032</v>
      </c>
      <c r="F124" s="166">
        <v>28817.671814402878</v>
      </c>
      <c r="G124" s="166">
        <v>5095.0872938268185</v>
      </c>
      <c r="H124" s="166">
        <v>29684.122108929001</v>
      </c>
      <c r="I124" s="166">
        <v>5248.2794016002899</v>
      </c>
    </row>
    <row r="125" spans="1:9" s="24" customFormat="1" ht="20.100000000000001" customHeight="1" x14ac:dyDescent="0.2">
      <c r="A125" s="37">
        <v>2030</v>
      </c>
      <c r="B125" s="37">
        <v>2</v>
      </c>
      <c r="C125" s="37" t="s">
        <v>267</v>
      </c>
      <c r="D125" s="166">
        <v>46919.985985453699</v>
      </c>
      <c r="E125" s="166">
        <v>8291.1492279663689</v>
      </c>
      <c r="F125" s="166">
        <v>28903.846442720027</v>
      </c>
      <c r="G125" s="166">
        <v>5107.5485016792754</v>
      </c>
      <c r="H125" s="166">
        <v>29775.153673457698</v>
      </c>
      <c r="I125" s="166">
        <v>5261.5156890456956</v>
      </c>
    </row>
    <row r="126" spans="1:9" s="24" customFormat="1" ht="20.100000000000001" customHeight="1" x14ac:dyDescent="0.2">
      <c r="A126" s="37">
        <v>2030</v>
      </c>
      <c r="B126" s="37">
        <v>3</v>
      </c>
      <c r="C126" s="37" t="s">
        <v>268</v>
      </c>
      <c r="D126" s="166">
        <v>47104.163258460198</v>
      </c>
      <c r="E126" s="166">
        <v>8319.1651774068632</v>
      </c>
      <c r="F126" s="166">
        <v>28994.385778215805</v>
      </c>
      <c r="G126" s="166">
        <v>5120.7593516293082</v>
      </c>
      <c r="H126" s="166">
        <v>29867.101005631401</v>
      </c>
      <c r="I126" s="166">
        <v>5274.8914203781269</v>
      </c>
    </row>
    <row r="127" spans="1:9" s="24" customFormat="1" ht="20.100000000000001" customHeight="1" x14ac:dyDescent="0.2">
      <c r="A127" s="37">
        <v>2030</v>
      </c>
      <c r="B127" s="37">
        <v>4</v>
      </c>
      <c r="C127" s="37" t="s">
        <v>269</v>
      </c>
      <c r="D127" s="166">
        <v>47289.816609410598</v>
      </c>
      <c r="E127" s="166">
        <v>8347.3615076619844</v>
      </c>
      <c r="F127" s="166">
        <v>29089.513405021193</v>
      </c>
      <c r="G127" s="166">
        <v>5134.7351688686877</v>
      </c>
      <c r="H127" s="166">
        <v>29963.068260618202</v>
      </c>
      <c r="I127" s="166">
        <v>5288.9306955011725</v>
      </c>
    </row>
    <row r="128" spans="1:9" s="24" customFormat="1" ht="20.100000000000001" customHeight="1" x14ac:dyDescent="0.2">
      <c r="A128" s="37">
        <v>2031</v>
      </c>
      <c r="B128" s="37">
        <v>1</v>
      </c>
      <c r="C128" s="37" t="s">
        <v>270</v>
      </c>
      <c r="D128" s="168">
        <v>47476.956158471301</v>
      </c>
      <c r="E128" s="168">
        <v>8375.7280509302163</v>
      </c>
      <c r="F128" s="168">
        <v>29188.480932460272</v>
      </c>
      <c r="G128" s="168">
        <v>5149.3355575287378</v>
      </c>
      <c r="H128" s="168">
        <v>30063.482509621499</v>
      </c>
      <c r="I128" s="168">
        <v>5303.7004504670103</v>
      </c>
    </row>
    <row r="129" spans="1:9" s="24" customFormat="1" ht="20.100000000000001" customHeight="1" x14ac:dyDescent="0.2">
      <c r="A129" s="39">
        <v>2000</v>
      </c>
      <c r="B129" s="39" t="s">
        <v>44</v>
      </c>
      <c r="C129" s="40">
        <v>2000</v>
      </c>
      <c r="D129" s="165">
        <v>125327.34887572</v>
      </c>
      <c r="E129" s="165">
        <v>24742.555391619157</v>
      </c>
      <c r="F129" s="165">
        <v>74317.890329330607</v>
      </c>
      <c r="G129" s="165">
        <v>14672.130372694999</v>
      </c>
      <c r="H129" s="165">
        <v>79243.596916668001</v>
      </c>
      <c r="I129" s="165">
        <v>15644.55301800551</v>
      </c>
    </row>
    <row r="130" spans="1:9" s="24" customFormat="1" ht="20.100000000000001" customHeight="1" x14ac:dyDescent="0.2">
      <c r="A130" s="31">
        <v>2001</v>
      </c>
      <c r="B130" s="31" t="s">
        <v>44</v>
      </c>
      <c r="C130" s="6">
        <v>2001</v>
      </c>
      <c r="D130" s="166">
        <v>127661.60447799001</v>
      </c>
      <c r="E130" s="166">
        <v>25212.930088053447</v>
      </c>
      <c r="F130" s="166">
        <v>77737.886080834709</v>
      </c>
      <c r="G130" s="166">
        <v>15353.08818299765</v>
      </c>
      <c r="H130" s="166">
        <v>82079.0802612064</v>
      </c>
      <c r="I130" s="166">
        <v>16210.467145620918</v>
      </c>
    </row>
    <row r="131" spans="1:9" s="24" customFormat="1" ht="20.100000000000001" customHeight="1" x14ac:dyDescent="0.2">
      <c r="A131" s="31">
        <v>2002</v>
      </c>
      <c r="B131" s="31" t="s">
        <v>44</v>
      </c>
      <c r="C131" s="6">
        <v>2002</v>
      </c>
      <c r="D131" s="166">
        <v>129953.58907255001</v>
      </c>
      <c r="E131" s="166">
        <v>25657.595899538508</v>
      </c>
      <c r="F131" s="166">
        <v>79846.189174553889</v>
      </c>
      <c r="G131" s="166">
        <v>15764.564215090781</v>
      </c>
      <c r="H131" s="166">
        <v>84799.438776786701</v>
      </c>
      <c r="I131" s="166">
        <v>16742.504984982843</v>
      </c>
    </row>
    <row r="132" spans="1:9" s="24" customFormat="1" ht="20.100000000000001" customHeight="1" x14ac:dyDescent="0.2">
      <c r="A132" s="31">
        <v>2003</v>
      </c>
      <c r="B132" s="31" t="s">
        <v>44</v>
      </c>
      <c r="C132" s="6">
        <v>2003</v>
      </c>
      <c r="D132" s="166">
        <v>133599.84138432</v>
      </c>
      <c r="E132" s="166">
        <v>26342.973686531877</v>
      </c>
      <c r="F132" s="166">
        <v>81825.756774572728</v>
      </c>
      <c r="G132" s="166">
        <v>16134.249901302734</v>
      </c>
      <c r="H132" s="166">
        <v>87997.045011525304</v>
      </c>
      <c r="I132" s="166">
        <v>17351.077785540154</v>
      </c>
    </row>
    <row r="133" spans="1:9" s="24" customFormat="1" ht="20.100000000000001" customHeight="1" x14ac:dyDescent="0.2">
      <c r="A133" s="31">
        <v>2004</v>
      </c>
      <c r="B133" s="31" t="s">
        <v>44</v>
      </c>
      <c r="C133" s="6">
        <v>2004</v>
      </c>
      <c r="D133" s="166">
        <v>137764.04199604</v>
      </c>
      <c r="E133" s="166">
        <v>27086.096202825582</v>
      </c>
      <c r="F133" s="166">
        <v>84757.597442519414</v>
      </c>
      <c r="G133" s="166">
        <v>16664.35468631046</v>
      </c>
      <c r="H133" s="166">
        <v>91006.200898831608</v>
      </c>
      <c r="I133" s="166">
        <v>17892.894346691301</v>
      </c>
    </row>
    <row r="134" spans="1:9" s="24" customFormat="1" ht="20.100000000000001" customHeight="1" x14ac:dyDescent="0.2">
      <c r="A134" s="31">
        <v>2005</v>
      </c>
      <c r="B134" s="31" t="s">
        <v>44</v>
      </c>
      <c r="C134" s="6">
        <v>2005</v>
      </c>
      <c r="D134" s="166">
        <v>139538.00369918</v>
      </c>
      <c r="E134" s="166">
        <v>27314.961798320692</v>
      </c>
      <c r="F134" s="166">
        <v>86715.217143677597</v>
      </c>
      <c r="G134" s="166">
        <v>16974.751113408933</v>
      </c>
      <c r="H134" s="166">
        <v>93980.299209143006</v>
      </c>
      <c r="I134" s="166">
        <v>18396.850308004381</v>
      </c>
    </row>
    <row r="135" spans="1:9" s="24" customFormat="1" ht="20.100000000000001" customHeight="1" x14ac:dyDescent="0.2">
      <c r="A135" s="31">
        <v>2006</v>
      </c>
      <c r="B135" s="31" t="s">
        <v>44</v>
      </c>
      <c r="C135" s="6">
        <v>2006</v>
      </c>
      <c r="D135" s="166">
        <v>143768.74985883999</v>
      </c>
      <c r="E135" s="166">
        <v>27990.845482917626</v>
      </c>
      <c r="F135" s="166">
        <v>88859.952721470312</v>
      </c>
      <c r="G135" s="166">
        <v>17300.337013703003</v>
      </c>
      <c r="H135" s="166">
        <v>97178.345604751201</v>
      </c>
      <c r="I135" s="166">
        <v>18919.946972139427</v>
      </c>
    </row>
    <row r="136" spans="1:9" s="24" customFormat="1" ht="20.100000000000001" customHeight="1" x14ac:dyDescent="0.2">
      <c r="A136" s="31">
        <v>2007</v>
      </c>
      <c r="B136" s="31" t="s">
        <v>44</v>
      </c>
      <c r="C136" s="6">
        <v>2007</v>
      </c>
      <c r="D136" s="166">
        <v>145093.98818659</v>
      </c>
      <c r="E136" s="166">
        <v>28073.174807546122</v>
      </c>
      <c r="F136" s="166">
        <v>91794.947567456285</v>
      </c>
      <c r="G136" s="166">
        <v>17760.453956943194</v>
      </c>
      <c r="H136" s="166">
        <v>98732.7247026767</v>
      </c>
      <c r="I136" s="166">
        <v>19102.795087531438</v>
      </c>
    </row>
    <row r="137" spans="1:9" s="24" customFormat="1" ht="20.100000000000001" customHeight="1" x14ac:dyDescent="0.2">
      <c r="A137" s="31">
        <v>2008</v>
      </c>
      <c r="B137" s="31" t="s">
        <v>44</v>
      </c>
      <c r="C137" s="6">
        <v>2008</v>
      </c>
      <c r="D137" s="166">
        <v>147511.33597809001</v>
      </c>
      <c r="E137" s="166">
        <v>28359.811650043306</v>
      </c>
      <c r="F137" s="166">
        <v>92049.461768735666</v>
      </c>
      <c r="G137" s="166">
        <v>17696.68795631094</v>
      </c>
      <c r="H137" s="166">
        <v>97151.278182445501</v>
      </c>
      <c r="I137" s="166">
        <v>18678.238950892584</v>
      </c>
    </row>
    <row r="138" spans="1:9" s="24" customFormat="1" ht="20.100000000000001" customHeight="1" x14ac:dyDescent="0.2">
      <c r="A138" s="31">
        <v>2009</v>
      </c>
      <c r="B138" s="31" t="s">
        <v>44</v>
      </c>
      <c r="C138" s="6">
        <v>2009</v>
      </c>
      <c r="D138" s="166">
        <v>144042.86321167002</v>
      </c>
      <c r="E138" s="166">
        <v>27522.013877004767</v>
      </c>
      <c r="F138" s="166">
        <v>93373.434651809803</v>
      </c>
      <c r="G138" s="166">
        <v>17840.365227491446</v>
      </c>
      <c r="H138" s="166">
        <v>94673.594109735903</v>
      </c>
      <c r="I138" s="166">
        <v>18089.230133149871</v>
      </c>
    </row>
    <row r="139" spans="1:9" s="24" customFormat="1" ht="20.100000000000001" customHeight="1" x14ac:dyDescent="0.2">
      <c r="A139" s="31">
        <v>2010</v>
      </c>
      <c r="B139" s="31" t="s">
        <v>44</v>
      </c>
      <c r="C139" s="6">
        <v>2010</v>
      </c>
      <c r="D139" s="166">
        <v>146570.18733270999</v>
      </c>
      <c r="E139" s="166">
        <v>27839.180494386932</v>
      </c>
      <c r="F139" s="166">
        <v>93596.380529870279</v>
      </c>
      <c r="G139" s="166">
        <v>17777.576175300688</v>
      </c>
      <c r="H139" s="166">
        <v>94847.432290819095</v>
      </c>
      <c r="I139" s="166">
        <v>18014.965428406165</v>
      </c>
    </row>
    <row r="140" spans="1:9" s="24" customFormat="1" ht="20.100000000000001" customHeight="1" x14ac:dyDescent="0.2">
      <c r="A140" s="31">
        <v>2011</v>
      </c>
      <c r="B140" s="31" t="s">
        <v>44</v>
      </c>
      <c r="C140" s="6">
        <v>2011</v>
      </c>
      <c r="D140" s="166">
        <v>149420.94331803001</v>
      </c>
      <c r="E140" s="166">
        <v>28239.256583663657</v>
      </c>
      <c r="F140" s="166">
        <v>92841.318464357726</v>
      </c>
      <c r="G140" s="166">
        <v>17546.305842497131</v>
      </c>
      <c r="H140" s="166">
        <v>95279.324365925306</v>
      </c>
      <c r="I140" s="166">
        <v>18007.158382676087</v>
      </c>
    </row>
    <row r="141" spans="1:9" s="24" customFormat="1" ht="20.100000000000001" customHeight="1" x14ac:dyDescent="0.2">
      <c r="A141" s="31">
        <v>2012</v>
      </c>
      <c r="B141" s="31" t="s">
        <v>44</v>
      </c>
      <c r="C141" s="6">
        <v>2012</v>
      </c>
      <c r="D141" s="166">
        <v>152230.23189831001</v>
      </c>
      <c r="E141" s="166">
        <v>28679.485320655687</v>
      </c>
      <c r="F141" s="166">
        <v>93402.153501516528</v>
      </c>
      <c r="G141" s="166">
        <v>17596.613374756635</v>
      </c>
      <c r="H141" s="166">
        <v>95096.178710193897</v>
      </c>
      <c r="I141" s="166">
        <v>17915.661137337524</v>
      </c>
    </row>
    <row r="142" spans="1:9" s="24" customFormat="1" ht="20.100000000000001" customHeight="1" x14ac:dyDescent="0.2">
      <c r="A142" s="31">
        <v>2013</v>
      </c>
      <c r="B142" s="31" t="s">
        <v>44</v>
      </c>
      <c r="C142" s="6">
        <v>2013</v>
      </c>
      <c r="D142" s="166">
        <v>154670.33943019001</v>
      </c>
      <c r="E142" s="166">
        <v>29074.180122595044</v>
      </c>
      <c r="F142" s="166">
        <v>95018.75049920012</v>
      </c>
      <c r="G142" s="166">
        <v>17861.020359803202</v>
      </c>
      <c r="H142" s="166">
        <v>97681.893768237787</v>
      </c>
      <c r="I142" s="166">
        <v>18361.752041784493</v>
      </c>
    </row>
    <row r="143" spans="1:9" s="24" customFormat="1" ht="20.100000000000001" customHeight="1" x14ac:dyDescent="0.2">
      <c r="A143" s="31">
        <v>2014</v>
      </c>
      <c r="B143" s="31" t="s">
        <v>44</v>
      </c>
      <c r="C143" s="6">
        <v>2014</v>
      </c>
      <c r="D143" s="166">
        <v>159864.93648219999</v>
      </c>
      <c r="E143" s="166">
        <v>29971.62993619292</v>
      </c>
      <c r="F143" s="166">
        <v>97398.592005885323</v>
      </c>
      <c r="G143" s="166">
        <v>18260.399799809999</v>
      </c>
      <c r="H143" s="166">
        <v>100560.10936549009</v>
      </c>
      <c r="I143" s="166">
        <v>18853.104554331396</v>
      </c>
    </row>
    <row r="144" spans="1:9" s="24" customFormat="1" ht="20.100000000000001" customHeight="1" x14ac:dyDescent="0.2">
      <c r="A144" s="31">
        <v>2015</v>
      </c>
      <c r="B144" s="31" t="s">
        <v>44</v>
      </c>
      <c r="C144" s="6">
        <v>2015</v>
      </c>
      <c r="D144" s="166">
        <v>161810.74836649999</v>
      </c>
      <c r="E144" s="166">
        <v>30234.48940769309</v>
      </c>
      <c r="F144" s="166">
        <v>101779.14153897218</v>
      </c>
      <c r="G144" s="166">
        <v>19017.237824101354</v>
      </c>
      <c r="H144" s="166">
        <v>102915.39061883831</v>
      </c>
      <c r="I144" s="166">
        <v>19229.707833274078</v>
      </c>
    </row>
    <row r="145" spans="1:9" s="24" customFormat="1" ht="20.100000000000001" customHeight="1" x14ac:dyDescent="0.2">
      <c r="A145" s="31">
        <v>2016</v>
      </c>
      <c r="B145" s="31" t="s">
        <v>44</v>
      </c>
      <c r="C145" s="6">
        <v>2016</v>
      </c>
      <c r="D145" s="166">
        <v>162435.58159312999</v>
      </c>
      <c r="E145" s="166">
        <v>30244.696623172051</v>
      </c>
      <c r="F145" s="166">
        <v>102224.93114547561</v>
      </c>
      <c r="G145" s="166">
        <v>19033.951602227167</v>
      </c>
      <c r="H145" s="166">
        <v>106036.52124255251</v>
      </c>
      <c r="I145" s="166">
        <v>19743.398343453235</v>
      </c>
    </row>
    <row r="146" spans="1:9" s="24" customFormat="1" ht="20.100000000000001" customHeight="1" x14ac:dyDescent="0.2">
      <c r="A146" s="31">
        <v>2017</v>
      </c>
      <c r="B146" s="31" t="s">
        <v>44</v>
      </c>
      <c r="C146" s="6">
        <v>2017</v>
      </c>
      <c r="D146" s="166">
        <v>166191.68339383</v>
      </c>
      <c r="E146" s="166">
        <v>30858.099559865368</v>
      </c>
      <c r="F146" s="166">
        <v>101861.7296708792</v>
      </c>
      <c r="G146" s="166">
        <v>18913.451491244668</v>
      </c>
      <c r="H146" s="166">
        <v>107301.322324579</v>
      </c>
      <c r="I146" s="166">
        <v>19923.471922244949</v>
      </c>
    </row>
    <row r="147" spans="1:9" s="24" customFormat="1" ht="20.100000000000001" customHeight="1" x14ac:dyDescent="0.2">
      <c r="A147" s="31">
        <v>2018</v>
      </c>
      <c r="B147" s="31" t="s">
        <v>44</v>
      </c>
      <c r="C147" s="6">
        <v>2018</v>
      </c>
      <c r="D147" s="166">
        <v>166252.17283192999</v>
      </c>
      <c r="E147" s="166">
        <v>30809.744007417416</v>
      </c>
      <c r="F147" s="166">
        <v>102498.87345354361</v>
      </c>
      <c r="G147" s="166">
        <v>18995.001612412576</v>
      </c>
      <c r="H147" s="166">
        <v>108814.4826576888</v>
      </c>
      <c r="I147" s="166">
        <v>20165.380523745516</v>
      </c>
    </row>
    <row r="148" spans="1:9" s="24" customFormat="1" ht="20.100000000000001" customHeight="1" x14ac:dyDescent="0.2">
      <c r="A148" s="31">
        <v>2019</v>
      </c>
      <c r="B148" s="31" t="s">
        <v>44</v>
      </c>
      <c r="C148" s="6">
        <v>2019</v>
      </c>
      <c r="D148" s="166">
        <v>167638.55154513</v>
      </c>
      <c r="E148" s="166">
        <v>31022.673175270746</v>
      </c>
      <c r="F148" s="166">
        <v>104989.93488564499</v>
      </c>
      <c r="G148" s="166">
        <v>19429.109195928781</v>
      </c>
      <c r="H148" s="166">
        <v>109992.9099999998</v>
      </c>
      <c r="I148" s="166">
        <v>20354.976740943697</v>
      </c>
    </row>
    <row r="149" spans="1:9" s="24" customFormat="1" ht="20.100000000000001" customHeight="1" x14ac:dyDescent="0.2">
      <c r="A149" s="31">
        <v>2020</v>
      </c>
      <c r="B149" s="31" t="s">
        <v>44</v>
      </c>
      <c r="C149" s="6">
        <v>2020</v>
      </c>
      <c r="D149" s="166">
        <v>147480.81042323</v>
      </c>
      <c r="E149" s="166">
        <v>27264.176192351661</v>
      </c>
      <c r="F149" s="166">
        <v>104598.48035688134</v>
      </c>
      <c r="G149" s="166">
        <v>19336.615284662781</v>
      </c>
      <c r="H149" s="166">
        <v>96118.806192689895</v>
      </c>
      <c r="I149" s="166">
        <v>17769.10094115878</v>
      </c>
    </row>
    <row r="150" spans="1:9" s="24" customFormat="1" ht="20.100000000000001" customHeight="1" x14ac:dyDescent="0.2">
      <c r="A150" s="31">
        <v>2021</v>
      </c>
      <c r="B150" s="31" t="s">
        <v>44</v>
      </c>
      <c r="C150" s="6">
        <v>2021</v>
      </c>
      <c r="D150" s="166">
        <v>160556.74962257</v>
      </c>
      <c r="E150" s="166">
        <v>29612.357894513661</v>
      </c>
      <c r="F150" s="166">
        <v>105008.75574842123</v>
      </c>
      <c r="G150" s="166">
        <v>19367.987432600865</v>
      </c>
      <c r="H150" s="166">
        <v>103888.23424525351</v>
      </c>
      <c r="I150" s="166">
        <v>19160.413568999087</v>
      </c>
    </row>
    <row r="151" spans="1:9" s="24" customFormat="1" ht="20.100000000000001" customHeight="1" x14ac:dyDescent="0.2">
      <c r="A151" s="31">
        <v>2022</v>
      </c>
      <c r="B151" s="31" t="s">
        <v>44</v>
      </c>
      <c r="C151" s="6">
        <v>2022</v>
      </c>
      <c r="D151" s="166">
        <v>168644.92672254</v>
      </c>
      <c r="E151" s="166">
        <v>30944.760180630019</v>
      </c>
      <c r="F151" s="166">
        <v>101822.14292311482</v>
      </c>
      <c r="G151" s="166">
        <v>18683.572519704139</v>
      </c>
      <c r="H151" s="166">
        <v>110576.0819693669</v>
      </c>
      <c r="I151" s="166">
        <v>20289.523021308534</v>
      </c>
    </row>
    <row r="152" spans="1:9" s="24" customFormat="1" ht="20.100000000000001" customHeight="1" x14ac:dyDescent="0.2">
      <c r="A152" s="31">
        <v>2023</v>
      </c>
      <c r="B152" s="31" t="s">
        <v>44</v>
      </c>
      <c r="C152" s="6">
        <v>2023</v>
      </c>
      <c r="D152" s="166">
        <v>169488.68914219999</v>
      </c>
      <c r="E152" s="166">
        <v>30868.815689383315</v>
      </c>
      <c r="F152" s="166">
        <v>104276.31967495612</v>
      </c>
      <c r="G152" s="166">
        <v>18991.002471099127</v>
      </c>
      <c r="H152" s="166">
        <v>112605.83822237639</v>
      </c>
      <c r="I152" s="166">
        <v>20508.775324342001</v>
      </c>
    </row>
    <row r="153" spans="1:9" s="24" customFormat="1" ht="20.100000000000001" customHeight="1" x14ac:dyDescent="0.2">
      <c r="A153" s="31">
        <v>2024</v>
      </c>
      <c r="B153" s="31" t="s">
        <v>44</v>
      </c>
      <c r="C153" s="6">
        <v>2024</v>
      </c>
      <c r="D153" s="166">
        <v>171382.93031645339</v>
      </c>
      <c r="E153" s="166">
        <v>30966.718992131948</v>
      </c>
      <c r="F153" s="166">
        <v>109414.80326802397</v>
      </c>
      <c r="G153" s="166">
        <v>19769.901108118866</v>
      </c>
      <c r="H153" s="166">
        <v>113535.4964301593</v>
      </c>
      <c r="I153" s="166">
        <v>20514.463361797199</v>
      </c>
    </row>
    <row r="154" spans="1:9" s="24" customFormat="1" ht="20.100000000000001" customHeight="1" x14ac:dyDescent="0.2">
      <c r="A154" s="31">
        <v>2025</v>
      </c>
      <c r="B154" s="31" t="s">
        <v>44</v>
      </c>
      <c r="C154" s="6">
        <v>2025</v>
      </c>
      <c r="D154" s="166">
        <v>173280.74543901091</v>
      </c>
      <c r="E154" s="166">
        <v>31098.268073101728</v>
      </c>
      <c r="F154" s="166">
        <v>110280.88113615922</v>
      </c>
      <c r="G154" s="166">
        <v>19791.897164852038</v>
      </c>
      <c r="H154" s="166">
        <v>113742.6946907879</v>
      </c>
      <c r="I154" s="166">
        <v>20413.224912651556</v>
      </c>
    </row>
    <row r="155" spans="1:9" s="24" customFormat="1" ht="20.100000000000001" customHeight="1" x14ac:dyDescent="0.2">
      <c r="A155" s="37">
        <v>2026</v>
      </c>
      <c r="B155" s="31" t="s">
        <v>44</v>
      </c>
      <c r="C155" s="38">
        <v>2026</v>
      </c>
      <c r="D155" s="166">
        <v>176409.3818540042</v>
      </c>
      <c r="E155" s="166">
        <v>31498.750694046645</v>
      </c>
      <c r="F155" s="166">
        <v>111442.8545986401</v>
      </c>
      <c r="G155" s="166">
        <v>19898.714799383451</v>
      </c>
      <c r="H155" s="166">
        <v>114817.568014788</v>
      </c>
      <c r="I155" s="166">
        <v>20501.279726330999</v>
      </c>
    </row>
    <row r="156" spans="1:9" s="24" customFormat="1" ht="20.100000000000001" customHeight="1" x14ac:dyDescent="0.2">
      <c r="A156" s="38">
        <v>2027</v>
      </c>
      <c r="B156" s="31" t="s">
        <v>44</v>
      </c>
      <c r="C156" s="38">
        <v>2027</v>
      </c>
      <c r="D156" s="166">
        <v>179379.54315974656</v>
      </c>
      <c r="E156" s="166">
        <v>31913.037017256116</v>
      </c>
      <c r="F156" s="166">
        <v>112253.2435992989</v>
      </c>
      <c r="G156" s="166">
        <v>19970.785388419859</v>
      </c>
      <c r="H156" s="166">
        <v>115694.97753443589</v>
      </c>
      <c r="I156" s="166">
        <v>20583.0996052435</v>
      </c>
    </row>
    <row r="157" spans="1:9" s="24" customFormat="1" ht="20.100000000000001" customHeight="1" x14ac:dyDescent="0.2">
      <c r="A157" s="31">
        <v>2028</v>
      </c>
      <c r="B157" s="31" t="s">
        <v>44</v>
      </c>
      <c r="C157" s="6">
        <v>2028</v>
      </c>
      <c r="D157" s="166">
        <v>182261.89944692349</v>
      </c>
      <c r="E157" s="166">
        <v>32340.337151502026</v>
      </c>
      <c r="F157" s="166">
        <v>113148.37086792265</v>
      </c>
      <c r="G157" s="166">
        <v>20076.936218160248</v>
      </c>
      <c r="H157" s="166">
        <v>116569.75255270321</v>
      </c>
      <c r="I157" s="166">
        <v>20684.024526135949</v>
      </c>
    </row>
    <row r="158" spans="1:9" s="24" customFormat="1" ht="20.100000000000001" customHeight="1" x14ac:dyDescent="0.2">
      <c r="A158" s="37">
        <v>2029</v>
      </c>
      <c r="B158" s="31" t="s">
        <v>44</v>
      </c>
      <c r="C158" s="38">
        <v>2029</v>
      </c>
      <c r="D158" s="166">
        <v>185140.1411326236</v>
      </c>
      <c r="E158" s="166">
        <v>32777.822155826994</v>
      </c>
      <c r="F158" s="166">
        <v>114411.2285632581</v>
      </c>
      <c r="G158" s="166">
        <v>20255.754168101215</v>
      </c>
      <c r="H158" s="166">
        <v>117843.8622296277</v>
      </c>
      <c r="I158" s="166">
        <v>20863.479128095663</v>
      </c>
    </row>
    <row r="159" spans="1:9" s="24" customFormat="1" ht="20.100000000000001" customHeight="1" x14ac:dyDescent="0.2">
      <c r="A159" s="59">
        <v>2030</v>
      </c>
      <c r="B159" s="59" t="s">
        <v>44</v>
      </c>
      <c r="C159" s="60">
        <v>2030</v>
      </c>
      <c r="D159" s="169">
        <v>188051.2518076394</v>
      </c>
      <c r="E159" s="169">
        <v>33221.027419965918</v>
      </c>
      <c r="F159" s="169">
        <v>115805.4174403599</v>
      </c>
      <c r="G159" s="169">
        <v>20458.130316004088</v>
      </c>
      <c r="H159" s="169">
        <v>119289.44504863629</v>
      </c>
      <c r="I159" s="169">
        <v>21073.617206525283</v>
      </c>
    </row>
    <row r="160" spans="1:9" s="24" customFormat="1" ht="20.100000000000001" customHeight="1" x14ac:dyDescent="0.2">
      <c r="A160" s="31" t="s">
        <v>44</v>
      </c>
      <c r="B160" s="31" t="s">
        <v>44</v>
      </c>
      <c r="C160" s="6" t="s">
        <v>215</v>
      </c>
      <c r="D160" s="165">
        <v>125824.44693218998</v>
      </c>
      <c r="E160" s="165">
        <v>24844.688890834557</v>
      </c>
      <c r="F160" s="165">
        <v>75510.235187770217</v>
      </c>
      <c r="G160" s="165">
        <v>14909.919219794234</v>
      </c>
      <c r="H160" s="165">
        <v>79897.1266085838</v>
      </c>
      <c r="I160" s="165">
        <v>15776.113609814227</v>
      </c>
    </row>
    <row r="161" spans="1:9" s="24" customFormat="1" ht="20.100000000000001" customHeight="1" x14ac:dyDescent="0.2">
      <c r="A161" s="31" t="s">
        <v>44</v>
      </c>
      <c r="B161" s="31" t="s">
        <v>44</v>
      </c>
      <c r="C161" s="6" t="s">
        <v>216</v>
      </c>
      <c r="D161" s="166">
        <v>128241.08922765999</v>
      </c>
      <c r="E161" s="166">
        <v>25327.091512924355</v>
      </c>
      <c r="F161" s="166">
        <v>78096.591876401042</v>
      </c>
      <c r="G161" s="166">
        <v>15423.756986935248</v>
      </c>
      <c r="H161" s="166">
        <v>82812.152079123101</v>
      </c>
      <c r="I161" s="166">
        <v>16355.058862869242</v>
      </c>
    </row>
    <row r="162" spans="1:9" s="24" customFormat="1" ht="20.100000000000001" customHeight="1" x14ac:dyDescent="0.2">
      <c r="A162" s="31" t="s">
        <v>44</v>
      </c>
      <c r="B162" s="31" t="s">
        <v>44</v>
      </c>
      <c r="C162" s="6" t="s">
        <v>217</v>
      </c>
      <c r="D162" s="166">
        <v>130586.37094856001</v>
      </c>
      <c r="E162" s="166">
        <v>25777.152545030709</v>
      </c>
      <c r="F162" s="166">
        <v>80316.379729193199</v>
      </c>
      <c r="G162" s="166">
        <v>15854.095595270534</v>
      </c>
      <c r="H162" s="166">
        <v>85357.767620778497</v>
      </c>
      <c r="I162" s="166">
        <v>16849.217765937941</v>
      </c>
    </row>
    <row r="163" spans="1:9" s="24" customFormat="1" ht="20.100000000000001" customHeight="1" x14ac:dyDescent="0.2">
      <c r="A163" s="31" t="s">
        <v>44</v>
      </c>
      <c r="B163" s="31" t="s">
        <v>44</v>
      </c>
      <c r="C163" s="6" t="s">
        <v>218</v>
      </c>
      <c r="D163" s="166">
        <v>134988.67850829998</v>
      </c>
      <c r="E163" s="166">
        <v>26601.902535816251</v>
      </c>
      <c r="F163" s="166">
        <v>82548.7882855387</v>
      </c>
      <c r="G163" s="166">
        <v>16267.685536191259</v>
      </c>
      <c r="H163" s="166">
        <v>88929.738560365309</v>
      </c>
      <c r="I163" s="166">
        <v>17525.189212820493</v>
      </c>
    </row>
    <row r="164" spans="1:9" s="24" customFormat="1" ht="20.100000000000001" customHeight="1" x14ac:dyDescent="0.2">
      <c r="A164" s="31" t="s">
        <v>44</v>
      </c>
      <c r="B164" s="31" t="s">
        <v>44</v>
      </c>
      <c r="C164" s="6" t="s">
        <v>219</v>
      </c>
      <c r="D164" s="166">
        <v>138074.82285636</v>
      </c>
      <c r="E164" s="166">
        <v>27120.869288007252</v>
      </c>
      <c r="F164" s="166">
        <v>85335.618730285787</v>
      </c>
      <c r="G164" s="166">
        <v>16761.72415107712</v>
      </c>
      <c r="H164" s="166">
        <v>91793.050048782301</v>
      </c>
      <c r="I164" s="166">
        <v>18030.015085987485</v>
      </c>
    </row>
    <row r="165" spans="1:9" s="24" customFormat="1" ht="20.100000000000001" customHeight="1" x14ac:dyDescent="0.2">
      <c r="A165" s="31" t="s">
        <v>44</v>
      </c>
      <c r="B165" s="31" t="s">
        <v>44</v>
      </c>
      <c r="C165" s="6" t="s">
        <v>220</v>
      </c>
      <c r="D165" s="166">
        <v>140796.30272499</v>
      </c>
      <c r="E165" s="166">
        <v>27526.192294143981</v>
      </c>
      <c r="F165" s="166">
        <v>87234.830184691571</v>
      </c>
      <c r="G165" s="166">
        <v>17054.809110622038</v>
      </c>
      <c r="H165" s="166">
        <v>94793.828628580595</v>
      </c>
      <c r="I165" s="166">
        <v>18532.489040505337</v>
      </c>
    </row>
    <row r="166" spans="1:9" s="24" customFormat="1" ht="20.100000000000001" customHeight="1" x14ac:dyDescent="0.2">
      <c r="A166" s="31" t="s">
        <v>44</v>
      </c>
      <c r="B166" s="31" t="s">
        <v>44</v>
      </c>
      <c r="C166" s="6" t="s">
        <v>221</v>
      </c>
      <c r="D166" s="166">
        <v>144201.21338381997</v>
      </c>
      <c r="E166" s="166">
        <v>28032.802454892499</v>
      </c>
      <c r="F166" s="166">
        <v>89500.809713774899</v>
      </c>
      <c r="G166" s="166">
        <v>17398.863713767365</v>
      </c>
      <c r="H166" s="166">
        <v>97356.880206268499</v>
      </c>
      <c r="I166" s="166">
        <v>18926.376591590379</v>
      </c>
    </row>
    <row r="167" spans="1:9" s="24" customFormat="1" ht="20.100000000000001" customHeight="1" x14ac:dyDescent="0.2">
      <c r="A167" s="31" t="s">
        <v>44</v>
      </c>
      <c r="B167" s="31" t="s">
        <v>44</v>
      </c>
      <c r="C167" s="6" t="s">
        <v>222</v>
      </c>
      <c r="D167" s="166">
        <v>145918.67618255</v>
      </c>
      <c r="E167" s="166">
        <v>28187.030783447659</v>
      </c>
      <c r="F167" s="166">
        <v>92040.246230924196</v>
      </c>
      <c r="G167" s="166">
        <v>17779.556295445502</v>
      </c>
      <c r="H167" s="166">
        <v>99318.936212742599</v>
      </c>
      <c r="I167" s="166">
        <v>19185.587216189557</v>
      </c>
    </row>
    <row r="168" spans="1:9" s="24" customFormat="1" ht="20.100000000000001" customHeight="1" x14ac:dyDescent="0.2">
      <c r="A168" s="31" t="s">
        <v>44</v>
      </c>
      <c r="B168" s="31" t="s">
        <v>44</v>
      </c>
      <c r="C168" s="6" t="s">
        <v>223</v>
      </c>
      <c r="D168" s="166">
        <v>146470.6944148</v>
      </c>
      <c r="E168" s="166">
        <v>28115.992013677787</v>
      </c>
      <c r="F168" s="166">
        <v>91807.963236209354</v>
      </c>
      <c r="G168" s="166">
        <v>17622.930484288263</v>
      </c>
      <c r="H168" s="166">
        <v>96018.808579566597</v>
      </c>
      <c r="I168" s="166">
        <v>18431.508149816797</v>
      </c>
    </row>
    <row r="169" spans="1:9" s="24" customFormat="1" ht="20.100000000000001" customHeight="1" x14ac:dyDescent="0.2">
      <c r="A169" s="31" t="s">
        <v>44</v>
      </c>
      <c r="B169" s="31" t="s">
        <v>44</v>
      </c>
      <c r="C169" s="6" t="s">
        <v>224</v>
      </c>
      <c r="D169" s="166">
        <v>144279.49347344</v>
      </c>
      <c r="E169" s="166">
        <v>27525.378727033778</v>
      </c>
      <c r="F169" s="166">
        <v>94100.822077631339</v>
      </c>
      <c r="G169" s="166">
        <v>17952.611841493504</v>
      </c>
      <c r="H169" s="166">
        <v>94273.133121410094</v>
      </c>
      <c r="I169" s="166">
        <v>17985.562445272448</v>
      </c>
    </row>
    <row r="170" spans="1:9" s="24" customFormat="1" ht="20.100000000000001" customHeight="1" x14ac:dyDescent="0.2">
      <c r="A170" s="31" t="s">
        <v>44</v>
      </c>
      <c r="B170" s="31" t="s">
        <v>44</v>
      </c>
      <c r="C170" s="6" t="s">
        <v>225</v>
      </c>
      <c r="D170" s="166">
        <v>147367.12786072999</v>
      </c>
      <c r="E170" s="166">
        <v>27951.86551037274</v>
      </c>
      <c r="F170" s="166">
        <v>93378.121258138155</v>
      </c>
      <c r="G170" s="166">
        <v>17711.645430808952</v>
      </c>
      <c r="H170" s="166">
        <v>95553.792590969504</v>
      </c>
      <c r="I170" s="166">
        <v>18124.128956650366</v>
      </c>
    </row>
    <row r="171" spans="1:9" s="24" customFormat="1" ht="20.100000000000001" customHeight="1" x14ac:dyDescent="0.2">
      <c r="A171" s="31" t="s">
        <v>44</v>
      </c>
      <c r="B171" s="31" t="s">
        <v>44</v>
      </c>
      <c r="C171" s="6" t="s">
        <v>226</v>
      </c>
      <c r="D171" s="166">
        <v>150400.01040543002</v>
      </c>
      <c r="E171" s="166">
        <v>28397.021105179956</v>
      </c>
      <c r="F171" s="166">
        <v>93081.568628121022</v>
      </c>
      <c r="G171" s="166">
        <v>17574.820706108098</v>
      </c>
      <c r="H171" s="166">
        <v>94955.387336598797</v>
      </c>
      <c r="I171" s="166">
        <v>17928.660382009002</v>
      </c>
    </row>
    <row r="172" spans="1:9" s="24" customFormat="1" ht="20.100000000000001" customHeight="1" x14ac:dyDescent="0.2">
      <c r="A172" s="31" t="s">
        <v>44</v>
      </c>
      <c r="B172" s="31" t="s">
        <v>44</v>
      </c>
      <c r="C172" s="6" t="s">
        <v>227</v>
      </c>
      <c r="D172" s="166">
        <v>152466.44585202</v>
      </c>
      <c r="E172" s="166">
        <v>28707.211147082598</v>
      </c>
      <c r="F172" s="166">
        <v>93083.516172791598</v>
      </c>
      <c r="G172" s="166">
        <v>17526.383472743273</v>
      </c>
      <c r="H172" s="166">
        <v>95504.061999346392</v>
      </c>
      <c r="I172" s="166">
        <v>17981.982759660081</v>
      </c>
    </row>
    <row r="173" spans="1:9" s="24" customFormat="1" ht="20.100000000000001" customHeight="1" x14ac:dyDescent="0.2">
      <c r="A173" s="31" t="s">
        <v>44</v>
      </c>
      <c r="B173" s="31" t="s">
        <v>44</v>
      </c>
      <c r="C173" s="6" t="s">
        <v>228</v>
      </c>
      <c r="D173" s="166">
        <v>155783.30633279</v>
      </c>
      <c r="E173" s="166">
        <v>29266.194387728647</v>
      </c>
      <c r="F173" s="166">
        <v>96028.876615995716</v>
      </c>
      <c r="G173" s="166">
        <v>18040.430202912743</v>
      </c>
      <c r="H173" s="166">
        <v>98345.053846903</v>
      </c>
      <c r="I173" s="166">
        <v>18475.588594105553</v>
      </c>
    </row>
    <row r="174" spans="1:9" s="24" customFormat="1" ht="20.100000000000001" customHeight="1" x14ac:dyDescent="0.2">
      <c r="A174" s="31" t="s">
        <v>44</v>
      </c>
      <c r="B174" s="31" t="s">
        <v>44</v>
      </c>
      <c r="C174" s="6" t="s">
        <v>229</v>
      </c>
      <c r="D174" s="166">
        <v>160990.66767455</v>
      </c>
      <c r="E174" s="166">
        <v>30159.093023689409</v>
      </c>
      <c r="F174" s="166">
        <v>98310.474437536192</v>
      </c>
      <c r="G174" s="166">
        <v>18416.843713496601</v>
      </c>
      <c r="H174" s="166">
        <v>101328.5838488126</v>
      </c>
      <c r="I174" s="166">
        <v>18982.319105353123</v>
      </c>
    </row>
    <row r="175" spans="1:9" s="24" customFormat="1" ht="20.100000000000001" customHeight="1" x14ac:dyDescent="0.2">
      <c r="A175" s="31" t="s">
        <v>44</v>
      </c>
      <c r="B175" s="31" t="s">
        <v>44</v>
      </c>
      <c r="C175" s="6" t="s">
        <v>230</v>
      </c>
      <c r="D175" s="166">
        <v>161907.65867986999</v>
      </c>
      <c r="E175" s="166">
        <v>30225.197963934777</v>
      </c>
      <c r="F175" s="166">
        <v>102701.46203165816</v>
      </c>
      <c r="G175" s="166">
        <v>19172.29551678463</v>
      </c>
      <c r="H175" s="166">
        <v>103719.817734337</v>
      </c>
      <c r="I175" s="166">
        <v>19362.427546134262</v>
      </c>
    </row>
    <row r="176" spans="1:9" s="24" customFormat="1" ht="20.100000000000001" customHeight="1" x14ac:dyDescent="0.2">
      <c r="A176" s="31" t="s">
        <v>44</v>
      </c>
      <c r="B176" s="31" t="s">
        <v>44</v>
      </c>
      <c r="C176" s="6" t="s">
        <v>231</v>
      </c>
      <c r="D176" s="166">
        <v>163045.96841102</v>
      </c>
      <c r="E176" s="166">
        <v>30334.376154878224</v>
      </c>
      <c r="F176" s="166">
        <v>101547.28888370069</v>
      </c>
      <c r="G176" s="166">
        <v>18892.84739138911</v>
      </c>
      <c r="H176" s="166">
        <v>106358.1916871757</v>
      </c>
      <c r="I176" s="166">
        <v>19787.766686808794</v>
      </c>
    </row>
    <row r="177" spans="1:9" s="24" customFormat="1" ht="20.100000000000001" customHeight="1" x14ac:dyDescent="0.2">
      <c r="A177" s="31" t="s">
        <v>44</v>
      </c>
      <c r="B177" s="31" t="s">
        <v>44</v>
      </c>
      <c r="C177" s="6" t="s">
        <v>232</v>
      </c>
      <c r="D177" s="166">
        <v>166529.54815280001</v>
      </c>
      <c r="E177" s="166">
        <v>30904.046841685056</v>
      </c>
      <c r="F177" s="166">
        <v>102378.04183920953</v>
      </c>
      <c r="G177" s="166">
        <v>18998.960531227491</v>
      </c>
      <c r="H177" s="166">
        <v>107792.931729526</v>
      </c>
      <c r="I177" s="166">
        <v>20003.827278954483</v>
      </c>
    </row>
    <row r="178" spans="1:9" s="24" customFormat="1" ht="20.100000000000001" customHeight="1" x14ac:dyDescent="0.2">
      <c r="A178" s="31" t="s">
        <v>44</v>
      </c>
      <c r="B178" s="31" t="s">
        <v>44</v>
      </c>
      <c r="C178" s="6" t="s">
        <v>233</v>
      </c>
      <c r="D178" s="166">
        <v>166200.53359219999</v>
      </c>
      <c r="E178" s="166">
        <v>30787.704223959219</v>
      </c>
      <c r="F178" s="166">
        <v>102767.88194290493</v>
      </c>
      <c r="G178" s="166">
        <v>19037.066725176777</v>
      </c>
      <c r="H178" s="166">
        <v>109088.138768301</v>
      </c>
      <c r="I178" s="166">
        <v>20207.889034000505</v>
      </c>
    </row>
    <row r="179" spans="1:9" s="24" customFormat="1" ht="20.100000000000001" customHeight="1" x14ac:dyDescent="0.2">
      <c r="A179" s="31" t="s">
        <v>44</v>
      </c>
      <c r="B179" s="31" t="s">
        <v>44</v>
      </c>
      <c r="C179" s="6" t="s">
        <v>234</v>
      </c>
      <c r="D179" s="166">
        <v>166627.53436895</v>
      </c>
      <c r="E179" s="166">
        <v>30827.720329319374</v>
      </c>
      <c r="F179" s="166">
        <v>104985.97723978045</v>
      </c>
      <c r="G179" s="166">
        <v>19423.377293104269</v>
      </c>
      <c r="H179" s="166">
        <v>109231.88461982859</v>
      </c>
      <c r="I179" s="166">
        <v>20208.961224942141</v>
      </c>
    </row>
    <row r="180" spans="1:9" s="24" customFormat="1" ht="20.100000000000001" customHeight="1" x14ac:dyDescent="0.2">
      <c r="A180" s="31" t="s">
        <v>44</v>
      </c>
      <c r="B180" s="31" t="s">
        <v>44</v>
      </c>
      <c r="C180" s="6" t="s">
        <v>235</v>
      </c>
      <c r="D180" s="166">
        <v>144783.59103488</v>
      </c>
      <c r="E180" s="166">
        <v>26755.041563379076</v>
      </c>
      <c r="F180" s="166">
        <v>104966.61183994687</v>
      </c>
      <c r="G180" s="166">
        <v>19397.506947296628</v>
      </c>
      <c r="H180" s="166">
        <v>93288.672401907403</v>
      </c>
      <c r="I180" s="166">
        <v>17239.186571049151</v>
      </c>
    </row>
    <row r="181" spans="1:9" s="24" customFormat="1" ht="20.100000000000001" customHeight="1" x14ac:dyDescent="0.2">
      <c r="A181" s="31" t="s">
        <v>44</v>
      </c>
      <c r="B181" s="31" t="s">
        <v>44</v>
      </c>
      <c r="C181" s="6" t="s">
        <v>236</v>
      </c>
      <c r="D181" s="166">
        <v>164830.45225882001</v>
      </c>
      <c r="E181" s="166">
        <v>30370.344046761704</v>
      </c>
      <c r="F181" s="166">
        <v>104494.34774016542</v>
      </c>
      <c r="G181" s="166">
        <v>19253.76057406695</v>
      </c>
      <c r="H181" s="166">
        <v>107464.0394610646</v>
      </c>
      <c r="I181" s="166">
        <v>19800.4026534759</v>
      </c>
    </row>
    <row r="182" spans="1:9" s="24" customFormat="1" ht="20.100000000000001" customHeight="1" x14ac:dyDescent="0.2">
      <c r="A182" s="31" t="s">
        <v>44</v>
      </c>
      <c r="B182" s="31" t="s">
        <v>44</v>
      </c>
      <c r="C182" s="38" t="s">
        <v>72</v>
      </c>
      <c r="D182" s="166">
        <v>168941.95312086999</v>
      </c>
      <c r="E182" s="166">
        <v>30946.233655100856</v>
      </c>
      <c r="F182" s="166">
        <v>101336.31302813288</v>
      </c>
      <c r="G182" s="166">
        <v>18562.341939977465</v>
      </c>
      <c r="H182" s="166">
        <v>111240.1011347054</v>
      </c>
      <c r="I182" s="166">
        <v>20376.424261303207</v>
      </c>
    </row>
    <row r="183" spans="1:9" s="24" customFormat="1" ht="20.100000000000001" customHeight="1" x14ac:dyDescent="0.2">
      <c r="A183" s="31" t="s">
        <v>44</v>
      </c>
      <c r="B183" s="31" t="s">
        <v>44</v>
      </c>
      <c r="C183" s="38" t="s">
        <v>73</v>
      </c>
      <c r="D183" s="166">
        <v>169733.85762775</v>
      </c>
      <c r="E183" s="166">
        <v>30851.052652510109</v>
      </c>
      <c r="F183" s="166">
        <v>106137.46323261314</v>
      </c>
      <c r="G183" s="166">
        <v>19290.970112927065</v>
      </c>
      <c r="H183" s="166">
        <v>112767.23748130699</v>
      </c>
      <c r="I183" s="166">
        <v>20496.804879772182</v>
      </c>
    </row>
    <row r="184" spans="1:9" s="24" customFormat="1" ht="20.100000000000001" customHeight="1" x14ac:dyDescent="0.2">
      <c r="A184" s="31" t="s">
        <v>44</v>
      </c>
      <c r="B184" s="31" t="s">
        <v>44</v>
      </c>
      <c r="C184" s="38" t="s">
        <v>36</v>
      </c>
      <c r="D184" s="166">
        <v>171855.4589838009</v>
      </c>
      <c r="E184" s="166">
        <v>30995.014915727232</v>
      </c>
      <c r="F184" s="166">
        <v>109626.77124062603</v>
      </c>
      <c r="G184" s="166">
        <v>19771.752922772994</v>
      </c>
      <c r="H184" s="166">
        <v>113691.5096345201</v>
      </c>
      <c r="I184" s="166">
        <v>20504.948180714855</v>
      </c>
    </row>
    <row r="185" spans="1:9" s="24" customFormat="1" ht="20.100000000000001" customHeight="1" x14ac:dyDescent="0.2">
      <c r="A185" s="31" t="s">
        <v>44</v>
      </c>
      <c r="B185" s="31" t="s">
        <v>44</v>
      </c>
      <c r="C185" s="38" t="s">
        <v>37</v>
      </c>
      <c r="D185" s="166">
        <v>174001.73293393111</v>
      </c>
      <c r="E185" s="166">
        <v>31183.009674672976</v>
      </c>
      <c r="F185" s="166">
        <v>110561.43483913003</v>
      </c>
      <c r="G185" s="166">
        <v>19813.883777705087</v>
      </c>
      <c r="H185" s="166">
        <v>113928.5574229965</v>
      </c>
      <c r="I185" s="166">
        <v>20417.329307894652</v>
      </c>
    </row>
    <row r="186" spans="1:9" s="24" customFormat="1" ht="20.100000000000001" customHeight="1" x14ac:dyDescent="0.2">
      <c r="A186" s="37" t="s">
        <v>44</v>
      </c>
      <c r="B186" s="37" t="s">
        <v>44</v>
      </c>
      <c r="C186" s="38" t="s">
        <v>38</v>
      </c>
      <c r="D186" s="166">
        <v>177154.65133296899</v>
      </c>
      <c r="E186" s="166">
        <v>31599.267642593906</v>
      </c>
      <c r="F186" s="166">
        <v>111678.39948249121</v>
      </c>
      <c r="G186" s="166">
        <v>19920.249961872563</v>
      </c>
      <c r="H186" s="166">
        <v>115085.617439291</v>
      </c>
      <c r="I186" s="166">
        <v>20527.995424790239</v>
      </c>
    </row>
    <row r="187" spans="1:9" s="24" customFormat="1" ht="20.100000000000001" customHeight="1" x14ac:dyDescent="0.2">
      <c r="A187" s="37" t="s">
        <v>44</v>
      </c>
      <c r="B187" s="37" t="s">
        <v>44</v>
      </c>
      <c r="C187" s="38" t="s">
        <v>39</v>
      </c>
      <c r="D187" s="166">
        <v>180117.49808487028</v>
      </c>
      <c r="E187" s="166">
        <v>32020.969444885865</v>
      </c>
      <c r="F187" s="166">
        <v>112446.94799532599</v>
      </c>
      <c r="G187" s="166">
        <v>19990.656926007912</v>
      </c>
      <c r="H187" s="166">
        <v>115885.17534581039</v>
      </c>
      <c r="I187" s="166">
        <v>20601.901777927123</v>
      </c>
    </row>
    <row r="188" spans="1:9" s="24" customFormat="1" ht="20.100000000000001" customHeight="1" x14ac:dyDescent="0.2">
      <c r="A188" s="37" t="s">
        <v>44</v>
      </c>
      <c r="B188" s="37" t="s">
        <v>44</v>
      </c>
      <c r="C188" s="38" t="s">
        <v>40</v>
      </c>
      <c r="D188" s="166">
        <v>182979.819676513</v>
      </c>
      <c r="E188" s="166">
        <v>32448.992170816455</v>
      </c>
      <c r="F188" s="166">
        <v>113434.12910805714</v>
      </c>
      <c r="G188" s="166">
        <v>20116.023991669175</v>
      </c>
      <c r="H188" s="166">
        <v>116852.6356363681</v>
      </c>
      <c r="I188" s="166">
        <v>20722.251870662352</v>
      </c>
    </row>
    <row r="189" spans="1:9" s="24" customFormat="1" ht="20.100000000000001" customHeight="1" x14ac:dyDescent="0.2">
      <c r="A189" s="37" t="s">
        <v>44</v>
      </c>
      <c r="B189" s="37" t="s">
        <v>44</v>
      </c>
      <c r="C189" s="38" t="s">
        <v>41</v>
      </c>
      <c r="D189" s="166">
        <v>185863.57906219279</v>
      </c>
      <c r="E189" s="166">
        <v>32888.095341651824</v>
      </c>
      <c r="F189" s="166">
        <v>114754.42330743311</v>
      </c>
      <c r="G189" s="166">
        <v>20305.52028858797</v>
      </c>
      <c r="H189" s="166">
        <v>118199.3993617324</v>
      </c>
      <c r="I189" s="166">
        <v>20915.100118631039</v>
      </c>
    </row>
    <row r="190" spans="1:9" s="24" customFormat="1" ht="20.100000000000001" customHeight="1" x14ac:dyDescent="0.2">
      <c r="A190" s="37" t="s">
        <v>44</v>
      </c>
      <c r="B190" s="37" t="s">
        <v>44</v>
      </c>
      <c r="C190" s="38" t="s">
        <v>42</v>
      </c>
      <c r="D190" s="166">
        <v>188790.9220117958</v>
      </c>
      <c r="E190" s="166">
        <v>33333.403963965429</v>
      </c>
      <c r="F190" s="166">
        <v>116176.2265584173</v>
      </c>
      <c r="G190" s="166">
        <v>20512.378579706008</v>
      </c>
      <c r="H190" s="166">
        <v>119668.80544932879</v>
      </c>
      <c r="I190" s="166">
        <v>21129.038255392006</v>
      </c>
    </row>
    <row r="191" spans="1:9" s="24" customFormat="1" ht="20.100000000000001" customHeight="1" x14ac:dyDescent="0.2">
      <c r="A191" s="38" t="s">
        <v>44</v>
      </c>
      <c r="B191" s="38" t="s">
        <v>44</v>
      </c>
      <c r="C191" s="38" t="s">
        <v>44</v>
      </c>
      <c r="D191" s="62" t="s">
        <v>237</v>
      </c>
      <c r="E191" s="62" t="s">
        <v>238</v>
      </c>
      <c r="F191" s="62" t="s">
        <v>239</v>
      </c>
      <c r="G191" s="62" t="s">
        <v>240</v>
      </c>
      <c r="H191" s="62" t="s">
        <v>241</v>
      </c>
      <c r="I191" s="62" t="s">
        <v>242</v>
      </c>
    </row>
    <row r="192" spans="1:9" s="24" customFormat="1" ht="20.100000000000001" customHeight="1" x14ac:dyDescent="0.2">
      <c r="A192" s="4" t="s">
        <v>252</v>
      </c>
    </row>
    <row r="193" spans="1:8" s="4" customFormat="1" ht="20.100000000000001" customHeight="1" x14ac:dyDescent="0.2">
      <c r="A193" s="4" t="s">
        <v>368</v>
      </c>
      <c r="E193" s="123"/>
      <c r="F193" s="124"/>
      <c r="G193" s="123"/>
      <c r="H193" s="123"/>
    </row>
    <row r="194" spans="1:8" s="4" customFormat="1" ht="20.100000000000001" customHeight="1" x14ac:dyDescent="0.2">
      <c r="A194" s="4" t="s">
        <v>369</v>
      </c>
    </row>
    <row r="195" spans="1:8" s="4" customFormat="1" ht="20.100000000000001" customHeight="1" x14ac:dyDescent="0.2">
      <c r="A195" s="4" t="s">
        <v>370</v>
      </c>
    </row>
    <row r="196" spans="1:8" s="4" customFormat="1" ht="20.100000000000001" customHeight="1" x14ac:dyDescent="0.2">
      <c r="A196" s="4" t="s">
        <v>371</v>
      </c>
    </row>
    <row r="197" spans="1:8" s="4" customFormat="1" ht="20.100000000000001" customHeight="1" x14ac:dyDescent="0.2">
      <c r="A197" s="4" t="s">
        <v>372</v>
      </c>
    </row>
    <row r="198" spans="1:8" s="4" customFormat="1" ht="20.100000000000001" customHeight="1" x14ac:dyDescent="0.2">
      <c r="A198" s="4" t="s">
        <v>373</v>
      </c>
    </row>
    <row r="199" spans="1:8" s="4" customFormat="1" ht="20.100000000000001" customHeight="1" x14ac:dyDescent="0.2">
      <c r="A199" s="21" t="s">
        <v>3</v>
      </c>
      <c r="B199" s="123"/>
      <c r="C199" s="123"/>
      <c r="D199" s="123"/>
    </row>
    <row r="200" spans="1:8" ht="20.100000000000001" customHeight="1" x14ac:dyDescent="0.2"/>
    <row r="201" spans="1:8" ht="20.100000000000001" customHeight="1" x14ac:dyDescent="0.2"/>
    <row r="202" spans="1:8" ht="20.100000000000001" customHeight="1" x14ac:dyDescent="0.2"/>
  </sheetData>
  <hyperlinks>
    <hyperlink ref="A199" location="'Table of Contents'!A1" display="Return to Contents" xr:uid="{ECD225F5-077A-40CE-A48C-A189C45023E5}"/>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53D26341A57B383EE0540010E0463CCA" version="1.0.0">
  <systemFields>
    <field name="Objective-Id">
      <value order="0">A53011745</value>
    </field>
    <field name="Objective-Title">
      <value order="0">May 2025 - SEFF - Publication - Chapter 3 - Economy - Supplementary figures</value>
    </field>
    <field name="Objective-Description">
      <value order="0"/>
    </field>
    <field name="Objective-CreationStamp">
      <value order="0">2025-05-28T12:12:15Z</value>
    </field>
    <field name="Objective-IsApproved">
      <value order="0">false</value>
    </field>
    <field name="Objective-IsPublished">
      <value order="0">false</value>
    </field>
    <field name="Objective-DatePublished">
      <value order="0"/>
    </field>
    <field name="Objective-ModificationStamp">
      <value order="0">2025-05-28T14:06:21Z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Being Drafted</value>
    </field>
    <field name="Objective-VersionId">
      <value order="0">vA80024656</value>
    </field>
    <field name="Objective-Version">
      <value order="0">1.1</value>
    </field>
    <field name="Objective-VersionNumber">
      <value order="0">2</value>
    </field>
    <field name="Objective-VersionComment">
      <value order="0">Final coordination actions complete - ready for publication</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06C117-6890-4EE2-8E89-A5241204BC50}">
  <ds:schemaRefs>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b17732f7-493e-486b-96da-852f641667d4"/>
    <ds:schemaRef ds:uri="http://schemas.microsoft.com/office/2006/metadata/properties"/>
    <ds:schemaRef ds:uri="96d0022d-0bc1-46ef-ad33-c01cb030b1f7"/>
    <ds:schemaRef ds:uri="http://www.w3.org/XML/1998/namespace"/>
  </ds:schemaRefs>
</ds:datastoreItem>
</file>

<file path=customXml/itemProps2.xml><?xml version="1.0" encoding="utf-8"?>
<ds:datastoreItem xmlns:ds="http://schemas.openxmlformats.org/officeDocument/2006/customXml" ds:itemID="{3E6D1274-CEE6-4BE5-B947-A6A6248EE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4.xml><?xml version="1.0" encoding="utf-8"?>
<ds:datastoreItem xmlns:ds="http://schemas.openxmlformats.org/officeDocument/2006/customXml" ds:itemID="{81A3F350-3295-407D-B598-33CA1866C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Table of Contents</vt:lpstr>
      <vt:lpstr>Figure S3.1</vt:lpstr>
      <vt:lpstr>Figure S3.2</vt:lpstr>
      <vt:lpstr>Figure S3.3</vt:lpstr>
      <vt:lpstr>Figure S3.4</vt:lpstr>
      <vt:lpstr>Figure S3.5</vt:lpstr>
      <vt:lpstr>Figure S3.6</vt:lpstr>
      <vt:lpstr>Figure S3.7</vt:lpstr>
      <vt:lpstr>Figure S3.8</vt:lpstr>
      <vt:lpstr>Figure S3.9</vt:lpstr>
      <vt:lpstr>Figure S3.10</vt:lpstr>
      <vt:lpstr>Figure S3.11</vt:lpstr>
      <vt:lpstr>Figure S3.12</vt:lpstr>
      <vt:lpstr>Figure S3.13</vt:lpstr>
      <vt:lpstr>Figure S3.14</vt:lpstr>
      <vt:lpstr>Figure S3.15</vt:lpstr>
      <vt:lpstr>Figure S3.16</vt:lpstr>
      <vt:lpstr>Figure S3.17</vt:lpstr>
      <vt:lpstr>Figure S3.18</vt:lpstr>
      <vt:lpstr>Figure S3.19</vt:lpstr>
      <vt:lpstr>Figure S3.20</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May 2025 - Chapter 3 - Economy – Supplementary figures</dc:title>
  <dc:subject/>
  <dc:creator>U445289</dc:creator>
  <cp:keywords/>
  <dc:description/>
  <cp:lastModifiedBy>Victoria Avila</cp:lastModifiedBy>
  <cp:revision/>
  <dcterms:created xsi:type="dcterms:W3CDTF">2020-04-02T13:20:57Z</dcterms:created>
  <dcterms:modified xsi:type="dcterms:W3CDTF">2025-05-29T08:47:15Z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A53011745</vt:lpwstr>
  </property>
  <property fmtid="{D5CDD505-2E9C-101B-9397-08002B2CF9AE}" pid="4" name="Objective-Title">
    <vt:lpwstr>May 2025 - SEFF - Publication - Chapter 3 - Economy - Supplementary figures</vt:lpwstr>
  </property>
  <property fmtid="{D5CDD505-2E9C-101B-9397-08002B2CF9AE}" pid="5" name="Objective-Description">
    <vt:lpwstr/>
  </property>
  <property fmtid="{D5CDD505-2E9C-101B-9397-08002B2CF9AE}" pid="6" name="Objective-CreationStamp">
    <vt:filetime>2025-05-28T12:12:15Z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2025-05-28T14:06:21Z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Being Drafted</vt:lpwstr>
  </property>
  <property fmtid="{D5CDD505-2E9C-101B-9397-08002B2CF9AE}" pid="15" name="Objective-VersionId">
    <vt:lpwstr>vA80024656</vt:lpwstr>
  </property>
  <property fmtid="{D5CDD505-2E9C-101B-9397-08002B2CF9AE}" pid="16" name="Objective-Version">
    <vt:lpwstr>1.1</vt:lpwstr>
  </property>
  <property fmtid="{D5CDD505-2E9C-101B-9397-08002B2CF9AE}" pid="17" name="Objective-VersionNumber">
    <vt:r8>2</vt:r8>
  </property>
  <property fmtid="{D5CDD505-2E9C-101B-9397-08002B2CF9AE}" pid="18" name="Objective-VersionComment">
    <vt:lpwstr>Final coordination actions complete - ready for publication</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