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5.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Z623260\Objective\Director\Cache\erdm.scotland.gov.uk 8443 uA33667\A53011724\"/>
    </mc:Choice>
  </mc:AlternateContent>
  <xr:revisionPtr revIDLastSave="0" documentId="13_ncr:1_{38EEE60A-DC10-41E4-8664-6C4D05776A2A}" xr6:coauthVersionLast="47" xr6:coauthVersionMax="47" xr10:uidLastSave="{00000000-0000-0000-0000-000000000000}"/>
  <bookViews>
    <workbookView xWindow="495" yWindow="0" windowWidth="26520" windowHeight="15450" tabRatio="895" xr2:uid="{00000000-000D-0000-FFFF-FFFF00000000}"/>
  </bookViews>
  <sheets>
    <sheet name="Table of Contents" sheetId="2" r:id="rId1"/>
    <sheet name="Figure 3.1" sheetId="85" r:id="rId2"/>
    <sheet name="Figure 3.2" sheetId="84" r:id="rId3"/>
    <sheet name="Figure 3.3" sheetId="88" r:id="rId4"/>
    <sheet name="Figure 3.4" sheetId="86" r:id="rId5"/>
    <sheet name="Figure 3.5" sheetId="87" r:id="rId6"/>
  </sheets>
  <definedNames>
    <definedName name="_AMO_SingleObject__ROM_F0.SEC2.Print_1.SEC1.BDY.Data_Set_SFC_DETERMINANTS_BUD2021_FER" hidden="1">#REF!</definedName>
    <definedName name="_AMO_SingleObject__ROM_F0.SEC2.Print_1.SEC1.HDR.TXT1" hidden="1">#REF!</definedName>
    <definedName name="_AMO_SingleObject__ROM_F0.SEC2.Print_10.SEC1.BDY.Data_Set_SFC_RATES_BANDS_PC_BUD20_R4" hidden="1">#REF!</definedName>
    <definedName name="_AMO_SingleObject__ROM_F0.SEC2.Print_10.SEC1.HDR.TXT1" hidden="1">#REF!</definedName>
    <definedName name="_AMO_SingleObject__ROM_F0.SEC2.Print_11.SEC1.BDY.Data_Set_SFC_RATES_BANDS_BL_BUD20_R4" hidden="1">#REF!</definedName>
    <definedName name="_AMO_SingleObject__ROM_F0.SEC2.Print_11.SEC1.HDR.TXT1" hidden="1">#REF!</definedName>
    <definedName name="_AMO_SingleObject__ROM_F0.SEC2.Print_12.SEC1.BDY.Data_Set_SFC_RATES_BANDS_PC_BUD20_R4" hidden="1">#REF!</definedName>
    <definedName name="_AMO_SingleObject__ROM_F0.SEC2.Print_12.SEC1.HDR.TXT1" hidden="1">#REF!</definedName>
    <definedName name="_AMO_SingleObject__ROM_F0.SEC2.Print_13.SEC1.BDY.Data_Set_SFC_RATES_BANDS_BL_BUD20_R4" hidden="1">#REF!</definedName>
    <definedName name="_AMO_SingleObject__ROM_F0.SEC2.Print_13.SEC1.HDR.TXT1" hidden="1">#REF!</definedName>
    <definedName name="_AMO_SingleObject__ROM_F0.SEC2.Print_14.SEC1.BDY.Data_Set_SFC_RATES_BANDS_PC_BUD20_R4" hidden="1">#REF!</definedName>
    <definedName name="_AMO_SingleObject__ROM_F0.SEC2.Print_14.SEC1.HDR.TXT1" hidden="1">#REF!</definedName>
    <definedName name="_AMO_SingleObject__ROM_F0.SEC2.Print_2.SEC1.BDY.Data_Set_SFC_RATES_BANDS_BL_BUD20_R4" hidden="1">#REF!</definedName>
    <definedName name="_AMO_SingleObject__ROM_F0.SEC2.Print_2.SEC1.HDR.TXT1" hidden="1">#REF!</definedName>
    <definedName name="_AMO_SingleObject__ROM_F0.SEC2.Print_3.SEC1.BDY.Data_Set_SFC_RATES_BANDS_PC_BUD20_R4" hidden="1">#REF!</definedName>
    <definedName name="_AMO_SingleObject__ROM_F0.SEC2.Print_3.SEC1.HDR.TXT1" hidden="1">#REF!</definedName>
    <definedName name="_AMO_SingleObject__ROM_F0.SEC2.Print_4.SEC1.BDY.Data_Set_SFC_BEHAVIOURAL_PARAMETERS_BUD20_R4" hidden="1">#REF!</definedName>
    <definedName name="_AMO_SingleObject__ROM_F0.SEC2.Print_4.SEC1.HDR.TXT1" hidden="1">#REF!</definedName>
    <definedName name="_AMO_SingleObject__ROM_F0.SEC2.Print_5.SEC1.BDY.Data_Set_SFC_RATES_BANDS_BL_BUD20_R4" hidden="1">#REF!</definedName>
    <definedName name="_AMO_SingleObject__ROM_F0.SEC2.Print_5.SEC1.HDR.TXT1" hidden="1">#REF!</definedName>
    <definedName name="_AMO_SingleObject__ROM_F0.SEC2.Print_6.SEC1.BDY.Data_Set_SFC_RATES_BANDS_PC_BUD20_R4" hidden="1">#REF!</definedName>
    <definedName name="_AMO_SingleObject__ROM_F0.SEC2.Print_6.SEC1.HDR.TXT1" hidden="1">#REF!</definedName>
    <definedName name="_AMO_SingleObject__ROM_F0.SEC2.Print_7.SEC1.BDY.Data_Set_SFC_RATES_BANDS_BL_BUD20_R4" hidden="1">#REF!</definedName>
    <definedName name="_AMO_SingleObject__ROM_F0.SEC2.Print_7.SEC1.HDR.TXT1" hidden="1">#REF!</definedName>
    <definedName name="_AMO_SingleObject__ROM_F0.SEC2.Print_8.SEC1.BDY.Data_Set_SFC_RATES_BANDS_PC_BUD20_R4" hidden="1">#REF!</definedName>
    <definedName name="_AMO_SingleObject__ROM_F0.SEC2.Print_8.SEC1.HDR.TXT1" hidden="1">#REF!</definedName>
    <definedName name="_AMO_SingleObject__ROM_F0.SEC2.Print_9.SEC1.BDY.Data_Set_SFC_RATES_BANDS_BL_BUD20_R4" hidden="1">#REF!</definedName>
    <definedName name="_AMO_SingleObject__ROM_F0.SEC2.Print_9.SEC1.HDR.TXT1" hidden="1">#REF!</definedName>
    <definedName name="_AMO_SingleObject__ROM_F0.SEC2.Tabulate_1.SEC1.BDY.Cross_tabular_summary_report_Table_1" hidden="1">#REF!</definedName>
    <definedName name="_AMO_SingleObject__ROM_F0.SEC2.Tabulate_1.SEC1.HDR.TXT1" hidden="1">#REF!</definedName>
    <definedName name="_AMO_SingleObject__ROM_F0.SEC2.Tabulate_10.SEC1.BDY.Cross_tabular_summary_report_Table_1" hidden="1">#REF!</definedName>
    <definedName name="_AMO_SingleObject__ROM_F0.SEC2.Tabulate_10.SEC1.HDR.TXT1" hidden="1">#REF!</definedName>
    <definedName name="_AMO_SingleObject__ROM_F0.SEC2.Tabulate_11.SEC1.BDY.Cross_tabular_summary_report_Table_1" hidden="1">#REF!</definedName>
    <definedName name="_AMO_SingleObject__ROM_F0.SEC2.Tabulate_11.SEC1.HDR.TXT1" hidden="1">#REF!</definedName>
    <definedName name="_AMO_SingleObject__ROM_F0.SEC2.Tabulate_12.SEC1.BDY.Cross_tabular_summary_report_Table_1" hidden="1">#REF!</definedName>
    <definedName name="_AMO_SingleObject__ROM_F0.SEC2.Tabulate_12.SEC1.HDR.TXT1" hidden="1">#REF!</definedName>
    <definedName name="_AMO_SingleObject__ROM_F0.SEC2.Tabulate_13.SEC1.BDY.Cross_tabular_summary_report_Table_1" hidden="1">#REF!</definedName>
    <definedName name="_AMO_SingleObject__ROM_F0.SEC2.Tabulate_13.SEC1.HDR.TXT1" hidden="1">#REF!</definedName>
    <definedName name="_AMO_SingleObject__ROM_F0.SEC2.Tabulate_14.SEC1.BDY.Cross_tabular_summary_report_Table_1" hidden="1">#REF!</definedName>
    <definedName name="_AMO_SingleObject__ROM_F0.SEC2.Tabulate_14.SEC1.HDR.TXT1" hidden="1">#REF!</definedName>
    <definedName name="_AMO_SingleObject__ROM_F0.SEC2.Tabulate_15.SEC1.BDY.Cross_tabular_summary_report_Table_1" hidden="1">#REF!</definedName>
    <definedName name="_AMO_SingleObject__ROM_F0.SEC2.Tabulate_15.SEC1.HDR.TXT1" hidden="1">#REF!</definedName>
    <definedName name="_AMO_SingleObject__ROM_F0.SEC2.Tabulate_16.SEC1.BDY.Cross_tabular_summary_report_Table_1" hidden="1">#REF!</definedName>
    <definedName name="_AMO_SingleObject__ROM_F0.SEC2.Tabulate_16.SEC1.HDR.TXT1" hidden="1">#REF!</definedName>
    <definedName name="_AMO_SingleObject__ROM_F0.SEC2.Tabulate_17.SEC1.BDY.Cross_tabular_summary_report_Table_1" hidden="1">#REF!</definedName>
    <definedName name="_AMO_SingleObject__ROM_F0.SEC2.Tabulate_17.SEC1.HDR.TXT1" hidden="1">#REF!</definedName>
    <definedName name="_AMO_SingleObject__ROM_F0.SEC2.Tabulate_18.SEC1.BDY.Cross_tabular_summary_report_Table_1" hidden="1">#REF!</definedName>
    <definedName name="_AMO_SingleObject__ROM_F0.SEC2.Tabulate_18.SEC1.HDR.TXT1" hidden="1">#REF!</definedName>
    <definedName name="_AMO_SingleObject__ROM_F0.SEC2.Tabulate_19.SEC1.BDY.Cross_tabular_summary_report_Table_1" hidden="1">#REF!</definedName>
    <definedName name="_AMO_SingleObject__ROM_F0.SEC2.Tabulate_19.SEC1.HDR.TXT1" hidden="1">#REF!</definedName>
    <definedName name="_AMO_SingleObject__ROM_F0.SEC2.Tabulate_2.SEC1.BDY.Cross_tabular_summary_report_Table_1" hidden="1">#REF!</definedName>
    <definedName name="_AMO_SingleObject__ROM_F0.SEC2.Tabulate_2.SEC1.HDR.TXT1" hidden="1">#REF!</definedName>
    <definedName name="_AMO_SingleObject__ROM_F0.SEC2.Tabulate_20.SEC1.BDY.Cross_tabular_summary_report_Table_1" hidden="1">#REF!</definedName>
    <definedName name="_AMO_SingleObject__ROM_F0.SEC2.Tabulate_20.SEC1.HDR.TXT1" hidden="1">#REF!</definedName>
    <definedName name="_AMO_SingleObject__ROM_F0.SEC2.Tabulate_21.SEC1.BDY.Cross_tabular_summary_report_Table_1" hidden="1">#REF!</definedName>
    <definedName name="_AMO_SingleObject__ROM_F0.SEC2.Tabulate_21.SEC1.HDR.TXT1" hidden="1">#REF!</definedName>
    <definedName name="_AMO_SingleObject__ROM_F0.SEC2.Tabulate_22.SEC1.BDY.Cross_tabular_summary_report_Table_1" hidden="1">#REF!</definedName>
    <definedName name="_AMO_SingleObject__ROM_F0.SEC2.Tabulate_22.SEC1.HDR.TXT1" hidden="1">#REF!</definedName>
    <definedName name="_AMO_SingleObject__ROM_F0.SEC2.Tabulate_23.SEC1.BDY.Cross_tabular_summary_report_Table_1" hidden="1">#REF!</definedName>
    <definedName name="_AMO_SingleObject__ROM_F0.SEC2.Tabulate_23.SEC1.HDR.TXT1" hidden="1">#REF!</definedName>
    <definedName name="_AMO_SingleObject__ROM_F0.SEC2.Tabulate_24.SEC1.BDY.Cross_tabular_summary_report_Table_1" hidden="1">#REF!</definedName>
    <definedName name="_AMO_SingleObject__ROM_F0.SEC2.Tabulate_24.SEC1.HDR.TXT1" hidden="1">#REF!</definedName>
    <definedName name="_AMO_SingleObject__ROM_F0.SEC2.Tabulate_25.SEC1.BDY.Cross_tabular_summary_report_Table_1" hidden="1">#REF!</definedName>
    <definedName name="_AMO_SingleObject__ROM_F0.SEC2.Tabulate_25.SEC1.HDR.TXT1" hidden="1">#REF!</definedName>
    <definedName name="_AMO_SingleObject__ROM_F0.SEC2.Tabulate_26.SEC1.BDY.Cross_tabular_summary_report_Table_1" hidden="1">#REF!</definedName>
    <definedName name="_AMO_SingleObject__ROM_F0.SEC2.Tabulate_26.SEC1.HDR.TXT1" hidden="1">#REF!</definedName>
    <definedName name="_AMO_SingleObject__ROM_F0.SEC2.Tabulate_27.SEC1.BDY.Cross_tabular_summary_report_Table_1" hidden="1">#REF!</definedName>
    <definedName name="_AMO_SingleObject__ROM_F0.SEC2.Tabulate_27.SEC1.HDR.TXT1" hidden="1">#REF!</definedName>
    <definedName name="_AMO_SingleObject__ROM_F0.SEC2.Tabulate_28.SEC1.BDY.Cross_tabular_summary_report_Table_1" hidden="1">#REF!</definedName>
    <definedName name="_AMO_SingleObject__ROM_F0.SEC2.Tabulate_28.SEC1.HDR.TXT1" hidden="1">#REF!</definedName>
    <definedName name="_AMO_SingleObject__ROM_F0.SEC2.Tabulate_29.SEC1.BDY.Cross_tabular_summary_report_Table_1" hidden="1">#REF!</definedName>
    <definedName name="_AMO_SingleObject__ROM_F0.SEC2.Tabulate_29.SEC1.HDR.TXT1" hidden="1">#REF!</definedName>
    <definedName name="_AMO_SingleObject__ROM_F0.SEC2.Tabulate_3.SEC1.BDY.Cross_tabular_summary_report_Table_1" hidden="1">#REF!</definedName>
    <definedName name="_AMO_SingleObject__ROM_F0.SEC2.Tabulate_3.SEC1.HDR.TXT1" hidden="1">#REF!</definedName>
    <definedName name="_AMO_SingleObject__ROM_F0.SEC2.Tabulate_30.SEC1.BDY.Cross_tabular_summary_report_Table_1" hidden="1">#REF!</definedName>
    <definedName name="_AMO_SingleObject__ROM_F0.SEC2.Tabulate_30.SEC1.HDR.TXT1" hidden="1">#REF!</definedName>
    <definedName name="_AMO_SingleObject__ROM_F0.SEC2.Tabulate_31.SEC1.BDY.Cross_tabular_summary_report_Table_1" hidden="1">#REF!</definedName>
    <definedName name="_AMO_SingleObject__ROM_F0.SEC2.Tabulate_31.SEC1.HDR.TXT1" hidden="1">#REF!</definedName>
    <definedName name="_AMO_SingleObject__ROM_F0.SEC2.Tabulate_32.SEC1.BDY.Cross_tabular_summary_report_Table_1" hidden="1">#REF!</definedName>
    <definedName name="_AMO_SingleObject__ROM_F0.SEC2.Tabulate_32.SEC1.HDR.TXT1" hidden="1">#REF!</definedName>
    <definedName name="_AMO_SingleObject__ROM_F0.SEC2.Tabulate_33.SEC1.BDY.Cross_tabular_summary_report_Table_1" hidden="1">#REF!</definedName>
    <definedName name="_AMO_SingleObject__ROM_F0.SEC2.Tabulate_33.SEC1.HDR.TXT1" hidden="1">#REF!</definedName>
    <definedName name="_AMO_SingleObject__ROM_F0.SEC2.Tabulate_34.SEC1.BDY.Cross_tabular_summary_report_Table_1" hidden="1">#REF!</definedName>
    <definedName name="_AMO_SingleObject__ROM_F0.SEC2.Tabulate_34.SEC1.HDR.TXT1" hidden="1">#REF!</definedName>
    <definedName name="_AMO_SingleObject__ROM_F0.SEC2.Tabulate_35.SEC1.BDY.Cross_tabular_summary_report_Table_1" hidden="1">#REF!</definedName>
    <definedName name="_AMO_SingleObject__ROM_F0.SEC2.Tabulate_35.SEC1.HDR.TXT1" hidden="1">#REF!</definedName>
    <definedName name="_AMO_SingleObject__ROM_F0.SEC2.Tabulate_36.SEC1.BDY.Cross_tabular_summary_report_Table_1" hidden="1">#REF!</definedName>
    <definedName name="_AMO_SingleObject__ROM_F0.SEC2.Tabulate_36.SEC1.HDR.TXT1" hidden="1">#REF!</definedName>
    <definedName name="_AMO_SingleObject__ROM_F0.SEC2.Tabulate_4.SEC1.BDY.Cross_tabular_summary_report_Table_1" hidden="1">#REF!</definedName>
    <definedName name="_AMO_SingleObject__ROM_F0.SEC2.Tabulate_4.SEC1.HDR.TXT1" hidden="1">#REF!</definedName>
    <definedName name="_AMO_SingleObject__ROM_F0.SEC2.Tabulate_5.SEC1.BDY.Cross_tabular_summary_report_Table_1" hidden="1">#REF!</definedName>
    <definedName name="_AMO_SingleObject__ROM_F0.SEC2.Tabulate_5.SEC1.HDR.TXT1" hidden="1">#REF!</definedName>
    <definedName name="_AMO_SingleObject__ROM_F0.SEC2.Tabulate_6.SEC1.BDY.Cross_tabular_summary_report_Table_1" hidden="1">#REF!</definedName>
    <definedName name="_AMO_SingleObject__ROM_F0.SEC2.Tabulate_6.SEC1.HDR.TXT1" hidden="1">#REF!</definedName>
    <definedName name="_AMO_SingleObject__ROM_F0.SEC2.Tabulate_7.SEC1.BDY.Cross_tabular_summary_report_Table_1" hidden="1">#REF!</definedName>
    <definedName name="_AMO_SingleObject__ROM_F0.SEC2.Tabulate_7.SEC1.HDR.TXT1" hidden="1">#REF!</definedName>
    <definedName name="_AMO_SingleObject__ROM_F0.SEC2.Tabulate_8.SEC1.BDY.Cross_tabular_summary_report_Table_1" hidden="1">#REF!</definedName>
    <definedName name="_AMO_SingleObject__ROM_F0.SEC2.Tabulate_8.SEC1.HDR.TXT1" hidden="1">#REF!</definedName>
    <definedName name="_AMO_SingleObject__ROM_F0.SEC2.Tabulate_9.SEC1.BDY.Cross_tabular_summary_report_Table_1" hidden="1">#REF!</definedName>
    <definedName name="_AMO_SingleObject__ROM_F0.SEC2.Tabulate_9.SEC1.HDR.TXT1" hidden="1">#REF!</definedName>
    <definedName name="adfarg" hidden="1">#REF!</definedName>
    <definedName name="asd" hidden="1">#REF!</definedName>
    <definedName name="asdge" hidden="1">#REF!</definedName>
    <definedName name="ewhwthtweh" hidden="1">#REF!</definedName>
    <definedName name="ewthtehwth" hidden="1">#REF!</definedName>
    <definedName name="grwiogh" hidden="1">#REF!</definedName>
    <definedName name="hthwrth" hidden="1">#REF!</definedName>
    <definedName name="New_Object" hidden="1">#REF!</definedName>
    <definedName name="Object" hidden="1">#REF!</definedName>
    <definedName name="vwtbtbt" hidden="1">#REF!</definedName>
    <definedName name="wehwth" hidden="1">#REF!</definedName>
    <definedName name="wgtgytnynyrwn" hidden="1">#REF!</definedName>
    <definedName name="whthtehwe" hidden="1">#REF!</definedName>
    <definedName name="wrnrgtt" hidden="1">#REF!</definedName>
    <definedName name="wtejwthtg" hidden="1">#REF!</definedName>
    <definedName name="wtjwgtwvtjwtj" hidden="1">#REF!</definedName>
    <definedName name="wtjwjtwg" hidden="1">#REF!</definedName>
    <definedName name="wvwr"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2" l="1"/>
  <c r="A7" i="2"/>
  <c r="A6" i="2"/>
  <c r="A5" i="2"/>
  <c r="A4" i="2"/>
</calcChain>
</file>

<file path=xl/sharedStrings.xml><?xml version="1.0" encoding="utf-8"?>
<sst xmlns="http://schemas.openxmlformats.org/spreadsheetml/2006/main" count="370" uniqueCount="119">
  <si>
    <t>May 2025</t>
  </si>
  <si>
    <t>Table of Contents</t>
  </si>
  <si>
    <t>Source:</t>
  </si>
  <si>
    <t>This worksheet contains one chart and one table. The chart begins in cell A5. The table begins in cell A18. Notes are located below the table and begin in cell A23.</t>
  </si>
  <si>
    <t>Return to Table of Contents</t>
  </si>
  <si>
    <t>Period</t>
  </si>
  <si>
    <t>Dec 2024 forecast</t>
  </si>
  <si>
    <t>Dec 2024 outturn</t>
  </si>
  <si>
    <t>2021Q1</t>
  </si>
  <si>
    <t>2021Q2</t>
  </si>
  <si>
    <t>2021Q3</t>
  </si>
  <si>
    <t>2021Q4</t>
  </si>
  <si>
    <t>2022Q1</t>
  </si>
  <si>
    <t>2022Q2</t>
  </si>
  <si>
    <t>2022Q3</t>
  </si>
  <si>
    <t>2022Q4</t>
  </si>
  <si>
    <t>2023Q1</t>
  </si>
  <si>
    <t>2023Q2</t>
  </si>
  <si>
    <t>2023Q3</t>
  </si>
  <si>
    <t>2023Q4</t>
  </si>
  <si>
    <t>2024Q1</t>
  </si>
  <si>
    <t>2024Q2</t>
  </si>
  <si>
    <t>2024Q3</t>
  </si>
  <si>
    <t>2024Q4</t>
  </si>
  <si>
    <t>2025Q1</t>
  </si>
  <si>
    <t>2025Q2</t>
  </si>
  <si>
    <t>2025Q3</t>
  </si>
  <si>
    <t>2025Q4</t>
  </si>
  <si>
    <t>2026Q1</t>
  </si>
  <si>
    <t>2026Q2</t>
  </si>
  <si>
    <t>2026Q3</t>
  </si>
  <si>
    <t>2026Q4</t>
  </si>
  <si>
    <t>2027Q1</t>
  </si>
  <si>
    <t>2027Q2</t>
  </si>
  <si>
    <t>2027Q3</t>
  </si>
  <si>
    <t>2027Q4</t>
  </si>
  <si>
    <t>2028Q1</t>
  </si>
  <si>
    <t>2028Q2</t>
  </si>
  <si>
    <t>2028Q3</t>
  </si>
  <si>
    <t>2028Q4</t>
  </si>
  <si>
    <t>2029Q1</t>
  </si>
  <si>
    <t>May 2025 forecast</t>
  </si>
  <si>
    <t>May 2025 outturn</t>
  </si>
  <si>
    <t>2029Q2</t>
  </si>
  <si>
    <t>2029Q3</t>
  </si>
  <si>
    <t>2029Q4</t>
  </si>
  <si>
    <t>2030 Q1</t>
  </si>
  <si>
    <t>Scottish Fiscal Commission – Scotland’s Economic and Fiscal Forecasts.</t>
  </si>
  <si>
    <t>This worksheet contains one chart and one table. The charts begin in cell A5. The table begins in cell A18. Notes are located below the table and begin in cell A56.</t>
  </si>
  <si>
    <t>Inflation to be above target in the near term, higher than previously expected</t>
  </si>
  <si>
    <t>2030Q1</t>
  </si>
  <si>
    <t>2030Q2</t>
  </si>
  <si>
    <t>2030Q3</t>
  </si>
  <si>
    <t>2030Q4</t>
  </si>
  <si>
    <t>This worksheet contains one chart and one table. The charts begin in cell A5. The table begins in cell A18. Notes are located below the table and begin in cell A48.</t>
  </si>
  <si>
    <t>Per cent</t>
  </si>
  <si>
    <t>2025-26</t>
  </si>
  <si>
    <t>2026-27</t>
  </si>
  <si>
    <t>2027-28</t>
  </si>
  <si>
    <t>2028-29</t>
  </si>
  <si>
    <t>2029-30</t>
  </si>
  <si>
    <t>2030-31</t>
  </si>
  <si>
    <t>GDP</t>
  </si>
  <si>
    <t>December 2024</t>
  </si>
  <si>
    <t>CPI inflation</t>
  </si>
  <si>
    <t>Average nominal earnings</t>
  </si>
  <si>
    <t>Average real earnings</t>
  </si>
  <si>
    <t>Employment</t>
  </si>
  <si>
    <t>Unemployment rate</t>
  </si>
  <si>
    <t>blank</t>
  </si>
  <si>
    <t>Nominal earnings are adjusted for inflation using the Consumer Expenditure Deflator.</t>
  </si>
  <si>
    <t>Figure 3.5: Forecast comparison, GDP growth rates in calendar years</t>
  </si>
  <si>
    <t>2025</t>
  </si>
  <si>
    <t>2026</t>
  </si>
  <si>
    <t>2027</t>
  </si>
  <si>
    <t>2028</t>
  </si>
  <si>
    <t>2029</t>
  </si>
  <si>
    <t>2024 outturn</t>
  </si>
  <si>
    <t>2030</t>
  </si>
  <si>
    <t>Scotland: SFC May 2025</t>
  </si>
  <si>
    <t>Scotland: FAI April 2025</t>
  </si>
  <si>
    <t>Scotland: EY March 2025</t>
  </si>
  <si>
    <t>UK: OBR March 2025</t>
  </si>
  <si>
    <t>UK: NIESR May 2025</t>
  </si>
  <si>
    <t>UK: BoE May 2025</t>
  </si>
  <si>
    <t>Scottish Fiscal Commission,</t>
  </si>
  <si>
    <t>Fraser of Allander Institute (2025) FAI Economic Commentary Q1 2025,</t>
  </si>
  <si>
    <t>2024-25</t>
  </si>
  <si>
    <t>OBR October 2024</t>
  </si>
  <si>
    <t>SFC December 2024</t>
  </si>
  <si>
    <t>OBR March 2025</t>
  </si>
  <si>
    <t>SFC May 2025</t>
  </si>
  <si>
    <t>Scottish Fiscal Commission – Scotland’s Economic and Fiscal Forecasts,</t>
  </si>
  <si>
    <t>OBR (2024) Economic and fiscal outlook – October 2024,</t>
  </si>
  <si>
    <t>OBR (2025) Economic and fiscal outlook – March 2025.</t>
  </si>
  <si>
    <t>Figure 3.3: Comparison of SFC and OBR forecasts of average earnings growth</t>
  </si>
  <si>
    <t>Forecasts</t>
  </si>
  <si>
    <t>Scottish Government (2025) GDP Quarterly National Accounts: 2024 Quarter 4 (October to December),</t>
  </si>
  <si>
    <t>Office for National Statistics (2025) GDP quarterly national accounts, UK: October to December 2024.</t>
  </si>
  <si>
    <t>Bank of England (2025) Monetary Policy Report – May 2025,</t>
  </si>
  <si>
    <t xml:space="preserve">GDP level is lower in the near term than we forecast previously but higher by 2029-30 </t>
  </si>
  <si>
    <t>Description of Figure 3.1: Line chart showing outturn GDP below our December 2024 forecast. Our latest forecast is lower than previously expected in the near term but higher by 2029-30.</t>
  </si>
  <si>
    <t xml:space="preserve">This worksheet contains one table. The table begins in cell A3. Notes are located below the table and begin in cell A11. </t>
  </si>
  <si>
    <t xml:space="preserve">This worksheet contains one table. The table begins in cell A3. Notes are located below the table and begin in cell A22. </t>
  </si>
  <si>
    <t>Given the ongoing concerns with the quality of the official labour market statistics from the Labour Force Survey and the Annual Population Survey that we usually rely on, our view of employment growth and the unemployment rate is based on a range of indicators including as Real Time Information (RTI) payroll data.</t>
  </si>
  <si>
    <t>Description of Figure 3.2: Line chart showing CPI inflation rising to 3.2 per cent in 2025-26 before returning to 2 per cent by 2026 Q2, a higher path than we forecast in December 2024.</t>
  </si>
  <si>
    <t>Note that the vertical axis begins at 96. Amounts are indexed so that 2024 Q3 is equal to 100.</t>
  </si>
  <si>
    <t>UK: HMT average of forecasters May 2025</t>
  </si>
  <si>
    <t>HM Treasury (2025) Forecasts for the UK economy: May 2025,</t>
  </si>
  <si>
    <t>Figure 3.4: Headline economy forecasts, growth rates unless otherwise specified</t>
  </si>
  <si>
    <t>Ernst &amp; Young (2025) EY ITEM Club Scottish Winter Forecast 2025 – March 2025,</t>
  </si>
  <si>
    <t>Figure 3.1: Gross Domestic Product (GDP) index, Scotland</t>
  </si>
  <si>
    <t>Figure 3.2: Consumer Prices Index (CPI) inflation, UK</t>
  </si>
  <si>
    <t>OBR (2025) Economic and fiscal outlook – March 2025,</t>
  </si>
  <si>
    <t>Economy</t>
  </si>
  <si>
    <t>Description of Figure 3.3: Line charts showing our latest forecast and OBR’s March 2025 forecast of nominal average earnings growth, alongside the previous respective forecasts published in December 2024 and October 2024. All are around 4.5 per cent in 2024-25, with the latest forecasts slowing to 3.7 per cent in 2025-26.</t>
  </si>
  <si>
    <t>Forecasts are now the same for 2025-26 while ours is above OBR’s afterwards</t>
  </si>
  <si>
    <t>NIESR (2025) UK Economic Outlook: Domestic Issues Stifle Growth,</t>
  </si>
  <si>
    <t>Scotland’s Economic and Fiscal Forecasts - May 2025 - Chapter 3 - Economy - Figures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</si>
</sst>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164" formatCode="_(&quot;£&quot;* #,##0_);_(&quot;£&quot;* \(#,##0\);_(&quot;£&quot;* &quot;-&quot;_);_(@_)"/>
    <numFmt numFmtId="165" formatCode="_(&quot;£&quot;* #,##0.00_);_(&quot;£&quot;* \(#,##0.00\);_(&quot;£&quot;* &quot;-&quot;??_);_(@_)"/>
    <numFmt numFmtId="166" formatCode="_-* #,##0_-;\-* #,##0_-;_-* &quot;-&quot;??_-;_-@_-"/>
    <numFmt numFmtId="167" formatCode="#,##0_-;\-\ #,##0_-;_-* &quot;-&quot;_-;_-@_-"/>
    <numFmt numFmtId="168" formatCode="0.000000000"/>
    <numFmt numFmtId="169" formatCode="0.0%"/>
    <numFmt numFmtId="170" formatCode="mmm\ yyyy"/>
    <numFmt numFmtId="171" formatCode="#,##0.0"/>
    <numFmt numFmtId="172" formatCode="0.0"/>
    <numFmt numFmtId="173" formatCode="#,##0.000"/>
  </numFmts>
  <fonts count="39" x14ac:knownFonts="1">
    <font>
      <sz val="12"/>
      <name val="Helvetica"/>
      <family val="2"/>
      <scheme val="minor"/>
    </font>
    <font>
      <sz val="11"/>
      <color theme="1"/>
      <name val="Helvetica"/>
      <family val="2"/>
      <scheme val="minor"/>
    </font>
    <font>
      <sz val="11"/>
      <color theme="1"/>
      <name val="Helvetica"/>
    </font>
    <font>
      <sz val="9"/>
      <color rgb="FF2C2926"/>
      <name val="Helvetica"/>
    </font>
    <font>
      <sz val="11"/>
      <color rgb="FF2C2926"/>
      <name val="Helvetica"/>
    </font>
    <font>
      <sz val="8"/>
      <name val="Helvetica"/>
      <family val="2"/>
      <scheme val="minor"/>
    </font>
    <font>
      <b/>
      <sz val="12"/>
      <color theme="0"/>
      <name val="Helvetica"/>
      <family val="2"/>
      <scheme val="minor"/>
    </font>
    <font>
      <b/>
      <sz val="12"/>
      <name val="Helvetica"/>
      <family val="2"/>
      <scheme val="minor"/>
    </font>
    <font>
      <sz val="12"/>
      <color theme="1"/>
      <name val="Helvetica"/>
      <family val="2"/>
      <scheme val="minor"/>
    </font>
    <font>
      <sz val="12"/>
      <color theme="1"/>
      <name val="Helvetica"/>
    </font>
    <font>
      <b/>
      <sz val="12"/>
      <name val="Helvetica"/>
      <scheme val="minor"/>
    </font>
    <font>
      <sz val="12"/>
      <color rgb="FFFF0000"/>
      <name val="Helvetica"/>
    </font>
    <font>
      <b/>
      <sz val="12"/>
      <color rgb="FF3F3F3F"/>
      <name val="Helvetica"/>
      <family val="2"/>
      <scheme val="minor"/>
    </font>
    <font>
      <u/>
      <sz val="12"/>
      <color theme="11"/>
      <name val="Helvetica"/>
      <family val="2"/>
      <scheme val="minor"/>
    </font>
    <font>
      <sz val="18"/>
      <color theme="3"/>
      <name val="Helvetica"/>
      <family val="2"/>
      <scheme val="major"/>
    </font>
    <font>
      <b/>
      <sz val="11"/>
      <color theme="3"/>
      <name val="Helvetica"/>
      <family val="2"/>
      <scheme val="minor"/>
    </font>
    <font>
      <sz val="11"/>
      <color rgb="FF006100"/>
      <name val="Helvetica"/>
      <family val="2"/>
      <scheme val="minor"/>
    </font>
    <font>
      <sz val="11"/>
      <color rgb="FF9C0006"/>
      <name val="Helvetica"/>
      <family val="2"/>
      <scheme val="minor"/>
    </font>
    <font>
      <sz val="11"/>
      <color rgb="FF9C5700"/>
      <name val="Helvetica"/>
      <family val="2"/>
      <scheme val="minor"/>
    </font>
    <font>
      <sz val="11"/>
      <color rgb="FF3F3F76"/>
      <name val="Helvetica"/>
      <family val="2"/>
      <scheme val="minor"/>
    </font>
    <font>
      <b/>
      <sz val="11"/>
      <color rgb="FFFA7D00"/>
      <name val="Helvetica"/>
      <family val="2"/>
      <scheme val="minor"/>
    </font>
    <font>
      <sz val="11"/>
      <color rgb="FFFA7D00"/>
      <name val="Helvetica"/>
      <family val="2"/>
      <scheme val="minor"/>
    </font>
    <font>
      <b/>
      <sz val="11"/>
      <color theme="0"/>
      <name val="Helvetica"/>
      <family val="2"/>
      <scheme val="minor"/>
    </font>
    <font>
      <sz val="11"/>
      <color rgb="FFFF0000"/>
      <name val="Helvetica"/>
      <family val="2"/>
      <scheme val="minor"/>
    </font>
    <font>
      <i/>
      <sz val="11"/>
      <color rgb="FF7F7F7F"/>
      <name val="Helvetica"/>
      <family val="2"/>
      <scheme val="minor"/>
    </font>
    <font>
      <sz val="11"/>
      <color theme="0"/>
      <name val="Helvetica"/>
      <family val="2"/>
      <scheme val="minor"/>
    </font>
    <font>
      <sz val="12"/>
      <name val="Helvetica"/>
    </font>
    <font>
      <b/>
      <sz val="12"/>
      <color theme="1"/>
      <name val="Helvetica"/>
    </font>
    <font>
      <u/>
      <sz val="12"/>
      <color rgb="FF0000FF"/>
      <name val="Helvetica"/>
      <family val="2"/>
      <scheme val="minor"/>
    </font>
    <font>
      <b/>
      <sz val="14"/>
      <name val="Helvetica"/>
      <family val="2"/>
      <scheme val="minor"/>
    </font>
    <font>
      <sz val="11"/>
      <name val="Helvetica"/>
      <family val="2"/>
      <scheme val="minor"/>
    </font>
    <font>
      <b/>
      <sz val="12"/>
      <color theme="0"/>
      <name val="Helvetica"/>
      <scheme val="minor"/>
    </font>
    <font>
      <sz val="12"/>
      <name val="Helvetica"/>
      <family val="2"/>
      <scheme val="minor"/>
    </font>
    <font>
      <sz val="12"/>
      <name val="Helvetica"/>
      <scheme val="minor"/>
    </font>
    <font>
      <u/>
      <sz val="12"/>
      <color rgb="FF0000FF"/>
      <name val="Helvetica"/>
      <scheme val="minor"/>
    </font>
    <font>
      <sz val="12"/>
      <color theme="0"/>
      <name val="Helvetica"/>
      <family val="2"/>
      <scheme val="minor"/>
    </font>
    <font>
      <sz val="12"/>
      <name val="Helvetica"/>
      <family val="2"/>
    </font>
    <font>
      <sz val="12"/>
      <name val="Arial"/>
      <family val="2"/>
    </font>
    <font>
      <sz val="12"/>
      <color rgb="FF2C2926"/>
      <name val="Helvetica"/>
    </font>
  </fonts>
  <fills count="37">
    <fill>
      <patternFill patternType="none"/>
    </fill>
    <fill>
      <patternFill patternType="gray125"/>
    </fill>
    <fill>
      <patternFill patternType="solid">
        <fgColor rgb="FFF2F2F2"/>
      </patternFill>
    </fill>
    <fill>
      <patternFill patternType="solid">
        <fgColor rgb="FFB9DEDA"/>
        <bgColor indexed="64"/>
      </patternFill>
    </fill>
    <fill>
      <patternFill patternType="solid">
        <fgColor rgb="FFE0CBE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AD7E9"/>
        <bgColor indexed="64"/>
      </patternFill>
    </fill>
    <fill>
      <patternFill patternType="solid">
        <fgColor theme="6" tint="0.59999389629810485"/>
        <bgColor indexed="64"/>
      </patternFill>
    </fill>
  </fills>
  <borders count="10">
    <border>
      <left/>
      <right/>
      <top/>
      <bottom/>
      <diagonal/>
    </border>
    <border>
      <left/>
      <right/>
      <top style="thin">
        <color theme="3"/>
      </top>
      <bottom style="thin">
        <color theme="3"/>
      </bottom>
      <diagonal/>
    </border>
    <border>
      <left style="medium">
        <color theme="0"/>
      </left>
      <right style="medium">
        <color theme="0"/>
      </right>
      <top/>
      <bottom/>
      <diagonal/>
    </border>
    <border>
      <left/>
      <right style="medium">
        <color theme="0"/>
      </right>
      <top/>
      <bottom/>
      <diagonal/>
    </border>
    <border>
      <left/>
      <right/>
      <top/>
      <bottom style="thin">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2">
    <xf numFmtId="0" fontId="0" fillId="0" borderId="0">
      <alignment horizontal="left" vertical="center"/>
    </xf>
    <xf numFmtId="3" fontId="32" fillId="0" borderId="0" applyFill="0" applyBorder="0" applyProtection="0">
      <alignment horizontal="right"/>
    </xf>
    <xf numFmtId="0" fontId="28" fillId="0" borderId="0" applyNumberFormat="0" applyFill="0" applyBorder="0" applyProtection="0">
      <alignment horizontal="left" vertical="center"/>
    </xf>
    <xf numFmtId="3" fontId="30" fillId="0" borderId="0" applyFill="0" applyBorder="0" applyAlignment="0" applyProtection="0"/>
    <xf numFmtId="0" fontId="29" fillId="0" borderId="0" applyNumberFormat="0" applyFill="0" applyProtection="0">
      <alignment horizontal="left" vertical="center"/>
    </xf>
    <xf numFmtId="0" fontId="7" fillId="0" borderId="0" applyNumberFormat="0" applyFill="0" applyProtection="0">
      <alignment horizontal="left" vertical="center"/>
    </xf>
    <xf numFmtId="0" fontId="6" fillId="0" borderId="2" applyNumberFormat="0" applyFill="0" applyAlignment="0" applyProtection="0"/>
    <xf numFmtId="0" fontId="8" fillId="0" borderId="1" applyNumberFormat="0" applyFill="0" applyAlignment="0" applyProtection="0"/>
    <xf numFmtId="0" fontId="12" fillId="2" borderId="5" applyNumberFormat="0" applyAlignment="0" applyProtection="0"/>
    <xf numFmtId="0" fontId="13" fillId="0" borderId="0" applyNumberFormat="0" applyFill="0" applyBorder="0" applyAlignment="0" applyProtection="0">
      <alignment horizontal="left" vertical="center"/>
    </xf>
    <xf numFmtId="165" fontId="8" fillId="0" borderId="0" applyFont="0" applyFill="0" applyBorder="0" applyAlignment="0" applyProtection="0"/>
    <xf numFmtId="164" fontId="8" fillId="0" borderId="0" applyFont="0" applyFill="0" applyBorder="0" applyAlignment="0" applyProtection="0"/>
    <xf numFmtId="9" fontId="8"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5" borderId="0" applyNumberFormat="0" applyBorder="0" applyAlignment="0" applyProtection="0"/>
    <xf numFmtId="0" fontId="17" fillId="6" borderId="0" applyNumberFormat="0" applyBorder="0" applyAlignment="0" applyProtection="0"/>
    <xf numFmtId="0" fontId="18" fillId="7" borderId="0" applyNumberFormat="0" applyBorder="0" applyAlignment="0" applyProtection="0"/>
    <xf numFmtId="0" fontId="19" fillId="8" borderId="6" applyNumberFormat="0" applyAlignment="0" applyProtection="0"/>
    <xf numFmtId="0" fontId="20" fillId="2" borderId="6" applyNumberFormat="0" applyAlignment="0" applyProtection="0"/>
    <xf numFmtId="0" fontId="21" fillId="0" borderId="7" applyNumberFormat="0" applyFill="0" applyAlignment="0" applyProtection="0"/>
    <xf numFmtId="0" fontId="22" fillId="9" borderId="8" applyNumberFormat="0" applyAlignment="0" applyProtection="0"/>
    <xf numFmtId="0" fontId="23" fillId="0" borderId="0" applyNumberFormat="0" applyFill="0" applyBorder="0" applyAlignment="0" applyProtection="0"/>
    <xf numFmtId="0" fontId="8" fillId="10" borderId="9" applyNumberFormat="0" applyFont="0" applyAlignment="0" applyProtection="0"/>
    <xf numFmtId="0" fontId="24" fillId="0" borderId="0" applyNumberFormat="0" applyFill="0" applyBorder="0" applyAlignment="0" applyProtection="0"/>
    <xf numFmtId="0" fontId="25"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5"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5"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5"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5"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5"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7" fillId="4" borderId="0">
      <alignment horizontal="left" vertical="center"/>
    </xf>
    <xf numFmtId="0" fontId="7" fillId="3" borderId="0">
      <alignment horizontal="left" vertical="center"/>
    </xf>
    <xf numFmtId="0" fontId="7" fillId="35" borderId="0">
      <alignment horizontal="left" vertical="center"/>
    </xf>
  </cellStyleXfs>
  <cellXfs count="79">
    <xf numFmtId="0" fontId="0" fillId="0" borderId="0" xfId="0">
      <alignment horizontal="left" vertical="center"/>
    </xf>
    <xf numFmtId="0" fontId="29" fillId="0" borderId="0" xfId="4" applyFill="1">
      <alignment horizontal="left" vertical="center"/>
    </xf>
    <xf numFmtId="0" fontId="2" fillId="0" borderId="0" xfId="0" applyFont="1">
      <alignment horizontal="left" vertical="center"/>
    </xf>
    <xf numFmtId="0" fontId="9" fillId="0" borderId="0" xfId="0" applyFont="1">
      <alignment horizontal="left" vertical="center"/>
    </xf>
    <xf numFmtId="167" fontId="4" fillId="0" borderId="0" xfId="1" applyNumberFormat="1" applyFont="1" applyFill="1" applyBorder="1" applyAlignment="1">
      <alignment horizontal="right" vertical="center"/>
    </xf>
    <xf numFmtId="166" fontId="4" fillId="0" borderId="0" xfId="1" applyNumberFormat="1" applyFont="1" applyFill="1" applyBorder="1" applyAlignment="1">
      <alignment horizontal="right" vertical="center"/>
    </xf>
    <xf numFmtId="0" fontId="11" fillId="0" borderId="0" xfId="0" applyFont="1">
      <alignment horizontal="left" vertical="center"/>
    </xf>
    <xf numFmtId="0" fontId="28" fillId="0" borderId="0" xfId="2">
      <alignment horizontal="left" vertical="center"/>
    </xf>
    <xf numFmtId="0" fontId="31" fillId="0" borderId="0" xfId="0" applyFont="1" applyAlignment="1">
      <alignment horizontal="center" vertical="center"/>
    </xf>
    <xf numFmtId="0" fontId="6" fillId="0" borderId="0" xfId="0" applyFont="1" applyAlignment="1">
      <alignment vertical="center"/>
    </xf>
    <xf numFmtId="0" fontId="2" fillId="0" borderId="0" xfId="0" applyFont="1" applyAlignment="1">
      <alignment vertical="center"/>
    </xf>
    <xf numFmtId="171" fontId="32" fillId="0" borderId="0" xfId="1" applyNumberFormat="1" applyFill="1" applyBorder="1" applyAlignment="1">
      <alignment horizontal="right" vertical="center"/>
    </xf>
    <xf numFmtId="0" fontId="0" fillId="0" borderId="0" xfId="0" applyAlignment="1">
      <alignment vertical="center"/>
    </xf>
    <xf numFmtId="0" fontId="34" fillId="0" borderId="0" xfId="2" applyFont="1">
      <alignment horizontal="left" vertical="center"/>
    </xf>
    <xf numFmtId="0" fontId="33" fillId="0" borderId="0" xfId="0" applyFont="1">
      <alignment horizontal="left" vertical="center"/>
    </xf>
    <xf numFmtId="0" fontId="33" fillId="0" borderId="0" xfId="0" applyFont="1" applyAlignment="1">
      <alignment horizontal="center" vertical="center"/>
    </xf>
    <xf numFmtId="170" fontId="35" fillId="0" borderId="0" xfId="0" applyNumberFormat="1" applyFont="1" applyAlignment="1" applyProtection="1">
      <alignment horizontal="center" vertical="center" wrapText="1"/>
      <protection locked="0"/>
    </xf>
    <xf numFmtId="0" fontId="31" fillId="0" borderId="0" xfId="0" applyFont="1" applyAlignment="1">
      <alignment vertical="center"/>
    </xf>
    <xf numFmtId="3" fontId="33" fillId="36" borderId="0" xfId="1" applyFont="1" applyFill="1" applyBorder="1" applyAlignment="1">
      <alignment horizontal="right" vertical="center"/>
    </xf>
    <xf numFmtId="3" fontId="33" fillId="0" borderId="0" xfId="1" applyFont="1" applyFill="1" applyBorder="1" applyAlignment="1">
      <alignment horizontal="right" vertical="center"/>
    </xf>
    <xf numFmtId="3" fontId="33" fillId="36" borderId="0" xfId="1" applyFont="1" applyFill="1" applyAlignment="1">
      <alignment horizontal="right" vertical="center"/>
    </xf>
    <xf numFmtId="171" fontId="33" fillId="0" borderId="0" xfId="1" applyNumberFormat="1" applyFont="1" applyFill="1" applyBorder="1" applyAlignment="1">
      <alignment horizontal="right" vertical="center"/>
    </xf>
    <xf numFmtId="171" fontId="33" fillId="0" borderId="0" xfId="1" applyNumberFormat="1" applyFont="1" applyBorder="1" applyAlignment="1">
      <alignment horizontal="right" vertical="center"/>
    </xf>
    <xf numFmtId="171" fontId="33" fillId="0" borderId="0" xfId="1" applyNumberFormat="1" applyFont="1" applyFill="1" applyAlignment="1">
      <alignment horizontal="right" vertical="center"/>
    </xf>
    <xf numFmtId="171" fontId="36" fillId="0" borderId="0" xfId="1" applyNumberFormat="1" applyFont="1" applyFill="1" applyAlignment="1">
      <alignment horizontal="right" vertical="center"/>
    </xf>
    <xf numFmtId="0" fontId="6" fillId="0" borderId="0" xfId="0" applyFont="1" applyAlignment="1">
      <alignment horizontal="center" vertical="center"/>
    </xf>
    <xf numFmtId="172" fontId="9" fillId="0" borderId="0" xfId="0" applyNumberFormat="1" applyFont="1" applyAlignment="1">
      <alignment horizontal="right" vertical="center"/>
    </xf>
    <xf numFmtId="4" fontId="33" fillId="0" borderId="0" xfId="1" applyNumberFormat="1" applyFont="1" applyFill="1" applyBorder="1" applyAlignment="1">
      <alignment horizontal="right" vertical="center"/>
    </xf>
    <xf numFmtId="170" fontId="36" fillId="0" borderId="0" xfId="0" applyNumberFormat="1" applyFont="1" applyAlignment="1">
      <alignment horizontal="right" vertical="center"/>
    </xf>
    <xf numFmtId="0" fontId="3" fillId="0" borderId="0" xfId="0" applyFont="1" applyAlignment="1">
      <alignment vertical="center" wrapText="1"/>
    </xf>
    <xf numFmtId="168" fontId="3" fillId="0" borderId="0" xfId="0" applyNumberFormat="1" applyFont="1" applyAlignment="1">
      <alignment vertical="center" wrapText="1"/>
    </xf>
    <xf numFmtId="0" fontId="4" fillId="0" borderId="0" xfId="0" applyFont="1">
      <alignment horizontal="left" vertical="center"/>
    </xf>
    <xf numFmtId="0" fontId="7" fillId="0" borderId="0" xfId="5" applyFill="1" applyAlignment="1">
      <alignment vertical="center"/>
    </xf>
    <xf numFmtId="0" fontId="32" fillId="0" borderId="0" xfId="0" applyFont="1">
      <alignment horizontal="left" vertical="center"/>
    </xf>
    <xf numFmtId="0" fontId="9" fillId="0" borderId="0" xfId="0" applyFont="1" applyAlignment="1">
      <alignment vertical="center"/>
    </xf>
    <xf numFmtId="17" fontId="37" fillId="0" borderId="0" xfId="0" applyNumberFormat="1" applyFont="1" applyAlignment="1">
      <alignment horizontal="center" vertical="center"/>
    </xf>
    <xf numFmtId="17" fontId="37" fillId="0" borderId="0" xfId="0" applyNumberFormat="1" applyFont="1" applyAlignment="1">
      <alignment horizontal="center" vertical="center" wrapText="1"/>
    </xf>
    <xf numFmtId="10" fontId="8" fillId="0" borderId="0" xfId="0" applyNumberFormat="1" applyFont="1" applyAlignment="1" applyProtection="1">
      <alignment vertical="center"/>
      <protection locked="0"/>
    </xf>
    <xf numFmtId="0" fontId="8" fillId="0" borderId="0" xfId="0" applyFont="1" applyAlignment="1" applyProtection="1">
      <alignment vertical="center"/>
      <protection locked="0"/>
    </xf>
    <xf numFmtId="169" fontId="8" fillId="0" borderId="0" xfId="0" applyNumberFormat="1" applyFont="1" applyAlignment="1" applyProtection="1">
      <alignment vertical="center"/>
      <protection locked="0"/>
    </xf>
    <xf numFmtId="0" fontId="32" fillId="0" borderId="0" xfId="0" applyFont="1" applyAlignment="1" applyProtection="1">
      <alignment vertical="center"/>
      <protection locked="0"/>
    </xf>
    <xf numFmtId="170" fontId="32" fillId="0" borderId="0" xfId="0" applyNumberFormat="1" applyFont="1" applyAlignment="1" applyProtection="1">
      <alignment horizontal="center" vertical="center" wrapText="1"/>
      <protection locked="0"/>
    </xf>
    <xf numFmtId="171" fontId="32" fillId="0" borderId="0" xfId="1" applyNumberFormat="1" applyFill="1" applyAlignment="1">
      <alignment horizontal="right" vertical="center"/>
    </xf>
    <xf numFmtId="173" fontId="32" fillId="0" borderId="0" xfId="1" applyNumberFormat="1" applyFill="1" applyBorder="1" applyAlignment="1">
      <alignment horizontal="right" vertical="center"/>
    </xf>
    <xf numFmtId="4" fontId="32" fillId="0" borderId="0" xfId="1" applyNumberFormat="1" applyFill="1" applyBorder="1" applyAlignment="1">
      <alignment horizontal="right" vertical="center"/>
    </xf>
    <xf numFmtId="0" fontId="32" fillId="0" borderId="0" xfId="0" applyFont="1" applyAlignment="1">
      <alignment vertical="center"/>
    </xf>
    <xf numFmtId="167" fontId="38" fillId="0" borderId="0" xfId="1" applyNumberFormat="1" applyFont="1" applyFill="1" applyBorder="1" applyAlignment="1">
      <alignment horizontal="right" vertical="center"/>
    </xf>
    <xf numFmtId="0" fontId="38" fillId="0" borderId="0" xfId="0" applyFont="1" applyAlignment="1">
      <alignment vertical="center" wrapText="1"/>
    </xf>
    <xf numFmtId="0" fontId="32" fillId="0" borderId="0" xfId="0" applyFont="1" applyProtection="1">
      <alignment horizontal="left" vertical="center"/>
      <protection locked="0"/>
    </xf>
    <xf numFmtId="10" fontId="8" fillId="0" borderId="0" xfId="0" applyNumberFormat="1" applyFont="1" applyProtection="1">
      <alignment horizontal="left" vertical="center"/>
      <protection locked="0"/>
    </xf>
    <xf numFmtId="0" fontId="8" fillId="0" borderId="0" xfId="0" applyFont="1" applyProtection="1">
      <alignment horizontal="left" vertical="center"/>
      <protection locked="0"/>
    </xf>
    <xf numFmtId="169" fontId="8" fillId="0" borderId="0" xfId="0" applyNumberFormat="1" applyFont="1" applyProtection="1">
      <alignment horizontal="left" vertical="center"/>
      <protection locked="0"/>
    </xf>
    <xf numFmtId="170" fontId="35" fillId="0" borderId="0" xfId="0" applyNumberFormat="1" applyFont="1">
      <alignment horizontal="left" vertical="center"/>
    </xf>
    <xf numFmtId="170" fontId="32" fillId="0" borderId="3" xfId="0" applyNumberFormat="1" applyFont="1" applyBorder="1" applyProtection="1">
      <alignment horizontal="left" vertical="center"/>
      <protection locked="0"/>
    </xf>
    <xf numFmtId="170" fontId="32" fillId="0" borderId="0" xfId="0" applyNumberFormat="1" applyFont="1" applyProtection="1">
      <alignment horizontal="left" vertical="center"/>
      <protection locked="0"/>
    </xf>
    <xf numFmtId="0" fontId="28" fillId="0" borderId="0" xfId="2" applyFill="1">
      <alignment horizontal="left" vertical="center"/>
    </xf>
    <xf numFmtId="0" fontId="32" fillId="0" borderId="0" xfId="2" applyFont="1" applyFill="1">
      <alignment horizontal="left" vertical="center"/>
    </xf>
    <xf numFmtId="0" fontId="26" fillId="0" borderId="0" xfId="0" applyFont="1">
      <alignment horizontal="left" vertical="center"/>
    </xf>
    <xf numFmtId="0" fontId="34" fillId="0" borderId="0" xfId="2" quotePrefix="1" applyFont="1">
      <alignment horizontal="left" vertical="center"/>
    </xf>
    <xf numFmtId="0" fontId="34" fillId="0" borderId="0" xfId="2" quotePrefix="1" applyFont="1" applyFill="1" applyBorder="1">
      <alignment horizontal="left" vertical="center"/>
    </xf>
    <xf numFmtId="166" fontId="38" fillId="0" borderId="0" xfId="1" applyNumberFormat="1" applyFont="1" applyFill="1" applyBorder="1" applyAlignment="1">
      <alignment horizontal="right" vertical="center"/>
    </xf>
    <xf numFmtId="168" fontId="38" fillId="0" borderId="0" xfId="0" applyNumberFormat="1" applyFont="1" applyAlignment="1">
      <alignment vertical="center" wrapText="1"/>
    </xf>
    <xf numFmtId="171" fontId="32" fillId="0" borderId="0" xfId="0" applyNumberFormat="1" applyFont="1">
      <alignment horizontal="left" vertical="center"/>
    </xf>
    <xf numFmtId="171" fontId="32" fillId="0" borderId="0" xfId="1" applyNumberFormat="1" applyAlignment="1">
      <alignment horizontal="right" vertical="center"/>
    </xf>
    <xf numFmtId="167" fontId="38" fillId="0" borderId="0" xfId="1" applyNumberFormat="1" applyFont="1" applyAlignment="1">
      <alignment horizontal="right" vertical="center"/>
    </xf>
    <xf numFmtId="166" fontId="38" fillId="0" borderId="0" xfId="1" applyNumberFormat="1" applyFont="1" applyAlignment="1">
      <alignment horizontal="right" vertical="center"/>
    </xf>
    <xf numFmtId="0" fontId="7" fillId="0" borderId="0" xfId="5" applyFill="1">
      <alignment horizontal="left" vertical="center"/>
    </xf>
    <xf numFmtId="170" fontId="32" fillId="0" borderId="0" xfId="0" applyNumberFormat="1" applyFont="1">
      <alignment horizontal="left" vertical="center"/>
    </xf>
    <xf numFmtId="167" fontId="28" fillId="0" borderId="0" xfId="2" applyNumberFormat="1">
      <alignment horizontal="left" vertical="center"/>
    </xf>
    <xf numFmtId="0" fontId="38" fillId="0" borderId="0" xfId="0" applyFont="1">
      <alignment horizontal="left" vertical="center"/>
    </xf>
    <xf numFmtId="0" fontId="10" fillId="36" borderId="0" xfId="0" applyFont="1" applyFill="1">
      <alignment horizontal="left" vertical="center"/>
    </xf>
    <xf numFmtId="0" fontId="27" fillId="36" borderId="0" xfId="0" applyFont="1" applyFill="1">
      <alignment horizontal="left" vertical="center"/>
    </xf>
    <xf numFmtId="0" fontId="34" fillId="0" borderId="0" xfId="2" applyFont="1" applyFill="1">
      <alignment horizontal="left" vertical="center"/>
    </xf>
    <xf numFmtId="171" fontId="33" fillId="0" borderId="4" xfId="1" applyNumberFormat="1" applyFont="1" applyFill="1" applyBorder="1" applyAlignment="1">
      <alignment horizontal="right" vertical="center"/>
    </xf>
    <xf numFmtId="0" fontId="31" fillId="0" borderId="0" xfId="0" applyFont="1" applyAlignment="1">
      <alignment horizontal="center" vertical="center" wrapText="1"/>
    </xf>
    <xf numFmtId="172" fontId="33" fillId="0" borderId="0" xfId="0" applyNumberFormat="1" applyFont="1" applyAlignment="1">
      <alignment vertical="center"/>
    </xf>
    <xf numFmtId="0" fontId="33" fillId="0" borderId="4" xfId="0" applyFont="1" applyBorder="1">
      <alignment horizontal="left" vertical="center"/>
    </xf>
    <xf numFmtId="0" fontId="27" fillId="0" borderId="0" xfId="0" applyFont="1">
      <alignment horizontal="left" vertical="center"/>
    </xf>
    <xf numFmtId="0" fontId="7" fillId="3" borderId="0" xfId="50">
      <alignment horizontal="left" vertical="center"/>
    </xf>
  </cellXfs>
  <cellStyles count="52">
    <cellStyle name="20% - Accent1" xfId="26" builtinId="30" hidden="1"/>
    <cellStyle name="20% - Accent2" xfId="30" builtinId="34" hidden="1"/>
    <cellStyle name="20% - Accent3" xfId="34" builtinId="38" hidden="1"/>
    <cellStyle name="20% - Accent4" xfId="38" builtinId="42" hidden="1"/>
    <cellStyle name="20% - Accent5" xfId="42" builtinId="46" hidden="1"/>
    <cellStyle name="20% - Accent6" xfId="46" builtinId="50" hidden="1"/>
    <cellStyle name="40% - Accent1" xfId="27" builtinId="31" hidden="1"/>
    <cellStyle name="40% - Accent2" xfId="31" builtinId="35" hidden="1"/>
    <cellStyle name="40% - Accent3" xfId="35" builtinId="39" hidden="1"/>
    <cellStyle name="40% - Accent4" xfId="39" builtinId="43" hidden="1"/>
    <cellStyle name="40% - Accent5" xfId="43" builtinId="47" hidden="1"/>
    <cellStyle name="40% - Accent6" xfId="47" builtinId="51" hidden="1"/>
    <cellStyle name="60% - Accent1" xfId="28" builtinId="32" hidden="1"/>
    <cellStyle name="60% - Accent2" xfId="32" builtinId="36" hidden="1"/>
    <cellStyle name="60% - Accent3" xfId="36" builtinId="40" hidden="1"/>
    <cellStyle name="60% - Accent4" xfId="40" builtinId="44" hidden="1"/>
    <cellStyle name="60% - Accent5" xfId="44" builtinId="48" hidden="1"/>
    <cellStyle name="60% - Accent6" xfId="48" builtinId="52" hidden="1"/>
    <cellStyle name="Accent1" xfId="25" builtinId="29" hidden="1"/>
    <cellStyle name="Accent2" xfId="29" builtinId="33" hidden="1"/>
    <cellStyle name="Accent3" xfId="33" builtinId="37" hidden="1"/>
    <cellStyle name="Accent4" xfId="37" builtinId="41" hidden="1"/>
    <cellStyle name="Accent5" xfId="41" builtinId="45" hidden="1"/>
    <cellStyle name="Accent6" xfId="45" builtinId="49" hidden="1"/>
    <cellStyle name="Bad" xfId="16" builtinId="27" hidden="1"/>
    <cellStyle name="Calculation" xfId="19" builtinId="22" hidden="1"/>
    <cellStyle name="Check Cell" xfId="21" builtinId="23" hidden="1"/>
    <cellStyle name="Comma" xfId="1" builtinId="3" customBuiltin="1"/>
    <cellStyle name="Comma [0]" xfId="3" builtinId="6" hidden="1" customBuiltin="1"/>
    <cellStyle name="Currency" xfId="10" builtinId="4" hidden="1"/>
    <cellStyle name="Currency [0]" xfId="11" builtinId="7" hidden="1"/>
    <cellStyle name="Explanatory Text" xfId="24" builtinId="53" hidden="1"/>
    <cellStyle name="FER - Subheading" xfId="51" xr:uid="{D0C18521-E65E-4D8B-AB26-9C3D43B88FE2}"/>
    <cellStyle name="Followed Hyperlink" xfId="9" builtinId="9" hidden="1"/>
    <cellStyle name="Good" xfId="15" builtinId="26" hidden="1"/>
    <cellStyle name="Heading 1" xfId="4" builtinId="16" customBuiltin="1"/>
    <cellStyle name="Heading 2" xfId="5" builtinId="17" customBuiltin="1"/>
    <cellStyle name="Heading 3" xfId="6" builtinId="18" hidden="1" customBuiltin="1"/>
    <cellStyle name="Heading 4" xfId="14" builtinId="19" hidden="1"/>
    <cellStyle name="Hyperlink" xfId="2" builtinId="8" customBuiltin="1"/>
    <cellStyle name="Input" xfId="18" builtinId="20" hidden="1"/>
    <cellStyle name="Linked Cell" xfId="20" builtinId="24" hidden="1"/>
    <cellStyle name="Neutral" xfId="17" builtinId="28" hidden="1"/>
    <cellStyle name="Normal" xfId="0" builtinId="0" customBuiltin="1"/>
    <cellStyle name="Note" xfId="23" builtinId="10" hidden="1"/>
    <cellStyle name="Occassional paper - Subheading" xfId="49" xr:uid="{37E727C9-4C4C-42F3-8A90-7733CFC03A59}"/>
    <cellStyle name="Output" xfId="8" builtinId="21" hidden="1" customBuiltin="1"/>
    <cellStyle name="Per cent" xfId="12" builtinId="5" hidden="1"/>
    <cellStyle name="SEFF - Subheading" xfId="50" xr:uid="{5DC46259-97C2-4B31-AD98-CA6C066AEAD8}"/>
    <cellStyle name="Title" xfId="13" builtinId="15" hidden="1"/>
    <cellStyle name="Total" xfId="7" builtinId="25" hidden="1" customBuiltin="1"/>
    <cellStyle name="Warning Text" xfId="22" builtinId="11" hidden="1"/>
  </cellStyles>
  <dxfs count="53">
    <dxf>
      <font>
        <b val="0"/>
        <strike val="0"/>
        <outline val="0"/>
        <shadow val="0"/>
        <u val="none"/>
        <vertAlign val="baseline"/>
        <sz val="12"/>
        <color auto="1"/>
        <name val="Helvetica"/>
        <scheme val="minor"/>
      </font>
      <fill>
        <patternFill patternType="none">
          <fgColor indexed="64"/>
          <bgColor auto="1"/>
        </patternFill>
      </fill>
      <alignment vertical="center" textRotation="0" indent="0" justifyLastLine="0" shrinkToFit="0" readingOrder="0"/>
    </dxf>
    <dxf>
      <font>
        <b val="0"/>
        <strike val="0"/>
        <outline val="0"/>
        <shadow val="0"/>
        <u val="none"/>
        <vertAlign val="baseline"/>
        <sz val="12"/>
        <color auto="1"/>
        <name val="Helvetica"/>
        <scheme val="minor"/>
      </font>
      <fill>
        <patternFill patternType="none">
          <fgColor indexed="64"/>
          <bgColor auto="1"/>
        </patternFill>
      </fill>
      <alignment vertical="center" textRotation="0" indent="0" justifyLastLine="0" shrinkToFit="0" readingOrder="0"/>
    </dxf>
    <dxf>
      <font>
        <b val="0"/>
        <strike val="0"/>
        <outline val="0"/>
        <shadow val="0"/>
        <u val="none"/>
        <vertAlign val="baseline"/>
        <sz val="12"/>
        <color auto="1"/>
        <name val="Helvetica"/>
        <scheme val="minor"/>
      </font>
      <fill>
        <patternFill patternType="none">
          <fgColor indexed="64"/>
          <bgColor auto="1"/>
        </patternFill>
      </fill>
      <alignment vertical="center" textRotation="0" indent="0" justifyLastLine="0" shrinkToFit="0" readingOrder="0"/>
    </dxf>
    <dxf>
      <font>
        <b val="0"/>
        <strike val="0"/>
        <outline val="0"/>
        <shadow val="0"/>
        <u val="none"/>
        <vertAlign val="baseline"/>
        <sz val="12"/>
        <color auto="1"/>
        <name val="Helvetica"/>
        <scheme val="minor"/>
      </font>
      <fill>
        <patternFill patternType="none">
          <fgColor indexed="64"/>
          <bgColor auto="1"/>
        </patternFill>
      </fill>
      <alignment vertical="center" textRotation="0" indent="0" justifyLastLine="0" shrinkToFit="0" readingOrder="0"/>
    </dxf>
    <dxf>
      <font>
        <b val="0"/>
        <strike val="0"/>
        <outline val="0"/>
        <shadow val="0"/>
        <u val="none"/>
        <vertAlign val="baseline"/>
        <sz val="12"/>
        <color auto="1"/>
        <name val="Helvetica"/>
        <scheme val="minor"/>
      </font>
      <fill>
        <patternFill patternType="none">
          <fgColor indexed="64"/>
          <bgColor auto="1"/>
        </patternFill>
      </fill>
      <alignment vertical="center" textRotation="0" indent="0" justifyLastLine="0" shrinkToFit="0" readingOrder="0"/>
    </dxf>
    <dxf>
      <font>
        <b val="0"/>
        <strike val="0"/>
        <outline val="0"/>
        <shadow val="0"/>
        <u val="none"/>
        <vertAlign val="baseline"/>
        <sz val="12"/>
        <color auto="1"/>
        <name val="Helvetica"/>
        <scheme val="minor"/>
      </font>
      <fill>
        <patternFill patternType="none">
          <fgColor indexed="64"/>
          <bgColor auto="1"/>
        </patternFill>
      </fill>
      <alignment vertical="center" textRotation="0" indent="0" justifyLastLine="0" shrinkToFit="0" readingOrder="0"/>
    </dxf>
    <dxf>
      <font>
        <b val="0"/>
        <strike val="0"/>
        <outline val="0"/>
        <shadow val="0"/>
        <u val="none"/>
        <vertAlign val="baseline"/>
        <sz val="12"/>
        <color auto="1"/>
        <name val="Helvetica"/>
        <scheme val="minor"/>
      </font>
      <fill>
        <patternFill patternType="none">
          <fgColor indexed="64"/>
          <bgColor auto="1"/>
        </patternFill>
      </fill>
      <alignment vertical="center" textRotation="0" indent="0" justifyLastLine="0" shrinkToFit="0" readingOrder="0"/>
    </dxf>
    <dxf>
      <font>
        <b val="0"/>
        <strike val="0"/>
        <outline val="0"/>
        <shadow val="0"/>
        <u val="none"/>
        <vertAlign val="baseline"/>
        <sz val="12"/>
        <name val="Helvetica"/>
      </font>
      <fill>
        <patternFill patternType="none">
          <fgColor indexed="64"/>
          <bgColor auto="1"/>
        </patternFill>
      </fill>
      <alignment vertical="center" textRotation="0" indent="0" justifyLastLine="0" shrinkToFit="0" readingOrder="0"/>
    </dxf>
    <dxf>
      <font>
        <b val="0"/>
        <strike val="0"/>
        <outline val="0"/>
        <shadow val="0"/>
        <u val="none"/>
        <vertAlign val="baseline"/>
        <sz val="12"/>
        <name val="Helvetica"/>
      </font>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strike val="0"/>
        <outline val="0"/>
        <shadow val="0"/>
        <u val="none"/>
        <vertAlign val="baseline"/>
        <sz val="12"/>
        <color auto="1"/>
        <name val="Helvetica"/>
        <scheme val="minor"/>
      </font>
      <fill>
        <patternFill patternType="none">
          <fgColor indexed="64"/>
          <bgColor auto="1"/>
        </patternFill>
      </fill>
      <alignment vertical="center" textRotation="0" wrapText="0" indent="0" justifyLastLine="0" shrinkToFit="0" readingOrder="0"/>
    </dxf>
    <dxf>
      <font>
        <strike val="0"/>
        <outline val="0"/>
        <shadow val="0"/>
        <u val="none"/>
        <vertAlign val="baseline"/>
        <sz val="12"/>
        <color auto="1"/>
        <name val="Helvetica"/>
        <scheme val="minor"/>
      </font>
      <fill>
        <patternFill patternType="none">
          <fgColor indexed="64"/>
          <bgColor auto="1"/>
        </patternFill>
      </fill>
      <alignment vertical="center" textRotation="0" wrapText="0" indent="0" justifyLastLine="0" shrinkToFit="0" readingOrder="0"/>
    </dxf>
    <dxf>
      <font>
        <strike val="0"/>
        <outline val="0"/>
        <shadow val="0"/>
        <u val="none"/>
        <vertAlign val="baseline"/>
        <sz val="12"/>
        <color auto="1"/>
        <name val="Helvetica"/>
        <scheme val="minor"/>
      </font>
      <fill>
        <patternFill patternType="none">
          <fgColor indexed="64"/>
          <bgColor auto="1"/>
        </patternFill>
      </fill>
      <alignment vertical="center" textRotation="0" wrapText="0" indent="0" justifyLastLine="0" shrinkToFit="0" readingOrder="0"/>
    </dxf>
    <dxf>
      <font>
        <strike val="0"/>
        <outline val="0"/>
        <shadow val="0"/>
        <u val="none"/>
        <vertAlign val="baseline"/>
        <sz val="12"/>
        <color auto="1"/>
        <name val="Helvetica"/>
        <scheme val="minor"/>
      </font>
      <fill>
        <patternFill patternType="none">
          <fgColor indexed="64"/>
          <bgColor auto="1"/>
        </patternFill>
      </fill>
      <alignment vertical="center" textRotation="0" wrapText="0" indent="0" justifyLastLine="0" shrinkToFit="0" readingOrder="0"/>
    </dxf>
    <dxf>
      <font>
        <strike val="0"/>
        <outline val="0"/>
        <shadow val="0"/>
        <u val="none"/>
        <vertAlign val="baseline"/>
        <sz val="12"/>
        <color auto="1"/>
        <name val="Helvetica"/>
        <scheme val="minor"/>
      </font>
      <fill>
        <patternFill patternType="none">
          <fgColor indexed="64"/>
          <bgColor auto="1"/>
        </patternFill>
      </fill>
      <alignment vertical="center" textRotation="0" wrapText="0" indent="0" justifyLastLine="0" shrinkToFit="0" readingOrder="0"/>
    </dxf>
    <dxf>
      <font>
        <strike val="0"/>
        <outline val="0"/>
        <shadow val="0"/>
        <u val="none"/>
        <vertAlign val="baseline"/>
        <sz val="12"/>
        <color auto="1"/>
        <name val="Helvetica"/>
        <scheme val="minor"/>
      </font>
      <fill>
        <patternFill patternType="none">
          <fgColor indexed="64"/>
          <bgColor auto="1"/>
        </patternFill>
      </fill>
      <alignment vertical="center" textRotation="0" wrapText="0" indent="0" justifyLastLine="0" shrinkToFit="0" readingOrder="0"/>
    </dxf>
    <dxf>
      <font>
        <strike val="0"/>
        <outline val="0"/>
        <shadow val="0"/>
        <u val="none"/>
        <vertAlign val="baseline"/>
        <sz val="12"/>
        <color auto="1"/>
        <name val="Helvetica"/>
        <scheme val="minor"/>
      </font>
      <fill>
        <patternFill patternType="none">
          <fgColor indexed="64"/>
          <bgColor auto="1"/>
        </patternFill>
      </fill>
      <alignment vertical="center" textRotation="0" wrapText="0" indent="0" justifyLastLine="0" shrinkToFit="0" readingOrder="0"/>
    </dxf>
    <dxf>
      <font>
        <strike val="0"/>
        <outline val="0"/>
        <shadow val="0"/>
        <u val="none"/>
        <vertAlign val="baseline"/>
        <sz val="12"/>
        <name val="Helvetica"/>
      </font>
      <fill>
        <patternFill patternType="none">
          <fgColor indexed="64"/>
          <bgColor auto="1"/>
        </patternFill>
      </fill>
      <alignment vertical="center" textRotation="0" wrapText="0" indent="0" justifyLastLine="0" shrinkToFit="0" readingOrder="0"/>
    </dxf>
    <dxf>
      <font>
        <strike val="0"/>
        <outline val="0"/>
        <shadow val="0"/>
        <u val="none"/>
        <vertAlign val="baseline"/>
        <sz val="12"/>
        <name val="Helvetica"/>
      </font>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strike val="0"/>
        <outline val="0"/>
        <shadow val="0"/>
        <vertAlign val="baseline"/>
        <sz val="12"/>
      </font>
      <numFmt numFmtId="171" formatCode="#,##0.0"/>
      <fill>
        <patternFill patternType="none">
          <fgColor indexed="64"/>
          <bgColor auto="1"/>
        </patternFill>
      </fill>
      <alignment vertical="center" textRotation="0" indent="0" justifyLastLine="0" shrinkToFit="0" readingOrder="0"/>
    </dxf>
    <dxf>
      <font>
        <strike val="0"/>
        <outline val="0"/>
        <shadow val="0"/>
        <vertAlign val="baseline"/>
        <sz val="12"/>
      </font>
      <numFmt numFmtId="171" formatCode="#,##0.0"/>
      <fill>
        <patternFill patternType="none">
          <fgColor indexed="64"/>
          <bgColor auto="1"/>
        </patternFill>
      </fill>
      <alignment vertical="center" textRotation="0" indent="0" justifyLastLine="0" shrinkToFit="0" readingOrder="0"/>
    </dxf>
    <dxf>
      <font>
        <strike val="0"/>
        <outline val="0"/>
        <shadow val="0"/>
        <vertAlign val="baseline"/>
        <sz val="12"/>
      </font>
      <numFmt numFmtId="171" formatCode="#,##0.0"/>
      <fill>
        <patternFill patternType="none">
          <fgColor indexed="64"/>
          <bgColor auto="1"/>
        </patternFill>
      </fill>
      <alignment vertical="center" textRotation="0" indent="0" justifyLastLine="0" shrinkToFit="0" readingOrder="0"/>
    </dxf>
    <dxf>
      <font>
        <strike val="0"/>
        <outline val="0"/>
        <shadow val="0"/>
        <vertAlign val="baseline"/>
        <sz val="12"/>
      </font>
      <numFmt numFmtId="171" formatCode="#,##0.0"/>
      <fill>
        <patternFill patternType="none">
          <fgColor indexed="64"/>
          <bgColor auto="1"/>
        </patternFill>
      </fill>
      <alignment vertical="center" textRotation="0" indent="0" justifyLastLine="0" shrinkToFit="0" readingOrder="0"/>
    </dxf>
    <dxf>
      <font>
        <strike val="0"/>
        <outline val="0"/>
        <shadow val="0"/>
        <vertAlign val="baseline"/>
        <sz val="12"/>
      </font>
      <fill>
        <patternFill patternType="none">
          <fgColor indexed="64"/>
          <bgColor auto="1"/>
        </patternFill>
      </fill>
      <alignment vertical="center" textRotation="0" indent="0" justifyLastLine="0" shrinkToFit="0" readingOrder="0"/>
    </dxf>
    <dxf>
      <font>
        <strike val="0"/>
        <outline val="0"/>
        <shadow val="0"/>
        <vertAlign val="baseline"/>
        <sz val="12"/>
      </font>
      <numFmt numFmtId="170" formatCode="mmm\ yyyy"/>
      <fill>
        <patternFill patternType="none">
          <fgColor rgb="FF000000"/>
          <bgColor auto="1"/>
        </patternFill>
      </fill>
      <alignment vertical="center" textRotation="0" indent="0" justifyLastLine="0" shrinkToFit="0" readingOrder="0"/>
    </dxf>
    <dxf>
      <font>
        <strike val="0"/>
        <outline val="0"/>
        <shadow val="0"/>
        <vertAlign val="baseline"/>
        <sz val="12"/>
      </font>
      <numFmt numFmtId="170" formatCode="mmm\ yyyy"/>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2"/>
        <color auto="1"/>
        <name val="Helvetica"/>
        <family val="2"/>
        <scheme val="minor"/>
      </font>
      <numFmt numFmtId="171" formatCode="#,##0.0"/>
      <fill>
        <patternFill patternType="none">
          <fgColor indexed="64"/>
          <bgColor auto="1"/>
        </patternFill>
      </fill>
      <alignment vertical="center" textRotation="0" indent="0" justifyLastLine="0" shrinkToFit="0" readingOrder="0"/>
    </dxf>
    <dxf>
      <font>
        <strike val="0"/>
        <outline val="0"/>
        <shadow val="0"/>
        <u val="none"/>
        <vertAlign val="baseline"/>
        <sz val="12"/>
        <color auto="1"/>
        <name val="Helvetica"/>
        <family val="2"/>
        <scheme val="minor"/>
      </font>
      <numFmt numFmtId="171" formatCode="#,##0.0"/>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auto="1"/>
        <name val="Helvetica"/>
        <family val="2"/>
        <scheme val="minor"/>
      </font>
      <numFmt numFmtId="171" formatCode="#,##0.0"/>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auto="1"/>
        <name val="Helvetica"/>
        <family val="2"/>
        <scheme val="minor"/>
      </font>
      <numFmt numFmtId="171" formatCode="#,##0.0"/>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auto="1"/>
        <name val="Helvetica"/>
        <family val="2"/>
        <scheme val="minor"/>
      </font>
      <fill>
        <patternFill patternType="none">
          <fgColor indexed="64"/>
          <bgColor auto="1"/>
        </patternFill>
      </fill>
      <alignment vertical="center" textRotation="0" indent="0" justifyLastLine="0" shrinkToFit="0" readingOrder="0"/>
    </dxf>
    <dxf>
      <font>
        <strike val="0"/>
        <outline val="0"/>
        <shadow val="0"/>
        <u val="none"/>
        <vertAlign val="baseline"/>
        <sz val="12"/>
        <color auto="1"/>
        <name val="Helvetica"/>
        <family val="2"/>
        <scheme val="minor"/>
      </font>
      <numFmt numFmtId="170" formatCode="mmm\ yyyy"/>
      <fill>
        <patternFill patternType="none">
          <fgColor rgb="FF000000"/>
          <bgColor auto="1"/>
        </patternFill>
      </fill>
      <alignment vertical="center" textRotation="0" indent="0" justifyLastLine="0" shrinkToFit="0" readingOrder="0"/>
    </dxf>
    <dxf>
      <font>
        <strike val="0"/>
        <outline val="0"/>
        <shadow val="0"/>
        <u val="none"/>
        <vertAlign val="baseline"/>
        <sz val="12"/>
        <color theme="0"/>
        <name val="Helvetica"/>
        <family val="2"/>
        <scheme val="minor"/>
      </font>
      <numFmt numFmtId="170" formatCode="mmm\ yyyy"/>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2"/>
        <color auto="1"/>
        <name val="Helvetica"/>
        <family val="2"/>
        <scheme val="minor"/>
      </font>
      <numFmt numFmtId="171" formatCode="#,##0.0"/>
      <fill>
        <patternFill patternType="none">
          <fgColor indexed="64"/>
          <bgColor auto="1"/>
        </patternFill>
      </fill>
      <alignment vertical="center" textRotation="0" indent="0" justifyLastLine="0" shrinkToFit="0" readingOrder="0"/>
    </dxf>
    <dxf>
      <font>
        <strike val="0"/>
        <outline val="0"/>
        <shadow val="0"/>
        <u val="none"/>
        <vertAlign val="baseline"/>
        <sz val="12"/>
        <color auto="1"/>
        <name val="Helvetica"/>
        <family val="2"/>
        <scheme val="minor"/>
      </font>
      <numFmt numFmtId="171" formatCode="#,##0.0"/>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auto="1"/>
        <name val="Helvetica"/>
        <family val="2"/>
        <scheme val="none"/>
      </font>
      <numFmt numFmtId="171" formatCode="#,##0.0"/>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auto="1"/>
        <name val="Helvetica"/>
        <family val="2"/>
        <scheme val="none"/>
      </font>
      <numFmt numFmtId="170" formatCode="mmm\ yyyy"/>
      <fill>
        <patternFill patternType="none">
          <fgColor rgb="FF000000"/>
          <bgColor auto="1"/>
        </patternFill>
      </fill>
      <alignment horizontal="right" vertical="center" textRotation="0" wrapText="0" indent="0" justifyLastLine="0" shrinkToFit="0" readingOrder="0"/>
    </dxf>
    <dxf>
      <font>
        <strike val="0"/>
        <outline val="0"/>
        <shadow val="0"/>
        <u val="none"/>
        <vertAlign val="baseline"/>
        <sz val="12"/>
        <color auto="1"/>
        <name val="Helvetica"/>
        <family val="2"/>
        <scheme val="minor"/>
      </font>
      <fill>
        <patternFill patternType="none">
          <fgColor indexed="64"/>
          <bgColor auto="1"/>
        </patternFill>
      </fill>
      <alignment vertical="center" textRotation="0" indent="0" justifyLastLine="0" shrinkToFit="0" readingOrder="0"/>
    </dxf>
    <dxf>
      <font>
        <strike val="0"/>
        <outline val="0"/>
        <shadow val="0"/>
        <u val="none"/>
        <vertAlign val="baseline"/>
        <sz val="12"/>
        <color auto="1"/>
        <name val="Helvetica"/>
        <family val="2"/>
        <scheme val="none"/>
      </font>
      <numFmt numFmtId="170" formatCode="mmm\ yyyy"/>
      <fill>
        <patternFill patternType="none">
          <fgColor rgb="FF000000"/>
          <bgColor auto="1"/>
        </patternFill>
      </fill>
      <alignment vertical="center" textRotation="0" indent="0" justifyLastLine="0" shrinkToFit="0" readingOrder="0"/>
    </dxf>
    <dxf>
      <font>
        <strike val="0"/>
        <outline val="0"/>
        <shadow val="0"/>
        <u val="none"/>
        <vertAlign val="baseline"/>
        <sz val="12"/>
        <color theme="0"/>
        <name val="Helvetica"/>
        <family val="2"/>
        <scheme val="minor"/>
      </font>
      <numFmt numFmtId="170" formatCode="mmm\ yyyy"/>
      <fill>
        <patternFill patternType="none">
          <fgColor indexed="64"/>
          <bgColor auto="1"/>
        </patternFill>
      </fill>
      <alignment horizontal="center" vertical="center" textRotation="0" wrapText="1" indent="0" justifyLastLine="0" shrinkToFit="0" readingOrder="0"/>
    </dxf>
    <dxf>
      <font>
        <strike val="0"/>
        <outline val="0"/>
        <shadow val="0"/>
        <vertAlign val="baseline"/>
        <sz val="12"/>
        <name val="Helvetica"/>
      </font>
      <alignment horizontal="left" vertical="center" textRotation="0" wrapText="0" indent="0" justifyLastLine="0" shrinkToFit="0" readingOrder="0"/>
    </dxf>
    <dxf>
      <font>
        <strike val="0"/>
        <outline val="0"/>
        <shadow val="0"/>
        <vertAlign val="baseline"/>
        <sz val="12"/>
        <name val="Helvetica"/>
      </font>
      <alignment horizontal="lef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left" vertical="center" textRotation="0" wrapText="0" indent="0" justifyLastLine="0" shrinkToFit="0" readingOrder="0"/>
    </dxf>
    <dxf>
      <fill>
        <patternFill>
          <bgColor rgb="FFEDF7F6"/>
        </patternFill>
      </fill>
    </dxf>
    <dxf>
      <font>
        <b/>
        <i val="0"/>
        <strike val="0"/>
        <color theme="0"/>
      </font>
      <fill>
        <patternFill>
          <bgColor rgb="FF397E77"/>
        </patternFill>
      </fill>
      <border>
        <left/>
        <right/>
        <vertical style="medium">
          <color theme="0"/>
        </vertical>
      </border>
    </dxf>
    <dxf>
      <border>
        <left/>
        <right/>
        <top/>
        <bottom style="thin">
          <color rgb="FF397E77"/>
        </bottom>
        <vertical style="thin">
          <color theme="0" tint="-0.24994659260841701"/>
        </vertical>
        <horizontal/>
      </border>
    </dxf>
    <dxf>
      <fill>
        <patternFill>
          <bgColor rgb="FFF7F2FB"/>
        </patternFill>
      </fill>
    </dxf>
    <dxf>
      <font>
        <b/>
        <i val="0"/>
        <strike val="0"/>
        <color theme="0"/>
      </font>
      <fill>
        <patternFill>
          <bgColor rgb="FF8B63A6"/>
        </patternFill>
      </fill>
      <border>
        <left/>
        <right/>
        <vertical style="medium">
          <color theme="0"/>
        </vertical>
      </border>
    </dxf>
    <dxf>
      <border>
        <left/>
        <right/>
        <top/>
        <bottom style="thin">
          <color rgb="FF8B63A6"/>
        </bottom>
        <vertical style="thin">
          <color theme="0" tint="-0.24994659260841701"/>
        </vertical>
        <horizontal/>
      </border>
    </dxf>
    <dxf>
      <fill>
        <patternFill>
          <bgColor rgb="FFEEF5FA"/>
        </patternFill>
      </fill>
    </dxf>
    <dxf>
      <font>
        <b/>
        <i val="0"/>
        <strike val="0"/>
        <color rgb="FFFFFFFF"/>
      </font>
      <fill>
        <patternFill>
          <bgColor rgb="FF42799A"/>
        </patternFill>
      </fill>
      <border>
        <left/>
        <right/>
        <vertical style="medium">
          <color theme="0"/>
        </vertical>
      </border>
    </dxf>
    <dxf>
      <border>
        <left/>
        <right/>
        <top/>
        <bottom style="thin">
          <color theme="7" tint="-0.24994659260841701"/>
        </bottom>
        <vertical style="thin">
          <color theme="0" tint="-0.24994659260841701"/>
        </vertical>
        <horizontal/>
      </border>
    </dxf>
  </dxfs>
  <tableStyles count="4" defaultTableStyle="TableStyleMedium2" defaultPivotStyle="PivotStyleLight16">
    <tableStyle name="Invisible" pivot="0" table="0" count="0" xr9:uid="{7E46FC09-69C6-4FF0-8DDA-7AC31F7B0AB7}"/>
    <tableStyle name="SFC - FER (blue - blue) no horiz borders" pivot="0" count="3" xr9:uid="{B1E257AB-1A40-4908-939D-9168A15ECBDD}">
      <tableStyleElement type="wholeTable" dxfId="52"/>
      <tableStyleElement type="headerRow" dxfId="51"/>
      <tableStyleElement type="secondRowStripe" dxfId="50"/>
    </tableStyle>
    <tableStyle name="SFC - Occasional paper (purple - purple) no horiz borders" pivot="0" count="3" xr9:uid="{C80EF4EA-48C4-4F3E-B8A1-B2999417CED6}">
      <tableStyleElement type="wholeTable" dxfId="49"/>
      <tableStyleElement type="headerRow" dxfId="48"/>
      <tableStyleElement type="secondRowStripe" dxfId="47"/>
    </tableStyle>
    <tableStyle name="SFC - SEFF (teal - teal) no horiz borders" pivot="0" count="3" xr9:uid="{E62E5E58-7CF0-41F1-83EC-F0D21D7BD2BD}">
      <tableStyleElement type="wholeTable" dxfId="46"/>
      <tableStyleElement type="headerRow" dxfId="45"/>
      <tableStyleElement type="secondRowStripe" dxfId="44"/>
    </tableStyle>
  </tableStyles>
  <colors>
    <mruColors>
      <color rgb="FF39A095"/>
      <color rgb="FFB17DD6"/>
      <color rgb="FFF5FAF9"/>
      <color rgb="FF12436D"/>
      <color rgb="FFBFBFBF"/>
      <color rgb="FF000000"/>
      <color rgb="FFFFFFFF"/>
      <color rgb="FF8F8F8F"/>
      <color rgb="FF5298C6"/>
      <color rgb="FFF7FA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tyles" Target="styles.xml" Id="rId8" /><Relationship Type="http://schemas.openxmlformats.org/officeDocument/2006/relationships/customXml" Target="../customXml/item3.xml" Id="rId13" /><Relationship Type="http://schemas.openxmlformats.org/officeDocument/2006/relationships/worksheet" Target="worksheets/sheet3.xml" Id="rId3" /><Relationship Type="http://schemas.openxmlformats.org/officeDocument/2006/relationships/theme" Target="theme/theme1.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customXml" Target="../customXml/item1.xml" Id="rId11" /><Relationship Type="http://schemas.openxmlformats.org/officeDocument/2006/relationships/worksheet" Target="worksheets/sheet5.xml" Id="rId5" /><Relationship Type="http://schemas.openxmlformats.org/officeDocument/2006/relationships/calcChain" Target="calcChain.xml" Id="rId10" /><Relationship Type="http://schemas.openxmlformats.org/officeDocument/2006/relationships/worksheet" Target="worksheets/sheet4.xml" Id="rId4" /><Relationship Type="http://schemas.openxmlformats.org/officeDocument/2006/relationships/sharedStrings" Target="sharedStrings.xml" Id="rId9" /><Relationship Type="http://schemas.openxmlformats.org/officeDocument/2006/relationships/customXml" Target="../customXml/item4.xml" Id="rId14" /><Relationship Type="http://schemas.openxmlformats.org/officeDocument/2006/relationships/customXml" Target="/customXML/item5.xml" Id="R7b0c060e0c4642cf"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238126</xdr:rowOff>
    </xdr:from>
    <xdr:to>
      <xdr:col>8</xdr:col>
      <xdr:colOff>175425</xdr:colOff>
      <xdr:row>16</xdr:row>
      <xdr:rowOff>80415</xdr:rowOff>
    </xdr:to>
    <xdr:pic>
      <xdr:nvPicPr>
        <xdr:cNvPr id="2" name="Picture 1" descr="Line chart showing outturn GDP below our December 2024 forecast. Our latest forecast is lower than previously expected in the near term but higher by 2029-30.">
          <a:extLst>
            <a:ext uri="{FF2B5EF4-FFF2-40B4-BE49-F238E27FC236}">
              <a16:creationId xmlns:a16="http://schemas.microsoft.com/office/drawing/2014/main" id="{4072EC54-828D-32D2-C281-5BE424F1F358}"/>
            </a:ext>
          </a:extLst>
        </xdr:cNvPr>
        <xdr:cNvPicPr>
          <a:picLocks noChangeAspect="1"/>
        </xdr:cNvPicPr>
      </xdr:nvPicPr>
      <xdr:blipFill>
        <a:blip xmlns:r="http://schemas.openxmlformats.org/officeDocument/2006/relationships" r:embed="rId1"/>
        <a:stretch>
          <a:fillRect/>
        </a:stretch>
      </xdr:blipFill>
      <xdr:spPr>
        <a:xfrm>
          <a:off x="0" y="981076"/>
          <a:ext cx="6300000" cy="30617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238125</xdr:rowOff>
    </xdr:from>
    <xdr:to>
      <xdr:col>8</xdr:col>
      <xdr:colOff>270675</xdr:colOff>
      <xdr:row>16</xdr:row>
      <xdr:rowOff>86501</xdr:rowOff>
    </xdr:to>
    <xdr:pic>
      <xdr:nvPicPr>
        <xdr:cNvPr id="2" name="Picture 1" descr="Line chart showing CPI inflation rising to 3.2 per cent in 2025-26 before returning to 2 per cent by 2026 Q2, a higher path than we forecast in December 2024.">
          <a:extLst>
            <a:ext uri="{FF2B5EF4-FFF2-40B4-BE49-F238E27FC236}">
              <a16:creationId xmlns:a16="http://schemas.microsoft.com/office/drawing/2014/main" id="{CC746FC3-2291-346C-AF14-F53CD7D37D65}"/>
            </a:ext>
          </a:extLst>
        </xdr:cNvPr>
        <xdr:cNvPicPr>
          <a:picLocks noChangeAspect="1"/>
        </xdr:cNvPicPr>
      </xdr:nvPicPr>
      <xdr:blipFill>
        <a:blip xmlns:r="http://schemas.openxmlformats.org/officeDocument/2006/relationships" r:embed="rId1"/>
        <a:stretch>
          <a:fillRect/>
        </a:stretch>
      </xdr:blipFill>
      <xdr:spPr>
        <a:xfrm>
          <a:off x="0" y="981075"/>
          <a:ext cx="6300000" cy="30678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7</xdr:col>
      <xdr:colOff>533194</xdr:colOff>
      <xdr:row>16</xdr:row>
      <xdr:rowOff>52078</xdr:rowOff>
    </xdr:to>
    <xdr:pic>
      <xdr:nvPicPr>
        <xdr:cNvPr id="7" name="Picture 6" descr="Line charts showing our latest forecast and OBR’s March 2025 forecast of nominal average earnings growth, alongside the previous respective forecasts published in December 2024 and October 2024. All are around 4.5 per cent in 2024-25, with the latest forecasts slowing to 3.7 per cent in 2025-26.">
          <a:extLst>
            <a:ext uri="{FF2B5EF4-FFF2-40B4-BE49-F238E27FC236}">
              <a16:creationId xmlns:a16="http://schemas.microsoft.com/office/drawing/2014/main" id="{52244E8D-A9F9-A4A4-9AD8-A7D558E23BD2}"/>
            </a:ext>
          </a:extLst>
        </xdr:cNvPr>
        <xdr:cNvPicPr>
          <a:picLocks noChangeAspect="1"/>
        </xdr:cNvPicPr>
      </xdr:nvPicPr>
      <xdr:blipFill>
        <a:blip xmlns:r="http://schemas.openxmlformats.org/officeDocument/2006/relationships" r:embed="rId1"/>
        <a:stretch>
          <a:fillRect/>
        </a:stretch>
      </xdr:blipFill>
      <xdr:spPr>
        <a:xfrm>
          <a:off x="0" y="990600"/>
          <a:ext cx="6419644" cy="302387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656419B-BC2C-4B16-853D-3DCC3EC5A341}" name="Contents" displayName="Contents" ref="A2:A8" totalsRowShown="0" headerRowDxfId="43" dataDxfId="42">
  <autoFilter ref="A2:A8" xr:uid="{B656419B-BC2C-4B16-853D-3DCC3EC5A341}">
    <filterColumn colId="0" hiddenButton="1"/>
  </autoFilter>
  <tableColumns count="1">
    <tableColumn id="1" xr3:uid="{A78E3BF8-7FAC-4D0B-B649-B1A518D87025}" name="Table of Contents" dataDxfId="41"/>
  </tableColumns>
  <tableStyleInfo name="SFC - SEFF (teal - teal) no horiz border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D8F3154-98DE-4F8F-99F3-756002841A43}" name="Figure3point1" displayName="Figure3point1" ref="A18:E47" totalsRowShown="0" headerRowDxfId="40" dataDxfId="39" dataCellStyle="Normal">
  <tableColumns count="5">
    <tableColumn id="1" xr3:uid="{03E1E597-58EE-4332-B98B-6E9BF92FA197}" name="Period" dataDxfId="38" dataCellStyle="Normal"/>
    <tableColumn id="5" xr3:uid="{898C9A63-D4A1-4756-9214-47E6DBE83834}" name="Dec 2024 outturn" dataDxfId="37" dataCellStyle="Normal"/>
    <tableColumn id="4" xr3:uid="{FD67A5E6-2444-4328-8BC6-C53D5830771C}" name="Dec 2024 forecast" dataDxfId="36" dataCellStyle="Comma"/>
    <tableColumn id="3" xr3:uid="{359E1E4F-FFC5-4AB0-94C5-8FABB6565BA0}" name="May 2025 outturn" dataDxfId="35" dataCellStyle="Comma"/>
    <tableColumn id="2" xr3:uid="{2657D684-D708-439A-B572-2DB13835674F}" name="May 2025 forecast" dataDxfId="34" dataCellStyle="Comma"/>
  </tableColumns>
  <tableStyleInfo name="SFC - SEFF (teal - teal) no horiz borders"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F89C220-DC0C-41A5-ABD0-E484D559A5A6}" name="Figure3point2" displayName="Figure3point2" ref="A18:E55" totalsRowShown="0" headerRowDxfId="33" dataDxfId="32" dataCellStyle="Normal">
  <tableColumns count="5">
    <tableColumn id="1" xr3:uid="{ED0C0BDA-4D7A-4A35-A301-F02B5893770A}" name="Period" dataDxfId="31" dataCellStyle="Normal"/>
    <tableColumn id="5" xr3:uid="{158018B1-33D5-4616-B71B-6F3E73559557}" name="Dec 2024 outturn" dataDxfId="30" dataCellStyle="Comma"/>
    <tableColumn id="4" xr3:uid="{DA6F56A4-B0B3-4491-995E-AD857D2375F3}" name="Dec 2024 forecast" dataDxfId="29" dataCellStyle="Comma"/>
    <tableColumn id="3" xr3:uid="{44E10B46-94C4-4140-B7B6-DEB03F81BBD4}" name="May 2025 outturn" dataDxfId="28" dataCellStyle="Comma"/>
    <tableColumn id="2" xr3:uid="{B0BB2F8C-10EE-4911-ABB8-E836F098181E}" name="May 2025 forecast" dataDxfId="27" dataCellStyle="Comma"/>
  </tableColumns>
  <tableStyleInfo name="SFC - SEFF (teal - teal) no horiz borders"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6D2E44F-617A-47D4-88DF-772DB585B2AC}" name="Figure3point3" displayName="Figure3point3" ref="A18:E22" totalsRowShown="0" headerRowDxfId="26" dataDxfId="25" dataCellStyle="Normal">
  <autoFilter ref="A18:E22" xr:uid="{EB9EF5FA-18BE-4FEF-874C-1B03A28751D5}">
    <filterColumn colId="0" hiddenButton="1"/>
    <filterColumn colId="1" hiddenButton="1"/>
    <filterColumn colId="2" hiddenButton="1"/>
    <filterColumn colId="3" hiddenButton="1"/>
    <filterColumn colId="4" hiddenButton="1"/>
  </autoFilter>
  <tableColumns count="5">
    <tableColumn id="1" xr3:uid="{F9BE2759-8D82-49F7-9AB5-3A8E10A7E504}" name="Forecasts" dataDxfId="24" dataCellStyle="Normal"/>
    <tableColumn id="2" xr3:uid="{61CFDFD2-2CF3-4E91-A5DE-AC945575F2F4}" name="2024-25" dataDxfId="23" dataCellStyle="Comma"/>
    <tableColumn id="3" xr3:uid="{2D0E780B-109C-4577-B6A4-1404BEF39BA3}" name="2025-26" dataDxfId="22" dataCellStyle="Comma"/>
    <tableColumn id="4" xr3:uid="{571A5D5E-51C4-4E0D-90C7-39DB94FBDDC6}" name="2026-27" dataDxfId="21" dataCellStyle="Comma"/>
    <tableColumn id="5" xr3:uid="{7E3C0CBF-DBE6-4871-9ED8-3BF085406CCE}" name="2027-28" dataDxfId="20" dataCellStyle="Comma"/>
  </tableColumns>
  <tableStyleInfo name="SFC - SEFF (teal - teal) no horiz borders"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0E9CD7A-7BFB-49D7-8B89-0C42B6E4374C}" name="Figure3point4" displayName="Figure3point4" ref="A3:H21" totalsRowShown="0" headerRowDxfId="19" dataDxfId="18">
  <autoFilter ref="A3:H21"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2B52FD77-A0D0-4FE8-B12D-3922398CAF27}" name="Per cent" dataDxfId="17"/>
    <tableColumn id="3" xr3:uid="{8A8CFB3C-FF6C-4AE9-8B15-F9E544729121}" name="2024-25" dataDxfId="16" dataCellStyle="Comma"/>
    <tableColumn id="4" xr3:uid="{BA15776E-0F94-482D-B19B-F19D46FB66FE}" name="2025-26" dataDxfId="15" dataCellStyle="Comma"/>
    <tableColumn id="5" xr3:uid="{216CCA6C-8946-4B70-AF2D-4C13962D6157}" name="2026-27" dataDxfId="14" dataCellStyle="Comma"/>
    <tableColumn id="6" xr3:uid="{D6538F87-601A-4882-B1B5-3C83853AD93E}" name="2027-28" dataDxfId="13" dataCellStyle="Comma"/>
    <tableColumn id="7" xr3:uid="{B04A1D28-7B75-4429-A650-3B210344D6AC}" name="2028-29" dataDxfId="12" dataCellStyle="Comma"/>
    <tableColumn id="8" xr3:uid="{6CF8F5BC-957C-48C6-AC73-2B04274BD250}" name="2029-30" dataDxfId="11" dataCellStyle="Comma"/>
    <tableColumn id="9" xr3:uid="{791B9532-7B49-4F6C-9EE6-FB33AD4BD73A}" name="2030-31" dataDxfId="10" dataCellStyle="Comma"/>
  </tableColumns>
  <tableStyleInfo name="SFC - SEFF (teal - teal) no horiz borders"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4A9F7C4-6615-461D-8DF7-A45AEC1C8E7A}" name="Figure3point5" displayName="Figure3point5" ref="A3:H10" totalsRowShown="0" headerRowDxfId="9" dataDxfId="8">
  <autoFilter ref="A3:H10" xr:uid="{1F094B04-1952-427E-8DB4-F8D12FA223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31A2787C-1209-4BD0-BB46-A07D120C51EF}" name="Per cent" dataDxfId="7"/>
    <tableColumn id="3" xr3:uid="{A235FF84-2B21-4C38-9787-63B212EE8E62}" name="2024 outturn" dataDxfId="6" dataCellStyle="Comma"/>
    <tableColumn id="4" xr3:uid="{AC4E6DA8-16FA-4D8B-BCDC-1493E04AEE5C}" name="2025" dataDxfId="5" dataCellStyle="Comma"/>
    <tableColumn id="5" xr3:uid="{BDB54071-A0DF-47E3-8EE5-D63532D1ADC3}" name="2026" dataDxfId="4" dataCellStyle="Comma"/>
    <tableColumn id="6" xr3:uid="{AB1B7C8A-057C-4887-979B-5402799940A3}" name="2027" dataDxfId="3" dataCellStyle="Comma"/>
    <tableColumn id="7" xr3:uid="{F496BC90-1C18-4C80-83C3-7A132947AD49}" name="2028" dataDxfId="2" dataCellStyle="Comma"/>
    <tableColumn id="8" xr3:uid="{BCEBCD61-7638-4F14-BE76-F6224D0BCFF9}" name="2029" dataDxfId="1" dataCellStyle="Comma"/>
    <tableColumn id="9" xr3:uid="{41D3425F-E403-4B05-94BF-8A5B55FB4A60}" name="2030" dataDxfId="0" dataCellStyle="Comma"/>
  </tableColumns>
  <tableStyleInfo name="SFC - SEFF (teal - teal) no horiz borders" showFirstColumn="0" showLastColumn="0" showRowStripes="1" showColumnStripes="0"/>
</table>
</file>

<file path=xl/theme/theme1.xml><?xml version="1.0" encoding="utf-8"?>
<a:theme xmlns:a="http://schemas.openxmlformats.org/drawingml/2006/main" name="Office Theme">
  <a:themeElements>
    <a:clrScheme name="SFC">
      <a:dk1>
        <a:srgbClr val="000000"/>
      </a:dk1>
      <a:lt1>
        <a:sysClr val="window" lastClr="FFFFFF"/>
      </a:lt1>
      <a:dk2>
        <a:srgbClr val="000000"/>
      </a:dk2>
      <a:lt2>
        <a:srgbClr val="FFFFFF"/>
      </a:lt2>
      <a:accent1>
        <a:srgbClr val="F39E2A"/>
      </a:accent1>
      <a:accent2>
        <a:srgbClr val="B17DD6"/>
      </a:accent2>
      <a:accent3>
        <a:srgbClr val="4FACA2"/>
      </a:accent3>
      <a:accent4>
        <a:srgbClr val="539AC9"/>
      </a:accent4>
      <a:accent5>
        <a:srgbClr val="8F8F8F"/>
      </a:accent5>
      <a:accent6>
        <a:srgbClr val="000000"/>
      </a:accent6>
      <a:hlink>
        <a:srgbClr val="0563C1"/>
      </a:hlink>
      <a:folHlink>
        <a:srgbClr val="954F72"/>
      </a:folHlink>
    </a:clrScheme>
    <a:fontScheme name="SFC">
      <a:majorFont>
        <a:latin typeface="Helvetica"/>
        <a:ea typeface=""/>
        <a:cs typeface=""/>
      </a:majorFont>
      <a:minorFont>
        <a:latin typeface="Helvetic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Presentation2" id="{B84D513F-D5F7-48A1-8D30-8B40C5D18A49}" vid="{5FC08C5C-AFA0-4E30-B3BD-6600DCD2D1F3}"/>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fiscalcommission.scot/publication-categories/scotlands-economic-and-fiscal-forecasts/" TargetMode="Externa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fiscalcommission.scot/publication-categories/scotlands-economic-and-fiscal-forecasts/" TargetMode="Externa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hyperlink" Target="https://obr.uk/efo/economic-and-fiscal-outlook-march-2025/" TargetMode="External"/><Relationship Id="rId2" Type="http://schemas.openxmlformats.org/officeDocument/2006/relationships/hyperlink" Target="https://obr.uk/efo/economic-and-fiscal-outlook-october-2024/" TargetMode="External"/><Relationship Id="rId1" Type="http://schemas.openxmlformats.org/officeDocument/2006/relationships/hyperlink" Target="https://www.fiscalcommission.scot/publication-categories/scotlands-economic-and-fiscal-forecasts/" TargetMode="External"/><Relationship Id="rId6" Type="http://schemas.openxmlformats.org/officeDocument/2006/relationships/table" Target="../tables/table4.xml"/><Relationship Id="rId5" Type="http://schemas.openxmlformats.org/officeDocument/2006/relationships/drawing" Target="../drawings/drawing3.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5.bin"/><Relationship Id="rId1" Type="http://schemas.openxmlformats.org/officeDocument/2006/relationships/hyperlink" Target="https://fiscalcommission.scot/publication-categories/scotlands-economic-and-fiscal-forecast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obr.uk/efo/economic-and-fiscal-outlook-march-2025/" TargetMode="External"/><Relationship Id="rId3" Type="http://schemas.openxmlformats.org/officeDocument/2006/relationships/hyperlink" Target="https://www.bankofengland.co.uk/monetary-policy-report/2025/may-2025" TargetMode="External"/><Relationship Id="rId7" Type="http://schemas.openxmlformats.org/officeDocument/2006/relationships/hyperlink" Target="https://www.ey.com/en_uk/newsroom/2025/03/urgency-to-address-productivity-and-labour-market-inactivity" TargetMode="External"/><Relationship Id="rId2" Type="http://schemas.openxmlformats.org/officeDocument/2006/relationships/hyperlink" Target="https://www.ons.gov.uk/economy/grossdomesticproductgdp/bulletins/quarterlynationalaccounts/previousreleases" TargetMode="External"/><Relationship Id="rId1" Type="http://schemas.openxmlformats.org/officeDocument/2006/relationships/hyperlink" Target="https://www.gov.scot/publications/gdp-quarterly-national-accounts-2024-q4/" TargetMode="External"/><Relationship Id="rId6" Type="http://schemas.openxmlformats.org/officeDocument/2006/relationships/hyperlink" Target="https://www.gov.uk/government/statistics/forecasts-for-the-uk-economy-may-2025" TargetMode="External"/><Relationship Id="rId5" Type="http://schemas.openxmlformats.org/officeDocument/2006/relationships/hyperlink" Target="https://fraserofallander.org/publications/fai-economic-commentary-q1-2025/" TargetMode="External"/><Relationship Id="rId10" Type="http://schemas.openxmlformats.org/officeDocument/2006/relationships/table" Target="../tables/table6.xml"/><Relationship Id="rId4" Type="http://schemas.openxmlformats.org/officeDocument/2006/relationships/hyperlink" Target="https://niesr.ac.uk/publications/uk-outlook-spring-domestic-issues-stifle-growth?type=uk-economic-outlook" TargetMode="External"/><Relationship Id="rId9"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9"/>
  <sheetViews>
    <sheetView showGridLines="0" tabSelected="1" workbookViewId="0"/>
  </sheetViews>
  <sheetFormatPr defaultColWidth="8.44140625" defaultRowHeight="19.899999999999999" customHeight="1" x14ac:dyDescent="0.2"/>
  <cols>
    <col min="1" max="1" width="88.77734375" style="3" bestFit="1" customWidth="1"/>
    <col min="2" max="16384" width="8.44140625" style="3"/>
  </cols>
  <sheetData>
    <row r="1" spans="1:3" ht="19.899999999999999" customHeight="1" x14ac:dyDescent="0.2">
      <c r="A1" s="1" t="s">
        <v>118</v>
      </c>
      <c r="C1" s="6"/>
    </row>
    <row r="2" spans="1:3" ht="20.100000000000001" customHeight="1" x14ac:dyDescent="0.2">
      <c r="A2" s="14" t="s">
        <v>1</v>
      </c>
      <c r="C2" s="6"/>
    </row>
    <row r="3" spans="1:3" s="57" customFormat="1" ht="20.100000000000001" customHeight="1" x14ac:dyDescent="0.2">
      <c r="A3" s="78" t="s">
        <v>114</v>
      </c>
    </row>
    <row r="4" spans="1:3" ht="20.100000000000001" customHeight="1" x14ac:dyDescent="0.2">
      <c r="A4" s="58" t="str">
        <f>'Figure 3.1'!A1</f>
        <v>Figure 3.1: Gross Domestic Product (GDP) index, Scotland</v>
      </c>
    </row>
    <row r="5" spans="1:3" ht="20.100000000000001" customHeight="1" x14ac:dyDescent="0.2">
      <c r="A5" s="59" t="str">
        <f>'Figure 3.2'!A1</f>
        <v>Figure 3.2: Consumer Prices Index (CPI) inflation, UK</v>
      </c>
    </row>
    <row r="6" spans="1:3" ht="20.100000000000001" customHeight="1" x14ac:dyDescent="0.2">
      <c r="A6" s="59" t="str">
        <f>'Figure 3.3'!A1</f>
        <v>Figure 3.3: Comparison of SFC and OBR forecasts of average earnings growth</v>
      </c>
    </row>
    <row r="7" spans="1:3" ht="20.100000000000001" customHeight="1" x14ac:dyDescent="0.2">
      <c r="A7" s="59" t="str">
        <f>'Figure 3.4'!A1</f>
        <v>Figure 3.4: Headline economy forecasts, growth rates unless otherwise specified</v>
      </c>
    </row>
    <row r="8" spans="1:3" ht="20.100000000000001" customHeight="1" x14ac:dyDescent="0.2">
      <c r="A8" s="59" t="str">
        <f>'Figure 3.5'!A1</f>
        <v>Figure 3.5: Forecast comparison, GDP growth rates in calendar years</v>
      </c>
    </row>
    <row r="9" spans="1:3" ht="20.100000000000001" customHeight="1" x14ac:dyDescent="0.2">
      <c r="A9" s="13"/>
    </row>
  </sheetData>
  <hyperlinks>
    <hyperlink ref="A5" location="'Figure 3.2'!A1" display="'Figure 3.2'!A1" xr:uid="{AD6B9F6A-B15B-44C8-A763-ED5923B10933}"/>
    <hyperlink ref="A6" location="'Figure 3.3'!A1" display="'Figure 3.3'!A1" xr:uid="{AC55F2E7-9552-4860-B63A-D4F7A5DA38BF}"/>
    <hyperlink ref="A7" location="'Figure 3.4'!A1" display="'Figure 3.4'!A1" xr:uid="{B59D154E-7D86-4EE0-AA23-1DC2E7C08562}"/>
    <hyperlink ref="A4" location="'Figure 3.1'!A1" display="'Figure 3.1'!A1" xr:uid="{8FCA55F3-0FB0-4BB4-893E-739A8C8EC22E}"/>
    <hyperlink ref="A8" location="'Figure 3.5'!A1" display="'Figure 3.5'!A1" xr:uid="{0ACAA023-10CE-488A-B5AC-6EDCC8C4B69A}"/>
  </hyperlink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4264C-F9E7-4F68-A9F8-FAB7163B43E0}">
  <dimension ref="A1:BM59"/>
  <sheetViews>
    <sheetView showGridLines="0" zoomScaleNormal="100" zoomScaleSheetLayoutView="100" workbookViewId="0"/>
  </sheetViews>
  <sheetFormatPr defaultColWidth="8.77734375" defaultRowHeight="19.899999999999999" customHeight="1" x14ac:dyDescent="0.2"/>
  <cols>
    <col min="1" max="1" width="8.6640625" customWidth="1"/>
    <col min="2" max="2" width="8.6640625" bestFit="1" customWidth="1"/>
    <col min="3" max="3" width="8.77734375" bestFit="1" customWidth="1"/>
    <col min="4" max="4" width="9.88671875" customWidth="1"/>
    <col min="5" max="5" width="9.109375" bestFit="1" customWidth="1"/>
    <col min="9" max="9" width="9.109375" bestFit="1" customWidth="1"/>
    <col min="10" max="11" width="8.77734375" bestFit="1" customWidth="1"/>
    <col min="12" max="12" width="8.6640625" bestFit="1" customWidth="1"/>
    <col min="13" max="13" width="9.109375" bestFit="1" customWidth="1"/>
    <col min="14" max="15" width="8.77734375" bestFit="1" customWidth="1"/>
    <col min="16" max="16" width="8.6640625" bestFit="1" customWidth="1"/>
    <col min="17" max="17" width="9.109375" bestFit="1" customWidth="1"/>
    <col min="18" max="19" width="8.77734375" bestFit="1" customWidth="1"/>
    <col min="20" max="20" width="8.6640625" bestFit="1" customWidth="1"/>
    <col min="21" max="21" width="9.109375" bestFit="1" customWidth="1"/>
    <col min="22" max="23" width="8.77734375" bestFit="1" customWidth="1"/>
    <col min="24" max="24" width="8.6640625" bestFit="1" customWidth="1"/>
    <col min="25" max="25" width="9.109375" bestFit="1" customWidth="1"/>
    <col min="26" max="27" width="8.77734375" style="12" bestFit="1" customWidth="1"/>
    <col min="28" max="28" width="8.6640625" style="12" bestFit="1" customWidth="1"/>
    <col min="29" max="29" width="9.109375" style="12" bestFit="1" customWidth="1"/>
    <col min="30" max="31" width="8.77734375" style="12" bestFit="1" customWidth="1"/>
    <col min="32" max="32" width="8.6640625" style="12" bestFit="1" customWidth="1"/>
    <col min="33" max="34" width="8.88671875" style="12" bestFit="1" customWidth="1"/>
    <col min="35" max="35" width="8.88671875" bestFit="1" customWidth="1"/>
    <col min="36" max="36" width="8.6640625" bestFit="1" customWidth="1"/>
    <col min="37" max="39" width="8.88671875" bestFit="1" customWidth="1"/>
    <col min="40" max="40" width="8.6640625" bestFit="1" customWidth="1"/>
    <col min="41" max="43" width="8.88671875" bestFit="1" customWidth="1"/>
    <col min="57" max="57" width="14.33203125" customWidth="1"/>
    <col min="58" max="60" width="11.5546875" customWidth="1"/>
    <col min="61" max="61" width="15.5546875" customWidth="1"/>
    <col min="62" max="67" width="12.5546875" customWidth="1"/>
    <col min="68" max="68" width="17.5546875" customWidth="1"/>
  </cols>
  <sheetData>
    <row r="1" spans="1:65" s="2" customFormat="1" ht="19.899999999999999" customHeight="1" x14ac:dyDescent="0.2">
      <c r="A1" s="1" t="s">
        <v>111</v>
      </c>
      <c r="H1"/>
      <c r="W1" s="10"/>
      <c r="X1" s="10"/>
      <c r="Y1" s="10"/>
      <c r="Z1" s="10"/>
      <c r="AA1" s="10"/>
      <c r="AB1" s="10"/>
      <c r="AC1" s="10"/>
      <c r="AD1" s="10"/>
      <c r="AE1" s="10"/>
    </row>
    <row r="2" spans="1:65" s="3" customFormat="1" ht="20.100000000000001" customHeight="1" x14ac:dyDescent="0.2">
      <c r="A2" s="32" t="s">
        <v>100</v>
      </c>
      <c r="H2" s="33"/>
      <c r="W2" s="34"/>
      <c r="X2" s="34"/>
      <c r="Y2" s="34"/>
      <c r="Z2" s="34"/>
      <c r="AA2" s="34"/>
      <c r="AB2" s="34"/>
      <c r="AC2" s="34"/>
      <c r="AD2" s="34"/>
      <c r="AE2" s="34"/>
    </row>
    <row r="3" spans="1:65" s="3" customFormat="1" ht="20.100000000000001" customHeight="1" x14ac:dyDescent="0.2">
      <c r="A3" s="33" t="s">
        <v>54</v>
      </c>
      <c r="H3" s="33"/>
      <c r="W3" s="34"/>
      <c r="X3" s="34"/>
      <c r="Y3" s="34"/>
      <c r="Z3" s="34"/>
      <c r="AA3" s="34"/>
      <c r="AB3" s="34"/>
      <c r="AC3" s="34"/>
      <c r="AD3" s="34"/>
      <c r="AE3" s="34"/>
    </row>
    <row r="4" spans="1:65" s="3" customFormat="1" ht="20.100000000000001" customHeight="1" x14ac:dyDescent="0.2">
      <c r="A4" s="33" t="s">
        <v>101</v>
      </c>
      <c r="H4" s="33"/>
      <c r="W4" s="34"/>
      <c r="X4" s="34"/>
      <c r="Y4" s="34"/>
      <c r="Z4" s="34"/>
      <c r="AA4" s="34"/>
      <c r="AB4" s="34"/>
      <c r="AC4" s="34"/>
      <c r="AD4" s="34"/>
      <c r="AE4" s="34"/>
    </row>
    <row r="5" spans="1:65" s="48" customFormat="1" ht="20.100000000000001" customHeight="1" x14ac:dyDescent="0.2">
      <c r="A5" s="3"/>
      <c r="B5" s="3"/>
      <c r="C5" s="3"/>
      <c r="D5" s="3"/>
      <c r="E5" s="3"/>
      <c r="F5" s="3"/>
      <c r="G5" s="3"/>
      <c r="H5" s="3"/>
      <c r="I5" s="3"/>
      <c r="J5" s="3"/>
      <c r="K5" s="3"/>
      <c r="L5" s="3"/>
      <c r="M5" s="34"/>
      <c r="N5" s="34"/>
      <c r="O5" s="34"/>
      <c r="P5" s="34"/>
      <c r="Q5" s="35"/>
      <c r="R5" s="35"/>
      <c r="S5" s="35"/>
      <c r="T5" s="35"/>
      <c r="U5" s="35"/>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row>
    <row r="6" spans="1:65" s="48" customFormat="1" ht="20.100000000000001" customHeight="1" x14ac:dyDescent="0.2">
      <c r="A6" s="3"/>
      <c r="B6" s="3"/>
      <c r="C6" s="3"/>
      <c r="D6" s="3"/>
      <c r="E6" s="3"/>
      <c r="F6" s="3"/>
      <c r="G6" s="3"/>
      <c r="H6" s="3"/>
      <c r="I6" s="3"/>
      <c r="J6" s="3"/>
      <c r="K6" s="3"/>
      <c r="L6" s="3"/>
      <c r="M6" s="34"/>
      <c r="N6" s="34"/>
      <c r="O6" s="34"/>
      <c r="P6" s="34"/>
      <c r="Q6" s="37"/>
      <c r="R6" s="37"/>
      <c r="S6" s="37"/>
      <c r="T6" s="37"/>
      <c r="U6" s="37"/>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row>
    <row r="7" spans="1:65" s="48" customFormat="1" ht="20.100000000000001" customHeight="1" x14ac:dyDescent="0.2">
      <c r="A7" s="3"/>
      <c r="B7" s="3"/>
      <c r="C7" s="3"/>
      <c r="D7" s="3"/>
      <c r="E7" s="3"/>
      <c r="F7" s="3"/>
      <c r="G7" s="3"/>
      <c r="H7" s="3"/>
      <c r="I7" s="3"/>
      <c r="J7" s="3"/>
      <c r="K7" s="3"/>
      <c r="L7" s="3"/>
      <c r="M7" s="34"/>
      <c r="N7" s="34"/>
      <c r="O7" s="34"/>
      <c r="P7" s="34"/>
      <c r="Q7" s="38"/>
      <c r="R7" s="38"/>
      <c r="S7" s="38"/>
      <c r="T7" s="38"/>
      <c r="U7" s="38"/>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row>
    <row r="8" spans="1:65" s="48" customFormat="1" ht="20.100000000000001" customHeight="1" x14ac:dyDescent="0.2">
      <c r="A8" s="3"/>
      <c r="B8" s="3"/>
      <c r="C8" s="3"/>
      <c r="D8" s="3"/>
      <c r="E8" s="3"/>
      <c r="F8" s="3"/>
      <c r="G8" s="3"/>
      <c r="H8" s="3"/>
      <c r="I8" s="3"/>
      <c r="J8" s="3"/>
      <c r="K8" s="3"/>
      <c r="L8" s="3"/>
      <c r="M8" s="34"/>
      <c r="N8" s="34"/>
      <c r="O8" s="34"/>
      <c r="P8" s="34"/>
      <c r="Q8" s="37"/>
      <c r="R8" s="37"/>
      <c r="S8" s="37"/>
      <c r="T8" s="37"/>
      <c r="U8" s="37"/>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row>
    <row r="9" spans="1:65" s="48" customFormat="1" ht="20.100000000000001" customHeight="1" x14ac:dyDescent="0.2">
      <c r="A9" s="3"/>
      <c r="B9" s="3"/>
      <c r="C9" s="3"/>
      <c r="D9" s="3"/>
      <c r="E9" s="3"/>
      <c r="F9" s="3"/>
      <c r="G9" s="3"/>
      <c r="H9" s="3"/>
      <c r="I9" s="3"/>
      <c r="J9" s="3"/>
      <c r="K9" s="3"/>
      <c r="L9" s="3"/>
      <c r="M9" s="34"/>
      <c r="N9" s="34"/>
      <c r="O9" s="34"/>
      <c r="P9" s="34"/>
      <c r="Q9" s="38"/>
      <c r="R9" s="38"/>
      <c r="S9" s="38"/>
      <c r="T9" s="38"/>
      <c r="U9" s="38"/>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row>
    <row r="10" spans="1:65" s="48" customFormat="1" ht="20.100000000000001" customHeight="1" x14ac:dyDescent="0.2">
      <c r="A10" s="3"/>
      <c r="B10" s="3"/>
      <c r="C10" s="3"/>
      <c r="D10" s="3"/>
      <c r="E10" s="3"/>
      <c r="F10" s="3"/>
      <c r="G10" s="3"/>
      <c r="H10" s="3"/>
      <c r="I10" s="3"/>
      <c r="J10" s="3"/>
      <c r="K10" s="3"/>
      <c r="L10" s="3"/>
      <c r="M10" s="3"/>
      <c r="N10" s="3"/>
      <c r="O10" s="3"/>
      <c r="P10" s="3"/>
      <c r="Q10" s="3"/>
      <c r="R10" s="3"/>
      <c r="S10" s="3"/>
      <c r="T10" s="3"/>
      <c r="U10" s="3"/>
      <c r="V10" s="3"/>
      <c r="W10" s="34"/>
      <c r="X10" s="34"/>
      <c r="Y10" s="34"/>
      <c r="Z10" s="34"/>
      <c r="AA10" s="38"/>
      <c r="AB10" s="38"/>
      <c r="AC10" s="38"/>
      <c r="AD10" s="38"/>
      <c r="AE10" s="38"/>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row>
    <row r="11" spans="1:65" s="48" customFormat="1" ht="20.100000000000001" customHeight="1" x14ac:dyDescent="0.2">
      <c r="A11" s="3"/>
      <c r="B11" s="3"/>
      <c r="C11" s="3"/>
      <c r="D11" s="3"/>
      <c r="E11" s="3"/>
      <c r="F11" s="3"/>
      <c r="G11" s="3"/>
      <c r="H11" s="3"/>
      <c r="I11" s="3"/>
      <c r="J11" s="3"/>
      <c r="K11" s="3"/>
      <c r="L11" s="3"/>
      <c r="M11" s="3"/>
      <c r="N11" s="3"/>
      <c r="O11" s="3"/>
      <c r="P11" s="3"/>
      <c r="Q11" s="3"/>
      <c r="R11" s="3"/>
      <c r="S11" s="3"/>
      <c r="T11" s="3"/>
      <c r="U11" s="3"/>
      <c r="V11" s="3"/>
      <c r="W11" s="34"/>
      <c r="X11" s="34"/>
      <c r="Y11" s="34"/>
      <c r="Z11" s="34"/>
      <c r="AA11" s="39"/>
      <c r="AB11" s="39"/>
      <c r="AC11" s="39"/>
      <c r="AD11" s="39"/>
      <c r="AE11" s="39"/>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row>
    <row r="12" spans="1:65" s="48" customFormat="1" ht="20.100000000000001" customHeight="1" x14ac:dyDescent="0.2">
      <c r="A12" s="3"/>
      <c r="B12" s="3"/>
      <c r="C12" s="3"/>
      <c r="D12" s="3"/>
      <c r="E12" s="3"/>
      <c r="F12" s="3"/>
      <c r="G12" s="3"/>
      <c r="H12" s="3"/>
      <c r="I12" s="3"/>
      <c r="J12" s="3"/>
      <c r="K12" s="3"/>
      <c r="L12" s="3"/>
      <c r="M12" s="3"/>
      <c r="N12" s="3"/>
      <c r="O12" s="3"/>
      <c r="P12" s="3"/>
      <c r="Q12" s="3"/>
      <c r="R12" s="3"/>
      <c r="S12" s="3"/>
      <c r="T12" s="3"/>
      <c r="U12" s="3"/>
      <c r="V12" s="3"/>
      <c r="W12" s="34"/>
      <c r="X12" s="34"/>
      <c r="Y12" s="34"/>
      <c r="Z12" s="34"/>
      <c r="AA12" s="39"/>
      <c r="AB12" s="39"/>
      <c r="AC12" s="39"/>
      <c r="AD12" s="39"/>
      <c r="AE12" s="39"/>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row>
    <row r="13" spans="1:65" s="48" customFormat="1" ht="20.100000000000001" customHeight="1" x14ac:dyDescent="0.2">
      <c r="A13" s="3"/>
      <c r="B13" s="3"/>
      <c r="C13" s="3"/>
      <c r="D13" s="3"/>
      <c r="E13" s="3"/>
      <c r="F13" s="3"/>
      <c r="G13" s="3"/>
      <c r="H13" s="3"/>
      <c r="I13" s="3"/>
      <c r="J13" s="3"/>
      <c r="K13" s="3"/>
      <c r="L13" s="3"/>
      <c r="M13" s="3"/>
      <c r="N13" s="3"/>
      <c r="O13" s="3"/>
      <c r="P13" s="3"/>
      <c r="Q13" s="3"/>
      <c r="R13" s="3"/>
      <c r="S13" s="3"/>
      <c r="T13" s="3"/>
      <c r="U13" s="3"/>
      <c r="V13" s="3"/>
      <c r="W13" s="34"/>
      <c r="X13" s="34"/>
      <c r="Y13" s="34"/>
      <c r="Z13" s="34"/>
      <c r="AA13" s="38"/>
      <c r="AB13" s="38"/>
      <c r="AC13" s="38"/>
      <c r="AD13" s="38"/>
      <c r="AE13" s="38"/>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row>
    <row r="14" spans="1:65" s="48" customFormat="1" ht="20.100000000000001" customHeight="1" x14ac:dyDescent="0.2">
      <c r="A14" s="3"/>
      <c r="B14" s="3"/>
      <c r="C14" s="3"/>
      <c r="D14" s="3"/>
      <c r="E14" s="3"/>
      <c r="F14" s="3"/>
      <c r="G14" s="3"/>
      <c r="H14" s="3"/>
      <c r="I14" s="3"/>
      <c r="J14" s="3"/>
      <c r="K14" s="3"/>
      <c r="L14" s="3"/>
      <c r="M14" s="3"/>
      <c r="N14" s="3"/>
      <c r="O14" s="3"/>
      <c r="P14" s="3"/>
      <c r="Q14" s="3"/>
      <c r="R14" s="3"/>
      <c r="S14" s="3"/>
      <c r="T14" s="3"/>
      <c r="U14" s="3"/>
      <c r="V14" s="3"/>
      <c r="W14" s="34"/>
      <c r="X14" s="34"/>
      <c r="Y14" s="34"/>
      <c r="Z14" s="34"/>
      <c r="AA14" s="38"/>
      <c r="AB14" s="38"/>
      <c r="AC14" s="38"/>
      <c r="AD14" s="38"/>
      <c r="AE14" s="38"/>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row>
    <row r="15" spans="1:65" s="48" customFormat="1" ht="20.100000000000001" customHeight="1" x14ac:dyDescent="0.2">
      <c r="A15" s="3"/>
      <c r="B15" s="3"/>
      <c r="C15" s="3"/>
      <c r="D15" s="3"/>
      <c r="E15" s="3"/>
      <c r="F15" s="3"/>
      <c r="G15" s="3"/>
      <c r="H15" s="3"/>
      <c r="I15" s="3"/>
      <c r="J15" s="3"/>
      <c r="K15" s="3"/>
      <c r="L15" s="3"/>
      <c r="M15" s="3"/>
      <c r="N15" s="3"/>
      <c r="O15" s="3"/>
      <c r="P15" s="3"/>
      <c r="Q15" s="3"/>
      <c r="R15" s="3"/>
      <c r="S15" s="3"/>
      <c r="T15" s="3"/>
      <c r="U15" s="3"/>
      <c r="V15" s="3"/>
      <c r="W15" s="34"/>
      <c r="X15" s="34"/>
      <c r="Y15" s="34"/>
      <c r="Z15" s="34"/>
      <c r="AA15" s="40"/>
      <c r="AB15" s="40"/>
      <c r="AC15" s="40"/>
      <c r="AD15" s="40"/>
      <c r="AE15" s="40"/>
    </row>
    <row r="16" spans="1:65" s="48" customFormat="1" ht="20.100000000000001" customHeight="1" x14ac:dyDescent="0.2">
      <c r="A16" s="3"/>
      <c r="B16" s="3"/>
      <c r="C16" s="3"/>
      <c r="D16" s="3"/>
      <c r="E16" s="3"/>
      <c r="F16" s="3"/>
      <c r="G16" s="3"/>
      <c r="H16" s="3"/>
      <c r="I16" s="3"/>
      <c r="J16" s="3"/>
      <c r="K16" s="3"/>
      <c r="L16" s="3"/>
      <c r="M16" s="3"/>
      <c r="N16" s="3"/>
      <c r="O16" s="3"/>
      <c r="P16" s="3"/>
      <c r="Q16" s="3"/>
      <c r="R16" s="3"/>
      <c r="S16" s="3"/>
      <c r="T16" s="3"/>
      <c r="U16" s="3"/>
      <c r="V16" s="3"/>
      <c r="W16" s="34"/>
      <c r="X16" s="34"/>
      <c r="Y16" s="34"/>
      <c r="Z16" s="34"/>
      <c r="AA16" s="40"/>
      <c r="AB16" s="40"/>
      <c r="AC16" s="40"/>
      <c r="AD16" s="40"/>
      <c r="AE16" s="40"/>
    </row>
    <row r="17" spans="1:39" s="48" customFormat="1" ht="20.100000000000001" customHeight="1" x14ac:dyDescent="0.2">
      <c r="A17" s="3"/>
      <c r="B17" s="3"/>
      <c r="C17" s="3"/>
      <c r="D17" s="3"/>
      <c r="E17" s="3"/>
      <c r="F17" s="3"/>
      <c r="G17" s="3"/>
      <c r="H17" s="3"/>
      <c r="I17" s="3"/>
      <c r="J17" s="3"/>
      <c r="K17" s="3"/>
      <c r="L17" s="3"/>
      <c r="M17" s="3"/>
      <c r="N17" s="3"/>
      <c r="O17" s="3"/>
      <c r="P17" s="3"/>
      <c r="Q17" s="3"/>
      <c r="R17" s="3"/>
      <c r="S17" s="3"/>
      <c r="T17" s="3"/>
      <c r="U17" s="3"/>
      <c r="V17" s="3"/>
      <c r="W17" s="34"/>
      <c r="X17" s="34"/>
      <c r="Y17" s="34"/>
      <c r="Z17" s="34"/>
      <c r="AA17" s="40"/>
      <c r="AB17" s="40"/>
      <c r="AC17" s="40"/>
      <c r="AD17" s="40"/>
      <c r="AE17" s="40"/>
    </row>
    <row r="18" spans="1:39" s="54" customFormat="1" ht="30" x14ac:dyDescent="0.2">
      <c r="A18" s="52" t="s">
        <v>5</v>
      </c>
      <c r="B18" s="16" t="s">
        <v>7</v>
      </c>
      <c r="C18" s="16" t="s">
        <v>6</v>
      </c>
      <c r="D18" s="16" t="s">
        <v>42</v>
      </c>
      <c r="E18" s="16" t="s">
        <v>41</v>
      </c>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53"/>
    </row>
    <row r="19" spans="1:39" s="33" customFormat="1" ht="20.100000000000001" customHeight="1" x14ac:dyDescent="0.2">
      <c r="A19" s="33" t="s">
        <v>19</v>
      </c>
      <c r="B19" s="11">
        <v>98.553663522803831</v>
      </c>
      <c r="C19" s="24" t="s">
        <v>69</v>
      </c>
      <c r="D19" s="11">
        <v>98.307094324578784</v>
      </c>
      <c r="E19" s="42" t="s">
        <v>69</v>
      </c>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row>
    <row r="20" spans="1:39" s="33" customFormat="1" ht="20.100000000000001" customHeight="1" x14ac:dyDescent="0.2">
      <c r="A20" s="33" t="s">
        <v>20</v>
      </c>
      <c r="B20" s="11">
        <v>99.269095155837917</v>
      </c>
      <c r="C20" s="24" t="s">
        <v>69</v>
      </c>
      <c r="D20" s="11">
        <v>99.167483286543245</v>
      </c>
      <c r="E20" s="42" t="s">
        <v>69</v>
      </c>
      <c r="F20" s="11"/>
      <c r="G20" s="11"/>
      <c r="H20" s="11"/>
      <c r="I20" s="11"/>
      <c r="J20" s="43"/>
      <c r="K20" s="43"/>
      <c r="L20" s="44"/>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row>
    <row r="21" spans="1:39" s="3" customFormat="1" ht="20.100000000000001" customHeight="1" x14ac:dyDescent="0.2">
      <c r="A21" s="33" t="s">
        <v>21</v>
      </c>
      <c r="B21" s="11">
        <v>99.690958030106685</v>
      </c>
      <c r="C21" s="11" t="s">
        <v>69</v>
      </c>
      <c r="D21" s="11">
        <v>99.595041540505164</v>
      </c>
      <c r="E21" s="42" t="s">
        <v>69</v>
      </c>
      <c r="F21" s="11"/>
      <c r="H21" s="11"/>
      <c r="J21" s="43"/>
      <c r="K21" s="43"/>
      <c r="L21" s="44"/>
      <c r="M21" s="11"/>
      <c r="N21" s="11"/>
      <c r="O21" s="11"/>
      <c r="P21" s="11"/>
    </row>
    <row r="22" spans="1:39" s="3" customFormat="1" ht="20.100000000000001" customHeight="1" x14ac:dyDescent="0.2">
      <c r="A22" s="33" t="s">
        <v>22</v>
      </c>
      <c r="B22" s="11">
        <v>100</v>
      </c>
      <c r="C22" s="42">
        <v>100</v>
      </c>
      <c r="D22" s="11">
        <v>100</v>
      </c>
      <c r="E22" s="42" t="s">
        <v>69</v>
      </c>
      <c r="F22" s="11"/>
      <c r="H22" s="11"/>
      <c r="J22" s="44"/>
      <c r="K22" s="44"/>
      <c r="M22" s="11"/>
      <c r="N22" s="11"/>
      <c r="O22" s="11"/>
      <c r="P22" s="11"/>
    </row>
    <row r="23" spans="1:39" s="3" customFormat="1" ht="20.100000000000001" customHeight="1" x14ac:dyDescent="0.2">
      <c r="A23" s="33" t="s">
        <v>23</v>
      </c>
      <c r="B23" s="28" t="s">
        <v>69</v>
      </c>
      <c r="C23" s="42">
        <v>100.34499999999991</v>
      </c>
      <c r="D23" s="11">
        <v>100.0159358346997</v>
      </c>
      <c r="E23" s="11">
        <v>100.0159358346997</v>
      </c>
      <c r="F23" s="11"/>
      <c r="H23" s="11"/>
      <c r="J23" s="11"/>
      <c r="K23" s="11"/>
      <c r="M23" s="11"/>
      <c r="N23" s="11"/>
      <c r="O23" s="11"/>
      <c r="P23" s="11"/>
    </row>
    <row r="24" spans="1:39" s="3" customFormat="1" ht="20.100000000000001" customHeight="1" x14ac:dyDescent="0.2">
      <c r="A24" s="33" t="s">
        <v>24</v>
      </c>
      <c r="B24" s="28" t="s">
        <v>69</v>
      </c>
      <c r="C24" s="42">
        <v>100.69520404999987</v>
      </c>
      <c r="D24" s="42" t="s">
        <v>69</v>
      </c>
      <c r="E24" s="11">
        <v>100.26697583364491</v>
      </c>
      <c r="F24" s="11"/>
      <c r="H24" s="11"/>
      <c r="J24" s="11"/>
      <c r="K24" s="11"/>
      <c r="M24" s="11"/>
      <c r="N24" s="11"/>
      <c r="O24" s="11"/>
      <c r="P24" s="11"/>
    </row>
    <row r="25" spans="1:39" s="3" customFormat="1" ht="20.100000000000001" customHeight="1" x14ac:dyDescent="0.2">
      <c r="A25" s="33" t="s">
        <v>25</v>
      </c>
      <c r="B25" s="28" t="s">
        <v>69</v>
      </c>
      <c r="C25" s="42">
        <v>101.13680126960409</v>
      </c>
      <c r="D25" s="42" t="s">
        <v>69</v>
      </c>
      <c r="E25" s="11">
        <v>100.52691176763378</v>
      </c>
      <c r="F25" s="11"/>
      <c r="H25" s="11"/>
      <c r="J25" s="11"/>
      <c r="K25" s="11"/>
      <c r="M25" s="11"/>
      <c r="N25" s="11"/>
      <c r="O25" s="11"/>
      <c r="P25" s="11"/>
    </row>
    <row r="26" spans="1:39" s="3" customFormat="1" ht="20.100000000000001" customHeight="1" x14ac:dyDescent="0.2">
      <c r="A26" s="33" t="s">
        <v>26</v>
      </c>
      <c r="B26" s="28" t="s">
        <v>69</v>
      </c>
      <c r="C26" s="42">
        <v>101.57991074527517</v>
      </c>
      <c r="D26" s="42" t="s">
        <v>69</v>
      </c>
      <c r="E26" s="11">
        <v>100.93521695729709</v>
      </c>
      <c r="F26" s="11"/>
      <c r="H26" s="11"/>
      <c r="J26" s="11"/>
      <c r="K26" s="11"/>
      <c r="M26" s="11"/>
      <c r="N26" s="11"/>
      <c r="O26" s="11"/>
      <c r="P26" s="11"/>
    </row>
    <row r="27" spans="1:39" s="33" customFormat="1" ht="20.100000000000001" customHeight="1" x14ac:dyDescent="0.2">
      <c r="A27" s="33" t="s">
        <v>27</v>
      </c>
      <c r="B27" s="28" t="s">
        <v>69</v>
      </c>
      <c r="C27" s="42">
        <v>101.97241987959211</v>
      </c>
      <c r="D27" s="42" t="s">
        <v>69</v>
      </c>
      <c r="E27" s="11">
        <v>101.46524391531703</v>
      </c>
      <c r="F27" s="11"/>
      <c r="H27" s="11"/>
      <c r="J27" s="11"/>
      <c r="K27" s="11"/>
      <c r="M27" s="11"/>
      <c r="N27" s="11"/>
      <c r="O27" s="11"/>
      <c r="P27" s="11"/>
      <c r="U27" s="45"/>
      <c r="V27" s="45"/>
      <c r="W27" s="45"/>
      <c r="X27" s="45"/>
      <c r="Y27" s="45"/>
      <c r="Z27" s="45"/>
      <c r="AA27" s="45"/>
      <c r="AB27" s="45"/>
      <c r="AC27" s="45"/>
    </row>
    <row r="28" spans="1:39" s="33" customFormat="1" ht="20.100000000000001" customHeight="1" x14ac:dyDescent="0.2">
      <c r="A28" s="33" t="s">
        <v>28</v>
      </c>
      <c r="B28" s="28" t="s">
        <v>69</v>
      </c>
      <c r="C28" s="42">
        <v>102.38458704742644</v>
      </c>
      <c r="D28" s="42" t="s">
        <v>69</v>
      </c>
      <c r="E28" s="11">
        <v>101.94458913416298</v>
      </c>
      <c r="F28" s="11"/>
      <c r="H28" s="11"/>
      <c r="J28" s="11"/>
      <c r="K28" s="11"/>
      <c r="M28" s="11"/>
      <c r="N28" s="11"/>
      <c r="O28" s="11"/>
      <c r="P28" s="11"/>
      <c r="U28" s="45"/>
      <c r="V28" s="45"/>
      <c r="W28" s="45"/>
      <c r="X28" s="45"/>
      <c r="Y28" s="45"/>
      <c r="Z28" s="45"/>
      <c r="AA28" s="45"/>
      <c r="AB28" s="45"/>
      <c r="AC28" s="45"/>
    </row>
    <row r="29" spans="1:39" s="33" customFormat="1" ht="20.100000000000001" customHeight="1" x14ac:dyDescent="0.2">
      <c r="A29" s="33" t="s">
        <v>29</v>
      </c>
      <c r="B29" s="28" t="s">
        <v>69</v>
      </c>
      <c r="C29" s="42">
        <v>102.75482616741971</v>
      </c>
      <c r="D29" s="42" t="s">
        <v>69</v>
      </c>
      <c r="E29" s="11">
        <v>102.43368931715588</v>
      </c>
      <c r="F29" s="11"/>
      <c r="H29" s="11"/>
      <c r="J29" s="11"/>
      <c r="K29" s="11"/>
      <c r="M29" s="11"/>
      <c r="N29" s="11"/>
      <c r="O29" s="11"/>
      <c r="P29" s="11"/>
      <c r="U29" s="45"/>
      <c r="V29" s="45"/>
      <c r="W29" s="45"/>
      <c r="X29" s="45"/>
      <c r="Y29" s="45"/>
      <c r="Z29" s="45"/>
      <c r="AA29" s="45"/>
      <c r="AB29" s="45"/>
      <c r="AC29" s="45"/>
    </row>
    <row r="30" spans="1:39" s="33" customFormat="1" ht="20.100000000000001" customHeight="1" x14ac:dyDescent="0.2">
      <c r="A30" s="33" t="s">
        <v>30</v>
      </c>
      <c r="B30" s="28" t="s">
        <v>69</v>
      </c>
      <c r="C30" s="42">
        <v>103.100931784512</v>
      </c>
      <c r="D30" s="42" t="s">
        <v>69</v>
      </c>
      <c r="E30" s="11">
        <v>102.84036884257625</v>
      </c>
      <c r="J30" s="11"/>
      <c r="K30" s="11"/>
      <c r="M30" s="11"/>
      <c r="N30" s="11"/>
      <c r="O30" s="11"/>
      <c r="P30" s="11"/>
      <c r="U30" s="45"/>
      <c r="V30" s="45"/>
      <c r="W30" s="45"/>
      <c r="X30" s="45"/>
      <c r="Y30" s="45"/>
      <c r="Z30" s="45"/>
      <c r="AA30" s="45"/>
      <c r="AB30" s="45"/>
      <c r="AC30" s="45"/>
    </row>
    <row r="31" spans="1:39" s="33" customFormat="1" ht="20.100000000000001" customHeight="1" x14ac:dyDescent="0.2">
      <c r="A31" s="33" t="s">
        <v>31</v>
      </c>
      <c r="B31" s="28" t="s">
        <v>69</v>
      </c>
      <c r="C31" s="42">
        <v>103.46526203156759</v>
      </c>
      <c r="D31" s="42" t="s">
        <v>69</v>
      </c>
      <c r="E31" s="11">
        <v>103.25549743063706</v>
      </c>
      <c r="J31" s="11"/>
      <c r="K31" s="11"/>
      <c r="M31" s="11"/>
      <c r="N31" s="11"/>
      <c r="O31" s="11"/>
      <c r="P31" s="11"/>
      <c r="U31" s="45"/>
      <c r="V31" s="45"/>
      <c r="W31" s="45"/>
      <c r="X31" s="45"/>
      <c r="Y31" s="45"/>
      <c r="Z31" s="45"/>
      <c r="AA31" s="45"/>
      <c r="AB31" s="45"/>
      <c r="AC31" s="45"/>
    </row>
    <row r="32" spans="1:39" s="33" customFormat="1" ht="20.100000000000001" customHeight="1" x14ac:dyDescent="0.2">
      <c r="A32" s="33" t="s">
        <v>32</v>
      </c>
      <c r="B32" s="28" t="s">
        <v>69</v>
      </c>
      <c r="C32" s="42">
        <v>103.84757337213355</v>
      </c>
      <c r="D32" s="42" t="s">
        <v>69</v>
      </c>
      <c r="E32" s="11">
        <v>103.6787024151706</v>
      </c>
      <c r="J32" s="11"/>
      <c r="K32" s="11"/>
      <c r="M32" s="11"/>
      <c r="N32" s="11"/>
      <c r="O32" s="11"/>
      <c r="P32" s="11"/>
      <c r="U32" s="45"/>
      <c r="V32" s="45"/>
      <c r="W32" s="45"/>
      <c r="X32" s="45"/>
      <c r="Y32" s="45"/>
      <c r="Z32" s="45"/>
      <c r="AA32" s="45"/>
      <c r="AB32" s="45"/>
      <c r="AC32" s="45"/>
    </row>
    <row r="33" spans="1:32" s="33" customFormat="1" ht="20.100000000000001" customHeight="1" x14ac:dyDescent="0.2">
      <c r="A33" s="33" t="s">
        <v>33</v>
      </c>
      <c r="B33" s="28" t="s">
        <v>69</v>
      </c>
      <c r="C33" s="42">
        <v>104.17491980257797</v>
      </c>
      <c r="D33" s="42" t="s">
        <v>69</v>
      </c>
      <c r="E33" s="11">
        <v>104.16165539372216</v>
      </c>
      <c r="J33" s="11"/>
      <c r="K33" s="11"/>
      <c r="M33" s="11"/>
      <c r="N33" s="11"/>
      <c r="O33" s="11"/>
      <c r="P33" s="11"/>
      <c r="U33" s="45"/>
      <c r="V33" s="45"/>
      <c r="W33" s="45"/>
      <c r="X33" s="45"/>
      <c r="Y33" s="45"/>
      <c r="Z33" s="45"/>
      <c r="AA33" s="45"/>
      <c r="AB33" s="45"/>
      <c r="AC33" s="45"/>
    </row>
    <row r="34" spans="1:32" s="33" customFormat="1" ht="20.100000000000001" customHeight="1" x14ac:dyDescent="0.2">
      <c r="A34" s="33" t="s">
        <v>34</v>
      </c>
      <c r="B34" s="28" t="s">
        <v>69</v>
      </c>
      <c r="C34" s="42">
        <v>104.50807638311863</v>
      </c>
      <c r="D34" s="42" t="s">
        <v>69</v>
      </c>
      <c r="E34" s="11">
        <v>104.56663939031307</v>
      </c>
      <c r="J34" s="11"/>
      <c r="K34" s="11"/>
      <c r="M34" s="11"/>
      <c r="N34" s="11"/>
      <c r="O34" s="11"/>
      <c r="P34" s="11"/>
      <c r="U34" s="45"/>
      <c r="V34" s="45"/>
      <c r="W34" s="45"/>
      <c r="X34" s="45"/>
      <c r="Y34" s="45"/>
      <c r="Z34" s="45"/>
      <c r="AA34" s="45"/>
      <c r="AB34" s="45"/>
      <c r="AC34" s="45"/>
    </row>
    <row r="35" spans="1:32" s="33" customFormat="1" ht="20.100000000000001" customHeight="1" x14ac:dyDescent="0.2">
      <c r="A35" s="33" t="s">
        <v>35</v>
      </c>
      <c r="B35" s="28" t="s">
        <v>69</v>
      </c>
      <c r="C35" s="42">
        <v>104.89943544421776</v>
      </c>
      <c r="D35" s="42" t="s">
        <v>69</v>
      </c>
      <c r="E35" s="11">
        <v>104.97819958421005</v>
      </c>
      <c r="J35" s="11"/>
      <c r="K35" s="11"/>
      <c r="M35" s="11"/>
      <c r="N35" s="11"/>
      <c r="O35" s="11"/>
      <c r="P35" s="11"/>
      <c r="U35" s="45"/>
      <c r="V35" s="45"/>
      <c r="W35" s="45"/>
      <c r="X35" s="45"/>
      <c r="Y35" s="45"/>
      <c r="Z35" s="45"/>
      <c r="AA35" s="45"/>
      <c r="AB35" s="45"/>
      <c r="AC35" s="45"/>
    </row>
    <row r="36" spans="1:32" s="33" customFormat="1" ht="20.100000000000001" customHeight="1" x14ac:dyDescent="0.2">
      <c r="A36" s="33" t="s">
        <v>36</v>
      </c>
      <c r="B36" s="28" t="s">
        <v>69</v>
      </c>
      <c r="C36" s="42">
        <v>105.29652687036571</v>
      </c>
      <c r="D36" s="42" t="s">
        <v>69</v>
      </c>
      <c r="E36" s="11">
        <v>105.3957959934821</v>
      </c>
      <c r="J36" s="11"/>
      <c r="K36" s="11"/>
      <c r="M36" s="11"/>
      <c r="N36" s="11"/>
      <c r="O36" s="11"/>
      <c r="P36" s="11"/>
      <c r="U36" s="45"/>
      <c r="V36" s="45"/>
      <c r="W36" s="45"/>
      <c r="X36" s="45"/>
      <c r="Y36" s="45"/>
      <c r="Z36" s="45"/>
      <c r="AA36" s="45"/>
      <c r="AB36" s="45"/>
      <c r="AC36" s="45"/>
    </row>
    <row r="37" spans="1:32" s="33" customFormat="1" ht="20.100000000000001" customHeight="1" x14ac:dyDescent="0.2">
      <c r="A37" s="33" t="s">
        <v>37</v>
      </c>
      <c r="B37" s="28" t="s">
        <v>69</v>
      </c>
      <c r="C37" s="42">
        <v>105.65573928676233</v>
      </c>
      <c r="D37" s="42" t="s">
        <v>69</v>
      </c>
      <c r="E37" s="11">
        <v>105.8188477090215</v>
      </c>
      <c r="J37" s="11"/>
      <c r="K37" s="11"/>
      <c r="M37" s="11"/>
      <c r="N37" s="11"/>
      <c r="O37" s="11"/>
      <c r="P37" s="11"/>
      <c r="U37" s="45"/>
      <c r="V37" s="45"/>
      <c r="W37" s="45"/>
      <c r="X37" s="45"/>
      <c r="Y37" s="45"/>
      <c r="Z37" s="45"/>
      <c r="AA37" s="45"/>
      <c r="AB37" s="45"/>
      <c r="AC37" s="45"/>
    </row>
    <row r="38" spans="1:32" s="33" customFormat="1" ht="20.100000000000001" customHeight="1" x14ac:dyDescent="0.2">
      <c r="A38" s="33" t="s">
        <v>38</v>
      </c>
      <c r="B38" s="28" t="s">
        <v>69</v>
      </c>
      <c r="C38" s="42">
        <v>105.99801546010316</v>
      </c>
      <c r="D38" s="42" t="s">
        <v>69</v>
      </c>
      <c r="E38" s="11">
        <v>106.23066929833217</v>
      </c>
      <c r="J38" s="11"/>
      <c r="K38" s="11"/>
      <c r="M38" s="11"/>
      <c r="N38" s="11"/>
      <c r="O38" s="11"/>
      <c r="P38" s="11"/>
      <c r="U38" s="45"/>
      <c r="V38" s="45"/>
      <c r="W38" s="45"/>
      <c r="X38" s="45"/>
      <c r="Y38" s="45"/>
      <c r="Z38" s="45"/>
      <c r="AA38" s="45"/>
      <c r="AB38" s="45"/>
      <c r="AC38" s="45"/>
    </row>
    <row r="39" spans="1:32" s="33" customFormat="1" ht="20.100000000000001" customHeight="1" x14ac:dyDescent="0.2">
      <c r="A39" s="33" t="s">
        <v>39</v>
      </c>
      <c r="B39" s="28" t="s">
        <v>69</v>
      </c>
      <c r="C39" s="42">
        <v>106.34374578925248</v>
      </c>
      <c r="D39" s="42" t="s">
        <v>69</v>
      </c>
      <c r="E39" s="11">
        <v>106.64662873761586</v>
      </c>
      <c r="J39" s="11"/>
      <c r="K39" s="11"/>
      <c r="M39" s="11"/>
      <c r="N39" s="11"/>
      <c r="O39" s="11"/>
      <c r="P39" s="11"/>
      <c r="U39" s="45"/>
      <c r="V39" s="45"/>
      <c r="W39" s="45"/>
      <c r="X39" s="45"/>
      <c r="Y39" s="45"/>
      <c r="Z39" s="45"/>
      <c r="AA39" s="45"/>
      <c r="AB39" s="45"/>
      <c r="AC39" s="45"/>
    </row>
    <row r="40" spans="1:32" s="33" customFormat="1" ht="20.100000000000001" customHeight="1" x14ac:dyDescent="0.2">
      <c r="A40" s="33" t="s">
        <v>40</v>
      </c>
      <c r="B40" s="28" t="s">
        <v>69</v>
      </c>
      <c r="C40" s="42">
        <v>106.69247543033458</v>
      </c>
      <c r="D40" s="42" t="s">
        <v>69</v>
      </c>
      <c r="E40" s="11">
        <v>107.06627229765661</v>
      </c>
      <c r="J40" s="11"/>
      <c r="K40" s="11"/>
      <c r="M40" s="11"/>
      <c r="N40" s="11"/>
      <c r="O40" s="11"/>
      <c r="P40" s="11"/>
      <c r="U40" s="45"/>
      <c r="V40" s="45"/>
      <c r="W40" s="45"/>
      <c r="X40" s="45"/>
      <c r="Y40" s="45"/>
      <c r="Z40" s="45"/>
      <c r="AA40" s="45"/>
      <c r="AB40" s="45"/>
      <c r="AC40" s="45"/>
    </row>
    <row r="41" spans="1:32" s="33" customFormat="1" ht="20.100000000000001" customHeight="1" x14ac:dyDescent="0.2">
      <c r="A41" s="33" t="s">
        <v>43</v>
      </c>
      <c r="B41" s="28" t="s">
        <v>69</v>
      </c>
      <c r="C41" s="42">
        <v>107.04382514527258</v>
      </c>
      <c r="D41" s="42" t="s">
        <v>69</v>
      </c>
      <c r="E41" s="11">
        <v>107.48922415630557</v>
      </c>
      <c r="J41" s="11"/>
      <c r="K41" s="11"/>
      <c r="M41" s="11"/>
      <c r="N41" s="11"/>
      <c r="O41" s="11"/>
      <c r="P41" s="11"/>
      <c r="U41" s="45"/>
      <c r="V41" s="45"/>
      <c r="W41" s="45"/>
      <c r="X41" s="45"/>
      <c r="Y41" s="45"/>
      <c r="Z41" s="45"/>
      <c r="AA41" s="45"/>
      <c r="AB41" s="45"/>
      <c r="AC41" s="45"/>
    </row>
    <row r="42" spans="1:32" s="33" customFormat="1" ht="20.100000000000001" customHeight="1" x14ac:dyDescent="0.2">
      <c r="A42" s="33" t="s">
        <v>44</v>
      </c>
      <c r="B42" s="28" t="s">
        <v>69</v>
      </c>
      <c r="C42" s="42">
        <v>107.42624108124292</v>
      </c>
      <c r="D42" s="42" t="s">
        <v>69</v>
      </c>
      <c r="E42" s="11">
        <v>107.90672121552014</v>
      </c>
      <c r="J42" s="11"/>
      <c r="K42" s="11"/>
      <c r="M42" s="11"/>
      <c r="N42" s="11"/>
      <c r="O42" s="11"/>
      <c r="P42" s="11"/>
      <c r="U42" s="45"/>
      <c r="V42" s="45"/>
      <c r="W42" s="45"/>
      <c r="X42" s="45"/>
      <c r="Y42" s="45"/>
      <c r="Z42" s="45"/>
      <c r="AA42" s="45"/>
      <c r="AB42" s="45"/>
      <c r="AC42" s="45"/>
    </row>
    <row r="43" spans="1:32" s="33" customFormat="1" ht="20.100000000000001" customHeight="1" x14ac:dyDescent="0.2">
      <c r="A43" s="33" t="s">
        <v>45</v>
      </c>
      <c r="B43" s="28" t="s">
        <v>69</v>
      </c>
      <c r="C43" s="42">
        <v>107.81734877043385</v>
      </c>
      <c r="D43" s="42" t="s">
        <v>69</v>
      </c>
      <c r="E43" s="11">
        <v>108.32689505744884</v>
      </c>
      <c r="J43" s="11"/>
      <c r="K43" s="11"/>
      <c r="M43" s="11"/>
      <c r="N43" s="11"/>
      <c r="O43" s="11"/>
      <c r="P43" s="11"/>
      <c r="U43" s="45"/>
      <c r="V43" s="45"/>
      <c r="W43" s="45"/>
      <c r="X43" s="45"/>
      <c r="Y43" s="45"/>
      <c r="Z43" s="45"/>
      <c r="AA43" s="45"/>
      <c r="AB43" s="45"/>
      <c r="AC43" s="45"/>
    </row>
    <row r="44" spans="1:32" s="33" customFormat="1" ht="20.100000000000001" customHeight="1" x14ac:dyDescent="0.2">
      <c r="A44" s="33" t="s">
        <v>50</v>
      </c>
      <c r="B44" s="28" t="s">
        <v>69</v>
      </c>
      <c r="C44" s="42">
        <v>108.21598523389673</v>
      </c>
      <c r="D44" s="42" t="s">
        <v>69</v>
      </c>
      <c r="E44" s="11">
        <v>108.74958733612186</v>
      </c>
      <c r="J44" s="11"/>
      <c r="K44" s="11"/>
      <c r="M44" s="11"/>
      <c r="N44" s="11"/>
      <c r="O44" s="11"/>
      <c r="P44" s="11"/>
      <c r="U44" s="45"/>
      <c r="V44" s="45"/>
      <c r="W44" s="45"/>
      <c r="X44" s="45"/>
      <c r="Y44" s="45"/>
      <c r="Z44" s="45"/>
      <c r="AA44" s="45"/>
      <c r="AB44" s="45"/>
      <c r="AC44" s="45"/>
    </row>
    <row r="45" spans="1:32" s="33" customFormat="1" ht="20.100000000000001" customHeight="1" x14ac:dyDescent="0.2">
      <c r="A45" s="33" t="s">
        <v>51</v>
      </c>
      <c r="B45" s="28" t="s">
        <v>69</v>
      </c>
      <c r="C45" s="42" t="s">
        <v>69</v>
      </c>
      <c r="D45" s="42" t="s">
        <v>69</v>
      </c>
      <c r="E45" s="11">
        <v>109.17469873458994</v>
      </c>
      <c r="J45" s="11"/>
      <c r="K45" s="11"/>
      <c r="M45" s="11"/>
      <c r="N45" s="11"/>
      <c r="O45" s="11"/>
      <c r="P45" s="11"/>
      <c r="U45" s="45"/>
      <c r="V45" s="45"/>
      <c r="W45" s="45"/>
      <c r="X45" s="45"/>
      <c r="Y45" s="45"/>
      <c r="Z45" s="45"/>
      <c r="AA45" s="45"/>
      <c r="AB45" s="45"/>
      <c r="AC45" s="45"/>
    </row>
    <row r="46" spans="1:32" s="33" customFormat="1" ht="20.100000000000001" customHeight="1" x14ac:dyDescent="0.2">
      <c r="A46" s="33" t="s">
        <v>52</v>
      </c>
      <c r="B46" s="28" t="s">
        <v>69</v>
      </c>
      <c r="C46" s="42" t="s">
        <v>69</v>
      </c>
      <c r="D46" s="42" t="s">
        <v>69</v>
      </c>
      <c r="E46" s="11">
        <v>109.60324741958904</v>
      </c>
      <c r="J46" s="11"/>
      <c r="K46" s="11"/>
      <c r="M46" s="11"/>
      <c r="N46" s="11"/>
      <c r="O46" s="11"/>
      <c r="P46" s="11"/>
      <c r="U46" s="45"/>
      <c r="V46" s="45"/>
      <c r="W46" s="45"/>
      <c r="X46" s="45"/>
      <c r="Y46" s="45"/>
      <c r="Z46" s="45"/>
      <c r="AA46" s="45"/>
      <c r="AB46" s="45"/>
      <c r="AC46" s="45"/>
    </row>
    <row r="47" spans="1:32" s="33" customFormat="1" ht="20.100000000000001" customHeight="1" x14ac:dyDescent="0.2">
      <c r="A47" s="33" t="s">
        <v>53</v>
      </c>
      <c r="B47" s="28" t="s">
        <v>69</v>
      </c>
      <c r="C47" s="42" t="s">
        <v>69</v>
      </c>
      <c r="D47" s="42" t="s">
        <v>69</v>
      </c>
      <c r="E47" s="11">
        <v>110.03523068286967</v>
      </c>
      <c r="J47" s="11"/>
      <c r="K47" s="11"/>
      <c r="M47" s="11"/>
      <c r="N47" s="11"/>
      <c r="O47" s="11"/>
      <c r="P47" s="11"/>
      <c r="U47" s="45"/>
      <c r="V47" s="45"/>
      <c r="W47" s="45"/>
      <c r="X47" s="45"/>
      <c r="Y47" s="45"/>
      <c r="Z47" s="45"/>
      <c r="AA47" s="45"/>
      <c r="AB47" s="45"/>
      <c r="AC47" s="45"/>
    </row>
    <row r="48" spans="1:32" s="33" customFormat="1" ht="20.100000000000001" customHeight="1" x14ac:dyDescent="0.2">
      <c r="A48" s="33" t="s">
        <v>2</v>
      </c>
      <c r="D48" s="46"/>
      <c r="E48" s="46"/>
      <c r="N48" s="11"/>
      <c r="X48" s="45"/>
      <c r="Y48" s="45"/>
      <c r="Z48" s="45"/>
      <c r="AA48" s="45"/>
      <c r="AB48" s="45"/>
      <c r="AC48" s="45"/>
      <c r="AD48" s="45"/>
      <c r="AE48" s="45"/>
      <c r="AF48" s="45"/>
    </row>
    <row r="49" spans="1:34" s="33" customFormat="1" ht="20.100000000000001" customHeight="1" x14ac:dyDescent="0.2">
      <c r="A49" s="55" t="s">
        <v>47</v>
      </c>
      <c r="D49" s="3"/>
      <c r="E49" s="3"/>
      <c r="N49" s="11"/>
      <c r="X49" s="45"/>
      <c r="Y49" s="45"/>
      <c r="Z49" s="45"/>
      <c r="AA49" s="45"/>
      <c r="AB49" s="45"/>
      <c r="AC49" s="45"/>
      <c r="AD49" s="45"/>
      <c r="AE49" s="45"/>
      <c r="AF49" s="45"/>
    </row>
    <row r="50" spans="1:34" s="33" customFormat="1" ht="20.100000000000001" customHeight="1" x14ac:dyDescent="0.2">
      <c r="A50" s="56" t="s">
        <v>106</v>
      </c>
      <c r="D50" s="3"/>
      <c r="E50" s="3"/>
      <c r="N50" s="11"/>
      <c r="X50" s="45"/>
      <c r="Y50" s="45"/>
      <c r="Z50" s="45"/>
      <c r="AA50" s="45"/>
      <c r="AB50" s="45"/>
      <c r="AC50" s="45"/>
      <c r="AD50" s="45"/>
      <c r="AE50" s="45"/>
      <c r="AF50" s="45"/>
    </row>
    <row r="51" spans="1:34" s="33" customFormat="1" ht="20.100000000000001" customHeight="1" x14ac:dyDescent="0.2">
      <c r="A51" s="55" t="s">
        <v>4</v>
      </c>
      <c r="D51" s="47"/>
      <c r="E51" s="47"/>
      <c r="N51" s="11"/>
      <c r="X51" s="45"/>
      <c r="Y51" s="45"/>
      <c r="Z51" s="45"/>
      <c r="AA51" s="45"/>
      <c r="AB51" s="45"/>
      <c r="AC51" s="45"/>
      <c r="AD51" s="45"/>
      <c r="AE51" s="45"/>
      <c r="AF51" s="45"/>
    </row>
    <row r="52" spans="1:34" s="33" customFormat="1" ht="20.100000000000001" customHeight="1" x14ac:dyDescent="0.2">
      <c r="N52" s="11"/>
      <c r="X52" s="45"/>
      <c r="Y52" s="45"/>
      <c r="Z52" s="45"/>
      <c r="AA52" s="45"/>
      <c r="AB52" s="45"/>
      <c r="AC52" s="45"/>
      <c r="AD52" s="45"/>
      <c r="AE52" s="45"/>
      <c r="AF52" s="45"/>
    </row>
    <row r="53" spans="1:34" s="33" customFormat="1" ht="20.100000000000001" customHeight="1" x14ac:dyDescent="0.2">
      <c r="N53" s="11"/>
      <c r="X53" s="45"/>
      <c r="Y53" s="45"/>
      <c r="Z53" s="45"/>
      <c r="AA53" s="45"/>
      <c r="AB53" s="45"/>
      <c r="AC53" s="45"/>
      <c r="AD53" s="45"/>
      <c r="AE53" s="45"/>
      <c r="AF53" s="45"/>
    </row>
    <row r="54" spans="1:34" s="33" customFormat="1" ht="20.100000000000001" customHeight="1" x14ac:dyDescent="0.2">
      <c r="N54" s="11"/>
      <c r="X54" s="45"/>
      <c r="Y54" s="45"/>
      <c r="Z54" s="45"/>
      <c r="AA54" s="45"/>
      <c r="AB54" s="45"/>
      <c r="AC54" s="45"/>
      <c r="AD54" s="45"/>
      <c r="AE54" s="45"/>
      <c r="AF54" s="45"/>
    </row>
    <row r="55" spans="1:34" ht="20.100000000000001" customHeight="1" x14ac:dyDescent="0.2">
      <c r="N55" s="11"/>
      <c r="X55" s="12"/>
      <c r="Y55" s="12"/>
      <c r="AG55"/>
      <c r="AH55"/>
    </row>
    <row r="56" spans="1:34" s="2" customFormat="1" ht="19.899999999999999" customHeight="1" x14ac:dyDescent="0.2">
      <c r="A56"/>
      <c r="B56" s="4"/>
      <c r="C56" s="4"/>
      <c r="D56"/>
      <c r="E56"/>
      <c r="I56" s="4"/>
      <c r="J56" s="4"/>
      <c r="K56" s="5"/>
    </row>
    <row r="57" spans="1:34" s="2" customFormat="1" ht="20.100000000000001" customHeight="1" x14ac:dyDescent="0.2">
      <c r="A57"/>
      <c r="D57"/>
      <c r="E57"/>
    </row>
    <row r="58" spans="1:34" s="2" customFormat="1" ht="20.100000000000001" customHeight="1" x14ac:dyDescent="0.2">
      <c r="A58"/>
      <c r="D58"/>
      <c r="E58"/>
    </row>
    <row r="59" spans="1:34" s="2" customFormat="1" ht="19.899999999999999" customHeight="1" x14ac:dyDescent="0.2">
      <c r="A59"/>
      <c r="B59" s="29"/>
      <c r="C59" s="29"/>
      <c r="D59"/>
      <c r="E59"/>
      <c r="I59" s="30"/>
      <c r="J59" s="29"/>
      <c r="K59" s="29"/>
    </row>
  </sheetData>
  <phoneticPr fontId="5" type="noConversion"/>
  <hyperlinks>
    <hyperlink ref="A51" location="'Table of Contents'!A1" display="Return to Contents" xr:uid="{28F28231-E144-44DF-BC91-1E532C0EE70D}"/>
    <hyperlink ref="A49" r:id="rId1" xr:uid="{7A5DEE7F-ACC6-4450-99B6-96EBE97BEE99}"/>
  </hyperlinks>
  <pageMargins left="0.7" right="0.7" top="0.75" bottom="0.75" header="0.3" footer="0.3"/>
  <pageSetup paperSize="9" orientation="portrait" r:id="rId2"/>
  <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D09D9-BF03-4C59-B69C-6FCC499EB34E}">
  <dimension ref="A1:BM59"/>
  <sheetViews>
    <sheetView showGridLines="0" zoomScaleNormal="100" zoomScaleSheetLayoutView="100" workbookViewId="0"/>
  </sheetViews>
  <sheetFormatPr defaultColWidth="8.77734375" defaultRowHeight="19.899999999999999" customHeight="1" x14ac:dyDescent="0.2"/>
  <cols>
    <col min="1" max="1" width="8.6640625" customWidth="1"/>
    <col min="2" max="2" width="8.6640625" bestFit="1" customWidth="1"/>
    <col min="3" max="4" width="8.77734375" bestFit="1" customWidth="1"/>
    <col min="5" max="5" width="9.109375" bestFit="1" customWidth="1"/>
    <col min="9" max="9" width="9.109375" bestFit="1" customWidth="1"/>
    <col min="10" max="11" width="8.77734375" bestFit="1" customWidth="1"/>
    <col min="12" max="12" width="8.6640625" bestFit="1" customWidth="1"/>
    <col min="13" max="13" width="9.109375" bestFit="1" customWidth="1"/>
    <col min="14" max="15" width="8.77734375" bestFit="1" customWidth="1"/>
    <col min="16" max="16" width="8.6640625" bestFit="1" customWidth="1"/>
    <col min="17" max="17" width="9.109375" bestFit="1" customWidth="1"/>
    <col min="18" max="19" width="8.77734375" bestFit="1" customWidth="1"/>
    <col min="20" max="20" width="8.6640625" bestFit="1" customWidth="1"/>
    <col min="21" max="21" width="9.109375" bestFit="1" customWidth="1"/>
    <col min="22" max="23" width="8.77734375" bestFit="1" customWidth="1"/>
    <col min="24" max="24" width="8.6640625" bestFit="1" customWidth="1"/>
    <col min="25" max="25" width="9.109375" bestFit="1" customWidth="1"/>
    <col min="26" max="27" width="8.77734375" style="12" bestFit="1" customWidth="1"/>
    <col min="28" max="28" width="8.6640625" style="12" bestFit="1" customWidth="1"/>
    <col min="29" max="29" width="9.109375" style="12" bestFit="1" customWidth="1"/>
    <col min="30" max="31" width="8.77734375" style="12" bestFit="1" customWidth="1"/>
    <col min="32" max="32" width="8.6640625" style="12" bestFit="1" customWidth="1"/>
    <col min="33" max="34" width="8.88671875" style="12" bestFit="1" customWidth="1"/>
    <col min="35" max="35" width="8.88671875" bestFit="1" customWidth="1"/>
    <col min="36" max="36" width="8.6640625" bestFit="1" customWidth="1"/>
    <col min="37" max="39" width="8.88671875" bestFit="1" customWidth="1"/>
    <col min="40" max="40" width="8.6640625" bestFit="1" customWidth="1"/>
    <col min="41" max="43" width="8.88671875" bestFit="1" customWidth="1"/>
    <col min="57" max="57" width="14.33203125" customWidth="1"/>
    <col min="58" max="60" width="11.5546875" customWidth="1"/>
    <col min="61" max="61" width="15.5546875" customWidth="1"/>
    <col min="62" max="67" width="12.5546875" customWidth="1"/>
    <col min="68" max="68" width="17.5546875" customWidth="1"/>
  </cols>
  <sheetData>
    <row r="1" spans="1:65" s="2" customFormat="1" ht="19.899999999999999" customHeight="1" x14ac:dyDescent="0.2">
      <c r="A1" s="1" t="s">
        <v>112</v>
      </c>
      <c r="H1"/>
      <c r="W1" s="10"/>
      <c r="X1" s="10"/>
      <c r="Y1" s="10"/>
      <c r="Z1" s="10"/>
      <c r="AA1" s="10"/>
      <c r="AB1" s="10"/>
      <c r="AC1" s="10"/>
      <c r="AD1" s="10"/>
      <c r="AE1" s="10"/>
    </row>
    <row r="2" spans="1:65" s="3" customFormat="1" ht="20.100000000000001" customHeight="1" x14ac:dyDescent="0.2">
      <c r="A2" s="32" t="s">
        <v>49</v>
      </c>
      <c r="H2" s="33"/>
      <c r="W2" s="34"/>
      <c r="X2" s="34"/>
      <c r="Y2" s="34"/>
      <c r="Z2" s="34"/>
      <c r="AA2" s="34"/>
      <c r="AB2" s="34"/>
      <c r="AC2" s="34"/>
      <c r="AD2" s="34"/>
      <c r="AE2" s="34"/>
    </row>
    <row r="3" spans="1:65" s="3" customFormat="1" ht="20.100000000000001" customHeight="1" x14ac:dyDescent="0.2">
      <c r="A3" s="33" t="s">
        <v>48</v>
      </c>
      <c r="H3" s="33"/>
      <c r="W3" s="34"/>
      <c r="X3" s="34"/>
      <c r="Y3" s="34"/>
      <c r="Z3" s="34"/>
      <c r="AA3" s="34"/>
      <c r="AB3" s="34"/>
      <c r="AC3" s="34"/>
      <c r="AD3" s="34"/>
      <c r="AE3" s="34"/>
    </row>
    <row r="4" spans="1:65" s="3" customFormat="1" ht="20.100000000000001" customHeight="1" x14ac:dyDescent="0.2">
      <c r="A4" s="33" t="s">
        <v>105</v>
      </c>
      <c r="H4" s="33"/>
      <c r="W4" s="34"/>
      <c r="X4" s="34"/>
      <c r="Y4" s="34"/>
      <c r="Z4" s="34"/>
      <c r="AA4" s="34"/>
      <c r="AB4" s="34"/>
      <c r="AC4" s="34"/>
      <c r="AD4" s="34"/>
      <c r="AE4" s="34"/>
    </row>
    <row r="5" spans="1:65" s="48" customFormat="1" ht="20.100000000000001" customHeight="1" x14ac:dyDescent="0.2">
      <c r="A5" s="3"/>
      <c r="B5" s="3"/>
      <c r="C5" s="3"/>
      <c r="D5" s="3"/>
      <c r="E5" s="3"/>
      <c r="F5" s="3"/>
      <c r="G5" s="3"/>
      <c r="H5" s="3"/>
      <c r="I5" s="3"/>
      <c r="J5" s="3"/>
      <c r="K5" s="3"/>
      <c r="L5" s="3"/>
      <c r="M5" s="34"/>
      <c r="N5" s="34"/>
      <c r="O5" s="34"/>
      <c r="P5" s="34"/>
      <c r="Q5" s="35"/>
      <c r="R5" s="35"/>
      <c r="S5" s="35"/>
      <c r="T5" s="35"/>
      <c r="U5" s="35"/>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row>
    <row r="6" spans="1:65" s="48" customFormat="1" ht="20.100000000000001" customHeight="1" x14ac:dyDescent="0.2">
      <c r="A6" s="3"/>
      <c r="B6" s="3"/>
      <c r="C6" s="3"/>
      <c r="D6" s="3"/>
      <c r="E6" s="3"/>
      <c r="F6" s="3"/>
      <c r="G6" s="3"/>
      <c r="H6" s="3"/>
      <c r="I6" s="3"/>
      <c r="J6" s="3"/>
      <c r="K6" s="3"/>
      <c r="L6" s="3"/>
      <c r="M6" s="34"/>
      <c r="N6" s="34"/>
      <c r="O6" s="34"/>
      <c r="P6" s="34"/>
      <c r="Q6" s="37"/>
      <c r="R6" s="37"/>
      <c r="S6" s="37"/>
      <c r="T6" s="37"/>
      <c r="U6" s="37"/>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row>
    <row r="7" spans="1:65" s="48" customFormat="1" ht="20.100000000000001" customHeight="1" x14ac:dyDescent="0.2">
      <c r="A7" s="3"/>
      <c r="B7" s="3"/>
      <c r="C7" s="3"/>
      <c r="D7" s="3"/>
      <c r="E7" s="3"/>
      <c r="F7" s="3"/>
      <c r="G7" s="3"/>
      <c r="H7" s="3"/>
      <c r="I7" s="3"/>
      <c r="J7" s="3"/>
      <c r="K7" s="3"/>
      <c r="L7" s="3"/>
      <c r="M7" s="34"/>
      <c r="N7" s="34"/>
      <c r="O7" s="34"/>
      <c r="P7" s="34"/>
      <c r="Q7" s="38"/>
      <c r="R7" s="38"/>
      <c r="S7" s="38"/>
      <c r="T7" s="38"/>
      <c r="U7" s="38"/>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row>
    <row r="8" spans="1:65" s="48" customFormat="1" ht="20.100000000000001" customHeight="1" x14ac:dyDescent="0.2">
      <c r="A8" s="3"/>
      <c r="B8" s="3"/>
      <c r="C8" s="3"/>
      <c r="D8" s="3"/>
      <c r="E8" s="3"/>
      <c r="F8" s="3"/>
      <c r="G8" s="3"/>
      <c r="H8" s="3"/>
      <c r="I8" s="3"/>
      <c r="J8" s="3"/>
      <c r="K8" s="3"/>
      <c r="L8" s="3"/>
      <c r="M8" s="34"/>
      <c r="N8" s="34"/>
      <c r="O8" s="34"/>
      <c r="P8" s="34"/>
      <c r="Q8" s="37"/>
      <c r="R8" s="37"/>
      <c r="S8" s="37"/>
      <c r="T8" s="37"/>
      <c r="U8" s="37"/>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row>
    <row r="9" spans="1:65" s="48" customFormat="1" ht="20.100000000000001" customHeight="1" x14ac:dyDescent="0.2">
      <c r="A9" s="3"/>
      <c r="B9" s="3"/>
      <c r="C9" s="3"/>
      <c r="D9" s="3"/>
      <c r="E9" s="3"/>
      <c r="F9" s="3"/>
      <c r="G9" s="3"/>
      <c r="H9" s="3"/>
      <c r="I9" s="3"/>
      <c r="J9" s="3"/>
      <c r="K9" s="3"/>
      <c r="L9" s="3"/>
      <c r="M9" s="34"/>
      <c r="N9" s="34"/>
      <c r="O9" s="34"/>
      <c r="P9" s="34"/>
      <c r="Q9" s="38"/>
      <c r="R9" s="38"/>
      <c r="S9" s="38"/>
      <c r="T9" s="38"/>
      <c r="U9" s="38"/>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row>
    <row r="10" spans="1:65" s="48" customFormat="1" ht="20.100000000000001" customHeight="1" x14ac:dyDescent="0.2">
      <c r="A10" s="3"/>
      <c r="B10" s="3"/>
      <c r="C10" s="3"/>
      <c r="D10" s="3"/>
      <c r="E10" s="3"/>
      <c r="F10" s="3"/>
      <c r="G10" s="3"/>
      <c r="H10" s="3"/>
      <c r="I10" s="3"/>
      <c r="J10" s="3"/>
      <c r="K10" s="3"/>
      <c r="L10" s="3"/>
      <c r="M10" s="3"/>
      <c r="N10" s="3"/>
      <c r="O10" s="3"/>
      <c r="P10" s="3"/>
      <c r="Q10" s="3"/>
      <c r="R10" s="3"/>
      <c r="S10" s="3"/>
      <c r="T10" s="3"/>
      <c r="U10" s="3"/>
      <c r="V10" s="3"/>
      <c r="W10" s="34"/>
      <c r="X10" s="34"/>
      <c r="Y10" s="34"/>
      <c r="Z10" s="34"/>
      <c r="AA10" s="38"/>
      <c r="AB10" s="38"/>
      <c r="AC10" s="38"/>
      <c r="AD10" s="38"/>
      <c r="AE10" s="38"/>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row>
    <row r="11" spans="1:65" s="48" customFormat="1" ht="20.100000000000001" customHeight="1" x14ac:dyDescent="0.2">
      <c r="A11" s="3"/>
      <c r="B11" s="3"/>
      <c r="C11" s="3"/>
      <c r="D11" s="3"/>
      <c r="E11" s="3"/>
      <c r="F11" s="3"/>
      <c r="G11" s="3"/>
      <c r="H11" s="3"/>
      <c r="I11" s="3"/>
      <c r="J11" s="3"/>
      <c r="K11" s="3"/>
      <c r="L11" s="3"/>
      <c r="M11" s="3"/>
      <c r="N11" s="3"/>
      <c r="O11" s="3"/>
      <c r="P11" s="3"/>
      <c r="Q11" s="3"/>
      <c r="R11" s="3"/>
      <c r="S11" s="3"/>
      <c r="T11" s="3"/>
      <c r="U11" s="3"/>
      <c r="V11" s="3"/>
      <c r="W11" s="34"/>
      <c r="X11" s="34"/>
      <c r="Y11" s="34"/>
      <c r="Z11" s="34"/>
      <c r="AA11" s="39"/>
      <c r="AB11" s="39"/>
      <c r="AC11" s="39"/>
      <c r="AD11" s="39"/>
      <c r="AE11" s="39"/>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row>
    <row r="12" spans="1:65" s="48" customFormat="1" ht="20.100000000000001" customHeight="1" x14ac:dyDescent="0.2">
      <c r="A12" s="3"/>
      <c r="B12" s="3"/>
      <c r="C12" s="3"/>
      <c r="D12" s="3"/>
      <c r="E12" s="3"/>
      <c r="F12" s="3"/>
      <c r="G12" s="3"/>
      <c r="H12" s="3"/>
      <c r="I12" s="3"/>
      <c r="J12" s="3"/>
      <c r="K12" s="3"/>
      <c r="L12" s="3"/>
      <c r="M12" s="3"/>
      <c r="N12" s="3"/>
      <c r="O12" s="3"/>
      <c r="P12" s="3"/>
      <c r="Q12" s="3"/>
      <c r="R12" s="3"/>
      <c r="S12" s="3"/>
      <c r="T12" s="3"/>
      <c r="U12" s="3"/>
      <c r="V12" s="3"/>
      <c r="W12" s="34"/>
      <c r="X12" s="34"/>
      <c r="Y12" s="34"/>
      <c r="Z12" s="34"/>
      <c r="AA12" s="39"/>
      <c r="AB12" s="39"/>
      <c r="AC12" s="39"/>
      <c r="AD12" s="39"/>
      <c r="AE12" s="39"/>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row>
    <row r="13" spans="1:65" s="48" customFormat="1" ht="20.100000000000001" customHeight="1" x14ac:dyDescent="0.2">
      <c r="A13" s="3"/>
      <c r="B13" s="3"/>
      <c r="C13" s="3"/>
      <c r="D13" s="3"/>
      <c r="E13" s="3"/>
      <c r="F13" s="3"/>
      <c r="G13" s="3"/>
      <c r="H13" s="3"/>
      <c r="I13" s="3"/>
      <c r="J13" s="3"/>
      <c r="K13" s="3"/>
      <c r="L13" s="3"/>
      <c r="M13" s="3"/>
      <c r="N13" s="3"/>
      <c r="O13" s="3"/>
      <c r="P13" s="3"/>
      <c r="Q13" s="3"/>
      <c r="R13" s="3"/>
      <c r="S13" s="3"/>
      <c r="T13" s="3"/>
      <c r="U13" s="3"/>
      <c r="V13" s="3"/>
      <c r="W13" s="34"/>
      <c r="X13" s="34"/>
      <c r="Y13" s="34"/>
      <c r="Z13" s="34"/>
      <c r="AA13" s="38"/>
      <c r="AB13" s="38"/>
      <c r="AC13" s="38"/>
      <c r="AD13" s="38"/>
      <c r="AE13" s="38"/>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row>
    <row r="14" spans="1:65" s="48" customFormat="1" ht="20.100000000000001" customHeight="1" x14ac:dyDescent="0.2">
      <c r="A14" s="3"/>
      <c r="B14" s="3"/>
      <c r="C14" s="3"/>
      <c r="D14" s="3"/>
      <c r="E14" s="3"/>
      <c r="F14" s="3"/>
      <c r="G14" s="3"/>
      <c r="H14" s="3"/>
      <c r="I14" s="3"/>
      <c r="J14" s="3"/>
      <c r="K14" s="3"/>
      <c r="L14" s="3"/>
      <c r="M14" s="3"/>
      <c r="N14" s="3"/>
      <c r="O14" s="3"/>
      <c r="P14" s="3"/>
      <c r="Q14" s="3"/>
      <c r="R14" s="3"/>
      <c r="S14" s="3"/>
      <c r="T14" s="3"/>
      <c r="U14" s="3"/>
      <c r="V14" s="3"/>
      <c r="W14" s="34"/>
      <c r="X14" s="34"/>
      <c r="Y14" s="34"/>
      <c r="Z14" s="34"/>
      <c r="AA14" s="38"/>
      <c r="AB14" s="38"/>
      <c r="AC14" s="38"/>
      <c r="AD14" s="38"/>
      <c r="AE14" s="38"/>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row>
    <row r="15" spans="1:65" s="48" customFormat="1" ht="20.100000000000001" customHeight="1" x14ac:dyDescent="0.2">
      <c r="A15" s="3"/>
      <c r="B15" s="3"/>
      <c r="C15" s="3"/>
      <c r="D15" s="3"/>
      <c r="E15" s="3"/>
      <c r="F15" s="3"/>
      <c r="G15" s="3"/>
      <c r="H15" s="3"/>
      <c r="I15" s="3"/>
      <c r="J15" s="3"/>
      <c r="K15" s="3"/>
      <c r="L15" s="3"/>
      <c r="M15" s="3"/>
      <c r="N15" s="3"/>
      <c r="O15" s="3"/>
      <c r="P15" s="3"/>
      <c r="Q15" s="3"/>
      <c r="R15" s="3"/>
      <c r="S15" s="3"/>
      <c r="T15" s="3"/>
      <c r="U15" s="3"/>
      <c r="V15" s="3"/>
      <c r="W15" s="34"/>
      <c r="X15" s="34"/>
      <c r="Y15" s="34"/>
      <c r="Z15" s="34"/>
      <c r="AA15" s="40"/>
      <c r="AB15" s="40"/>
      <c r="AC15" s="40"/>
      <c r="AD15" s="40"/>
      <c r="AE15" s="40"/>
    </row>
    <row r="16" spans="1:65" s="48" customFormat="1" ht="20.100000000000001" customHeight="1" x14ac:dyDescent="0.2">
      <c r="A16" s="3"/>
      <c r="B16" s="3"/>
      <c r="C16" s="3"/>
      <c r="D16" s="3"/>
      <c r="E16" s="3"/>
      <c r="F16" s="3"/>
      <c r="G16" s="3"/>
      <c r="H16" s="3"/>
      <c r="I16" s="3"/>
      <c r="J16" s="3"/>
      <c r="K16" s="3"/>
      <c r="L16" s="3"/>
      <c r="M16" s="3"/>
      <c r="N16" s="3"/>
      <c r="O16" s="3"/>
      <c r="P16" s="3"/>
      <c r="Q16" s="3"/>
      <c r="R16" s="3"/>
      <c r="S16" s="3"/>
      <c r="T16" s="3"/>
      <c r="U16" s="3"/>
      <c r="V16" s="3"/>
      <c r="W16" s="34"/>
      <c r="X16" s="34"/>
      <c r="Y16" s="34"/>
      <c r="Z16" s="34"/>
      <c r="AA16" s="40"/>
      <c r="AB16" s="40"/>
      <c r="AC16" s="40"/>
      <c r="AD16" s="40"/>
      <c r="AE16" s="40"/>
    </row>
    <row r="17" spans="1:41" s="48" customFormat="1" ht="20.100000000000001" customHeight="1" x14ac:dyDescent="0.2">
      <c r="A17" s="3"/>
      <c r="B17" s="3"/>
      <c r="C17" s="3"/>
      <c r="D17" s="3"/>
      <c r="E17" s="3"/>
      <c r="F17" s="3"/>
      <c r="G17" s="3"/>
      <c r="H17" s="3"/>
      <c r="I17" s="3"/>
      <c r="J17" s="3"/>
      <c r="K17" s="3"/>
      <c r="L17" s="3"/>
      <c r="M17" s="3"/>
      <c r="N17" s="3"/>
      <c r="O17" s="3"/>
      <c r="P17" s="3"/>
      <c r="Q17" s="3"/>
      <c r="R17" s="3"/>
      <c r="S17" s="3"/>
      <c r="T17" s="3"/>
      <c r="U17" s="3"/>
      <c r="V17" s="3"/>
      <c r="W17" s="34"/>
      <c r="X17" s="34"/>
      <c r="Y17" s="34"/>
      <c r="Z17" s="34"/>
      <c r="AA17" s="40"/>
      <c r="AB17" s="40"/>
      <c r="AC17" s="40"/>
      <c r="AD17" s="40"/>
      <c r="AE17" s="40"/>
    </row>
    <row r="18" spans="1:41" s="54" customFormat="1" ht="31.9" customHeight="1" x14ac:dyDescent="0.2">
      <c r="A18" s="52" t="s">
        <v>5</v>
      </c>
      <c r="B18" s="16" t="s">
        <v>7</v>
      </c>
      <c r="C18" s="16" t="s">
        <v>6</v>
      </c>
      <c r="D18" s="16" t="s">
        <v>42</v>
      </c>
      <c r="E18" s="16" t="s">
        <v>41</v>
      </c>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53"/>
    </row>
    <row r="19" spans="1:41" s="33" customFormat="1" ht="20.100000000000001" customHeight="1" x14ac:dyDescent="0.2">
      <c r="A19" s="33" t="s">
        <v>8</v>
      </c>
      <c r="B19" s="11">
        <v>0.60958186493951239</v>
      </c>
      <c r="C19" s="42" t="s">
        <v>69</v>
      </c>
      <c r="D19" s="11">
        <v>0.60958186493951239</v>
      </c>
      <c r="E19" s="42" t="s">
        <v>69</v>
      </c>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row>
    <row r="20" spans="1:41" s="33" customFormat="1" ht="20.100000000000001" customHeight="1" x14ac:dyDescent="0.2">
      <c r="A20" s="33" t="s">
        <v>9</v>
      </c>
      <c r="B20" s="11">
        <v>2.0518633893379157</v>
      </c>
      <c r="C20" s="42" t="s">
        <v>69</v>
      </c>
      <c r="D20" s="11">
        <v>2.0518633893379157</v>
      </c>
      <c r="E20" s="42" t="s">
        <v>69</v>
      </c>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row>
    <row r="21" spans="1:41" s="3" customFormat="1" ht="20.100000000000001" customHeight="1" x14ac:dyDescent="0.2">
      <c r="A21" s="33" t="s">
        <v>10</v>
      </c>
      <c r="B21" s="11">
        <v>2.7716142143165756</v>
      </c>
      <c r="C21" s="42" t="s">
        <v>69</v>
      </c>
      <c r="D21" s="11">
        <v>2.7716142143165756</v>
      </c>
      <c r="E21" s="42" t="s">
        <v>69</v>
      </c>
      <c r="F21" s="46"/>
      <c r="G21" s="46"/>
      <c r="H21" s="11"/>
      <c r="J21" s="11"/>
      <c r="M21" s="11"/>
    </row>
    <row r="22" spans="1:41" s="3" customFormat="1" ht="20.100000000000001" customHeight="1" x14ac:dyDescent="0.2">
      <c r="A22" s="33" t="s">
        <v>11</v>
      </c>
      <c r="B22" s="42">
        <v>4.9074484508506266</v>
      </c>
      <c r="C22" s="42" t="s">
        <v>69</v>
      </c>
      <c r="D22" s="42">
        <v>4.9074484508506266</v>
      </c>
      <c r="E22" s="42" t="s">
        <v>69</v>
      </c>
      <c r="H22" s="11"/>
      <c r="J22" s="11"/>
      <c r="M22" s="11"/>
    </row>
    <row r="23" spans="1:41" s="3" customFormat="1" ht="20.100000000000001" customHeight="1" x14ac:dyDescent="0.2">
      <c r="A23" s="33" t="s">
        <v>12</v>
      </c>
      <c r="B23" s="42">
        <v>6.2195185263228314</v>
      </c>
      <c r="C23" s="42" t="s">
        <v>69</v>
      </c>
      <c r="D23" s="42">
        <v>6.2195185263228314</v>
      </c>
      <c r="E23" s="42" t="s">
        <v>69</v>
      </c>
      <c r="H23" s="11"/>
      <c r="J23" s="11"/>
      <c r="M23" s="11"/>
    </row>
    <row r="24" spans="1:41" s="3" customFormat="1" ht="20.100000000000001" customHeight="1" x14ac:dyDescent="0.2">
      <c r="A24" s="33" t="s">
        <v>13</v>
      </c>
      <c r="B24" s="11">
        <v>9.169205389719103</v>
      </c>
      <c r="C24" s="42" t="s">
        <v>69</v>
      </c>
      <c r="D24" s="42">
        <v>9.169205389719103</v>
      </c>
      <c r="E24" s="42" t="s">
        <v>69</v>
      </c>
      <c r="F24" s="60"/>
      <c r="G24" s="60"/>
      <c r="H24" s="11"/>
      <c r="J24" s="11"/>
      <c r="M24" s="11"/>
    </row>
    <row r="25" spans="1:41" s="3" customFormat="1" ht="20.100000000000001" customHeight="1" x14ac:dyDescent="0.2">
      <c r="A25" s="33" t="s">
        <v>14</v>
      </c>
      <c r="B25" s="11">
        <v>10.022126463309643</v>
      </c>
      <c r="C25" s="42" t="s">
        <v>69</v>
      </c>
      <c r="D25" s="42">
        <v>10.022126463309643</v>
      </c>
      <c r="E25" s="42" t="s">
        <v>69</v>
      </c>
      <c r="F25" s="60"/>
      <c r="G25" s="60"/>
      <c r="H25" s="11"/>
      <c r="J25" s="11"/>
      <c r="M25" s="11"/>
    </row>
    <row r="26" spans="1:41" s="3" customFormat="1" ht="20.100000000000001" customHeight="1" x14ac:dyDescent="0.2">
      <c r="A26" s="33" t="s">
        <v>15</v>
      </c>
      <c r="B26" s="42">
        <v>10.749545412159645</v>
      </c>
      <c r="C26" s="42" t="s">
        <v>69</v>
      </c>
      <c r="D26" s="42">
        <v>10.749545412159645</v>
      </c>
      <c r="E26" s="42" t="s">
        <v>69</v>
      </c>
      <c r="F26" s="61"/>
      <c r="G26" s="47"/>
      <c r="H26" s="11"/>
      <c r="J26" s="11"/>
      <c r="M26" s="11"/>
    </row>
    <row r="27" spans="1:41" s="33" customFormat="1" ht="20.100000000000001" customHeight="1" x14ac:dyDescent="0.2">
      <c r="A27" s="33" t="s">
        <v>16</v>
      </c>
      <c r="B27" s="42">
        <v>10.17483231220837</v>
      </c>
      <c r="C27" s="42" t="s">
        <v>69</v>
      </c>
      <c r="D27" s="42">
        <v>10.17483231220837</v>
      </c>
      <c r="E27" s="42" t="s">
        <v>69</v>
      </c>
      <c r="H27" s="11"/>
      <c r="J27" s="11"/>
      <c r="M27" s="11"/>
      <c r="W27" s="45"/>
      <c r="X27" s="45"/>
      <c r="Y27" s="45"/>
      <c r="Z27" s="45"/>
      <c r="AA27" s="45"/>
      <c r="AB27" s="45"/>
      <c r="AC27" s="45"/>
      <c r="AD27" s="45"/>
      <c r="AE27" s="45"/>
    </row>
    <row r="28" spans="1:41" s="33" customFormat="1" ht="20.100000000000001" customHeight="1" x14ac:dyDescent="0.2">
      <c r="A28" s="33" t="s">
        <v>17</v>
      </c>
      <c r="B28" s="42">
        <v>8.4277548139099387</v>
      </c>
      <c r="C28" s="42" t="s">
        <v>69</v>
      </c>
      <c r="D28" s="42">
        <v>8.4277548139099387</v>
      </c>
      <c r="E28" s="42" t="s">
        <v>69</v>
      </c>
      <c r="H28" s="11"/>
      <c r="J28" s="11"/>
      <c r="M28" s="11"/>
      <c r="W28" s="45"/>
      <c r="X28" s="45"/>
      <c r="Y28" s="45"/>
      <c r="Z28" s="45"/>
      <c r="AA28" s="45"/>
      <c r="AB28" s="45"/>
      <c r="AC28" s="45"/>
      <c r="AD28" s="45"/>
      <c r="AE28" s="45"/>
    </row>
    <row r="29" spans="1:41" s="33" customFormat="1" ht="20.100000000000001" customHeight="1" x14ac:dyDescent="0.2">
      <c r="A29" s="33" t="s">
        <v>18</v>
      </c>
      <c r="B29" s="42">
        <v>6.7118508273086297</v>
      </c>
      <c r="C29" s="42" t="s">
        <v>69</v>
      </c>
      <c r="D29" s="42">
        <v>6.7118508273086297</v>
      </c>
      <c r="E29" s="42" t="s">
        <v>69</v>
      </c>
      <c r="H29" s="11"/>
      <c r="J29" s="11"/>
      <c r="M29" s="11"/>
      <c r="W29" s="45"/>
      <c r="X29" s="45"/>
      <c r="Y29" s="45"/>
      <c r="Z29" s="45"/>
      <c r="AA29" s="45"/>
      <c r="AB29" s="45"/>
      <c r="AC29" s="45"/>
      <c r="AD29" s="45"/>
      <c r="AE29" s="45"/>
    </row>
    <row r="30" spans="1:41" s="33" customFormat="1" ht="20.100000000000001" customHeight="1" x14ac:dyDescent="0.2">
      <c r="A30" s="33" t="s">
        <v>19</v>
      </c>
      <c r="B30" s="42">
        <v>4.1772681466200945</v>
      </c>
      <c r="C30" s="42" t="s">
        <v>69</v>
      </c>
      <c r="D30" s="42">
        <v>4.1772681466201167</v>
      </c>
      <c r="E30" s="42" t="s">
        <v>69</v>
      </c>
      <c r="M30" s="11"/>
      <c r="W30" s="45"/>
      <c r="X30" s="45"/>
      <c r="Y30" s="45"/>
      <c r="Z30" s="45"/>
      <c r="AA30" s="45"/>
      <c r="AB30" s="45"/>
      <c r="AC30" s="45"/>
      <c r="AD30" s="45"/>
      <c r="AE30" s="45"/>
    </row>
    <row r="31" spans="1:41" s="33" customFormat="1" ht="20.100000000000001" customHeight="1" x14ac:dyDescent="0.2">
      <c r="A31" s="33" t="s">
        <v>20</v>
      </c>
      <c r="B31" s="42">
        <v>3.5377561591716011</v>
      </c>
      <c r="C31" s="42" t="s">
        <v>69</v>
      </c>
      <c r="D31" s="42">
        <v>3.5377561591716233</v>
      </c>
      <c r="E31" s="42" t="s">
        <v>69</v>
      </c>
      <c r="M31" s="11"/>
      <c r="W31" s="45"/>
      <c r="X31" s="45"/>
      <c r="Y31" s="45"/>
      <c r="Z31" s="45"/>
      <c r="AA31" s="45"/>
      <c r="AB31" s="45"/>
      <c r="AC31" s="45"/>
      <c r="AD31" s="45"/>
      <c r="AE31" s="45"/>
    </row>
    <row r="32" spans="1:41" s="33" customFormat="1" ht="20.100000000000001" customHeight="1" x14ac:dyDescent="0.2">
      <c r="A32" s="33" t="s">
        <v>21</v>
      </c>
      <c r="B32" s="42">
        <v>2.0988784618906076</v>
      </c>
      <c r="C32" s="42" t="s">
        <v>69</v>
      </c>
      <c r="D32" s="42">
        <v>2.0988784618906076</v>
      </c>
      <c r="E32" s="42" t="s">
        <v>69</v>
      </c>
      <c r="G32" s="62"/>
      <c r="M32" s="11"/>
      <c r="W32" s="45"/>
      <c r="X32" s="45"/>
      <c r="Y32" s="45"/>
      <c r="Z32" s="45"/>
      <c r="AA32" s="45"/>
      <c r="AB32" s="45"/>
      <c r="AC32" s="45"/>
      <c r="AD32" s="45"/>
      <c r="AE32" s="45"/>
    </row>
    <row r="33" spans="1:31" s="33" customFormat="1" ht="20.100000000000001" customHeight="1" x14ac:dyDescent="0.2">
      <c r="A33" s="33" t="s">
        <v>22</v>
      </c>
      <c r="B33" s="42">
        <v>2.042876565004792</v>
      </c>
      <c r="C33" s="42">
        <v>2.042876565004792</v>
      </c>
      <c r="D33" s="42">
        <v>2.042876565004792</v>
      </c>
      <c r="E33" s="42" t="s">
        <v>69</v>
      </c>
      <c r="G33" s="62"/>
      <c r="M33" s="11"/>
      <c r="W33" s="45"/>
      <c r="X33" s="45"/>
      <c r="Y33" s="45"/>
      <c r="Z33" s="45"/>
      <c r="AA33" s="45"/>
      <c r="AB33" s="45"/>
      <c r="AC33" s="45"/>
      <c r="AD33" s="45"/>
      <c r="AE33" s="45"/>
    </row>
    <row r="34" spans="1:31" s="33" customFormat="1" ht="20.100000000000001" customHeight="1" x14ac:dyDescent="0.2">
      <c r="A34" s="33" t="s">
        <v>23</v>
      </c>
      <c r="B34" s="42" t="s">
        <v>69</v>
      </c>
      <c r="C34" s="42">
        <v>2.4289798627964876</v>
      </c>
      <c r="D34" s="42">
        <v>2.4685994852664317</v>
      </c>
      <c r="E34" s="42">
        <v>2.4685994852664317</v>
      </c>
      <c r="G34" s="62"/>
      <c r="M34" s="11"/>
      <c r="W34" s="45"/>
      <c r="X34" s="45"/>
      <c r="Y34" s="45"/>
      <c r="Z34" s="45"/>
      <c r="AA34" s="45"/>
      <c r="AB34" s="45"/>
      <c r="AC34" s="45"/>
      <c r="AD34" s="45"/>
      <c r="AE34" s="45"/>
    </row>
    <row r="35" spans="1:31" s="33" customFormat="1" ht="20.100000000000001" customHeight="1" x14ac:dyDescent="0.2">
      <c r="A35" s="33" t="s">
        <v>24</v>
      </c>
      <c r="B35" s="42" t="s">
        <v>69</v>
      </c>
      <c r="C35" s="42">
        <v>2.4136209096119021</v>
      </c>
      <c r="D35" s="42" t="s">
        <v>69</v>
      </c>
      <c r="E35" s="42">
        <v>2.7088726218498227</v>
      </c>
      <c r="G35" s="62"/>
      <c r="M35" s="11"/>
      <c r="W35" s="45"/>
      <c r="X35" s="45"/>
      <c r="Y35" s="45"/>
      <c r="Z35" s="45"/>
      <c r="AA35" s="45"/>
      <c r="AB35" s="45"/>
      <c r="AC35" s="45"/>
      <c r="AD35" s="45"/>
      <c r="AE35" s="45"/>
    </row>
    <row r="36" spans="1:31" s="33" customFormat="1" ht="20.100000000000001" customHeight="1" x14ac:dyDescent="0.2">
      <c r="A36" s="33" t="s">
        <v>25</v>
      </c>
      <c r="B36" s="42" t="s">
        <v>69</v>
      </c>
      <c r="C36" s="42">
        <v>2.667976241455805</v>
      </c>
      <c r="D36" s="42" t="s">
        <v>69</v>
      </c>
      <c r="E36" s="42">
        <v>3.3030662637498098</v>
      </c>
      <c r="M36" s="11"/>
      <c r="W36" s="45"/>
      <c r="X36" s="45"/>
      <c r="Y36" s="45"/>
      <c r="Z36" s="45"/>
      <c r="AA36" s="45"/>
      <c r="AB36" s="45"/>
      <c r="AC36" s="45"/>
      <c r="AD36" s="45"/>
      <c r="AE36" s="45"/>
    </row>
    <row r="37" spans="1:31" s="33" customFormat="1" ht="20.100000000000001" customHeight="1" x14ac:dyDescent="0.2">
      <c r="A37" s="33" t="s">
        <v>26</v>
      </c>
      <c r="B37" s="42" t="s">
        <v>69</v>
      </c>
      <c r="C37" s="42">
        <v>2.6833501194611253</v>
      </c>
      <c r="D37" s="42" t="s">
        <v>69</v>
      </c>
      <c r="E37" s="42">
        <v>3.6868616448305191</v>
      </c>
      <c r="M37" s="11"/>
      <c r="W37" s="45"/>
      <c r="X37" s="45"/>
      <c r="Y37" s="45"/>
      <c r="Z37" s="45"/>
      <c r="AA37" s="45"/>
      <c r="AB37" s="45"/>
      <c r="AC37" s="45"/>
      <c r="AD37" s="45"/>
      <c r="AE37" s="45"/>
    </row>
    <row r="38" spans="1:31" s="33" customFormat="1" ht="20.100000000000001" customHeight="1" x14ac:dyDescent="0.2">
      <c r="A38" s="33" t="s">
        <v>27</v>
      </c>
      <c r="B38" s="42" t="s">
        <v>69</v>
      </c>
      <c r="C38" s="42">
        <v>2.5360494795851674</v>
      </c>
      <c r="D38" s="42" t="s">
        <v>69</v>
      </c>
      <c r="E38" s="42">
        <v>3.1469548622618193</v>
      </c>
      <c r="M38" s="11"/>
      <c r="W38" s="45"/>
      <c r="X38" s="45"/>
      <c r="Y38" s="45"/>
      <c r="Z38" s="45"/>
      <c r="AA38" s="45"/>
      <c r="AB38" s="45"/>
      <c r="AC38" s="45"/>
      <c r="AD38" s="45"/>
      <c r="AE38" s="45"/>
    </row>
    <row r="39" spans="1:31" s="33" customFormat="1" ht="20.100000000000001" customHeight="1" x14ac:dyDescent="0.2">
      <c r="A39" s="33" t="s">
        <v>28</v>
      </c>
      <c r="B39" s="42" t="s">
        <v>69</v>
      </c>
      <c r="C39" s="42">
        <v>2.4590835480544637</v>
      </c>
      <c r="D39" s="42" t="s">
        <v>69</v>
      </c>
      <c r="E39" s="42">
        <v>2.6086100594354233</v>
      </c>
      <c r="M39" s="11"/>
      <c r="W39" s="45"/>
      <c r="X39" s="45"/>
      <c r="Y39" s="45"/>
      <c r="Z39" s="45"/>
      <c r="AA39" s="45"/>
      <c r="AB39" s="45"/>
      <c r="AC39" s="45"/>
      <c r="AD39" s="45"/>
      <c r="AE39" s="45"/>
    </row>
    <row r="40" spans="1:31" s="33" customFormat="1" ht="20.100000000000001" customHeight="1" x14ac:dyDescent="0.2">
      <c r="A40" s="33" t="s">
        <v>29</v>
      </c>
      <c r="B40" s="42" t="s">
        <v>69</v>
      </c>
      <c r="C40" s="42">
        <v>2.2975144938071734</v>
      </c>
      <c r="D40" s="42" t="s">
        <v>69</v>
      </c>
      <c r="E40" s="42">
        <v>2.0372865653638383</v>
      </c>
      <c r="M40" s="11"/>
      <c r="W40" s="45"/>
      <c r="X40" s="45"/>
      <c r="Y40" s="45"/>
      <c r="Z40" s="45"/>
      <c r="AA40" s="45"/>
      <c r="AB40" s="45"/>
      <c r="AC40" s="45"/>
      <c r="AD40" s="45"/>
      <c r="AE40" s="45"/>
    </row>
    <row r="41" spans="1:31" s="33" customFormat="1" ht="20.100000000000001" customHeight="1" x14ac:dyDescent="0.2">
      <c r="A41" s="33" t="s">
        <v>30</v>
      </c>
      <c r="B41" s="42" t="s">
        <v>69</v>
      </c>
      <c r="C41" s="42">
        <v>2.155996490894263</v>
      </c>
      <c r="D41" s="42" t="s">
        <v>69</v>
      </c>
      <c r="E41" s="42">
        <v>1.8076277555325371</v>
      </c>
      <c r="M41" s="11"/>
      <c r="W41" s="45"/>
      <c r="X41" s="45"/>
      <c r="Y41" s="45"/>
      <c r="Z41" s="45"/>
      <c r="AA41" s="45"/>
      <c r="AB41" s="45"/>
      <c r="AC41" s="45"/>
      <c r="AD41" s="45"/>
      <c r="AE41" s="45"/>
    </row>
    <row r="42" spans="1:31" s="33" customFormat="1" ht="20.100000000000001" customHeight="1" x14ac:dyDescent="0.2">
      <c r="A42" s="33" t="s">
        <v>31</v>
      </c>
      <c r="B42" s="42" t="s">
        <v>69</v>
      </c>
      <c r="C42" s="42">
        <v>2.1351189524349445</v>
      </c>
      <c r="D42" s="42" t="s">
        <v>69</v>
      </c>
      <c r="E42" s="42">
        <v>1.8977238071514746</v>
      </c>
      <c r="M42" s="11"/>
      <c r="W42" s="45"/>
      <c r="X42" s="45"/>
      <c r="Y42" s="45"/>
      <c r="Z42" s="45"/>
      <c r="AA42" s="45"/>
      <c r="AB42" s="45"/>
      <c r="AC42" s="45"/>
      <c r="AD42" s="45"/>
      <c r="AE42" s="45"/>
    </row>
    <row r="43" spans="1:31" s="33" customFormat="1" ht="20.100000000000001" customHeight="1" x14ac:dyDescent="0.2">
      <c r="A43" s="33" t="s">
        <v>32</v>
      </c>
      <c r="B43" s="42" t="s">
        <v>69</v>
      </c>
      <c r="C43" s="42">
        <v>2.1236547464437594</v>
      </c>
      <c r="D43" s="42" t="s">
        <v>69</v>
      </c>
      <c r="E43" s="42">
        <v>1.9720394919623851</v>
      </c>
      <c r="M43" s="11"/>
      <c r="W43" s="45"/>
      <c r="X43" s="45"/>
      <c r="Y43" s="45"/>
      <c r="Z43" s="45"/>
      <c r="AA43" s="45"/>
      <c r="AB43" s="45"/>
      <c r="AC43" s="45"/>
      <c r="AD43" s="45"/>
      <c r="AE43" s="45"/>
    </row>
    <row r="44" spans="1:31" s="33" customFormat="1" ht="20.100000000000001" customHeight="1" x14ac:dyDescent="0.2">
      <c r="A44" s="33" t="s">
        <v>33</v>
      </c>
      <c r="B44" s="42" t="s">
        <v>69</v>
      </c>
      <c r="C44" s="42">
        <v>2.1066947079036336</v>
      </c>
      <c r="D44" s="42" t="s">
        <v>69</v>
      </c>
      <c r="E44" s="42">
        <v>1.9839849111767727</v>
      </c>
      <c r="M44" s="11"/>
      <c r="W44" s="45"/>
      <c r="X44" s="45"/>
      <c r="Y44" s="45"/>
      <c r="Z44" s="45"/>
      <c r="AA44" s="45"/>
      <c r="AB44" s="45"/>
      <c r="AC44" s="45"/>
      <c r="AD44" s="45"/>
      <c r="AE44" s="45"/>
    </row>
    <row r="45" spans="1:31" s="33" customFormat="1" ht="20.100000000000001" customHeight="1" x14ac:dyDescent="0.2">
      <c r="A45" s="33" t="s">
        <v>34</v>
      </c>
      <c r="B45" s="42" t="s">
        <v>69</v>
      </c>
      <c r="C45" s="42">
        <v>2.1105459325900133</v>
      </c>
      <c r="D45" s="42" t="s">
        <v>69</v>
      </c>
      <c r="E45" s="42">
        <v>2.0000000000000018</v>
      </c>
      <c r="M45" s="11"/>
      <c r="W45" s="45"/>
      <c r="X45" s="45"/>
      <c r="Y45" s="45"/>
      <c r="Z45" s="45"/>
      <c r="AA45" s="45"/>
      <c r="AB45" s="45"/>
      <c r="AC45" s="45"/>
      <c r="AD45" s="45"/>
      <c r="AE45" s="45"/>
    </row>
    <row r="46" spans="1:31" s="33" customFormat="1" ht="20.100000000000001" customHeight="1" x14ac:dyDescent="0.2">
      <c r="A46" s="33" t="s">
        <v>35</v>
      </c>
      <c r="B46" s="42" t="s">
        <v>69</v>
      </c>
      <c r="C46" s="42">
        <v>2.1233667577955861</v>
      </c>
      <c r="D46" s="42" t="s">
        <v>69</v>
      </c>
      <c r="E46" s="42">
        <v>1.9999999999999352</v>
      </c>
      <c r="M46" s="11"/>
      <c r="W46" s="45"/>
      <c r="X46" s="45"/>
      <c r="Y46" s="45"/>
      <c r="Z46" s="45"/>
      <c r="AA46" s="45"/>
      <c r="AB46" s="45"/>
      <c r="AC46" s="45"/>
      <c r="AD46" s="45"/>
      <c r="AE46" s="45"/>
    </row>
    <row r="47" spans="1:31" s="33" customFormat="1" ht="20.100000000000001" customHeight="1" x14ac:dyDescent="0.2">
      <c r="A47" s="33" t="s">
        <v>36</v>
      </c>
      <c r="B47" s="42" t="s">
        <v>69</v>
      </c>
      <c r="C47" s="42">
        <v>2.1041699628712607</v>
      </c>
      <c r="D47" s="42" t="s">
        <v>69</v>
      </c>
      <c r="E47" s="42">
        <v>2.000000000000024</v>
      </c>
      <c r="M47" s="11"/>
      <c r="W47" s="45"/>
      <c r="X47" s="45"/>
      <c r="Y47" s="45"/>
      <c r="Z47" s="45"/>
      <c r="AA47" s="45"/>
      <c r="AB47" s="45"/>
      <c r="AC47" s="45"/>
      <c r="AD47" s="45"/>
      <c r="AE47" s="45"/>
    </row>
    <row r="48" spans="1:31" s="33" customFormat="1" ht="20.100000000000001" customHeight="1" x14ac:dyDescent="0.2">
      <c r="A48" s="33" t="s">
        <v>37</v>
      </c>
      <c r="B48" s="42" t="s">
        <v>69</v>
      </c>
      <c r="C48" s="42">
        <v>2.0810917497558146</v>
      </c>
      <c r="D48" s="42" t="s">
        <v>69</v>
      </c>
      <c r="E48" s="42">
        <v>2.0006912910102814</v>
      </c>
      <c r="M48" s="11"/>
      <c r="W48" s="45"/>
      <c r="X48" s="45"/>
      <c r="Y48" s="45"/>
      <c r="Z48" s="45"/>
      <c r="AA48" s="45"/>
      <c r="AB48" s="45"/>
      <c r="AC48" s="45"/>
      <c r="AD48" s="45"/>
      <c r="AE48" s="45"/>
    </row>
    <row r="49" spans="1:34" s="33" customFormat="1" ht="20.100000000000001" customHeight="1" x14ac:dyDescent="0.2">
      <c r="A49" s="33" t="s">
        <v>38</v>
      </c>
      <c r="B49" s="42" t="s">
        <v>69</v>
      </c>
      <c r="C49" s="42">
        <v>2.0634577160415279</v>
      </c>
      <c r="D49" s="42" t="s">
        <v>69</v>
      </c>
      <c r="E49" s="42">
        <v>2.0002258541014228</v>
      </c>
      <c r="M49" s="11"/>
      <c r="W49" s="45"/>
      <c r="X49" s="45"/>
      <c r="Y49" s="45"/>
      <c r="Z49" s="45"/>
      <c r="AA49" s="45"/>
      <c r="AB49" s="45"/>
      <c r="AC49" s="45"/>
      <c r="AD49" s="45"/>
      <c r="AE49" s="45"/>
    </row>
    <row r="50" spans="1:34" s="33" customFormat="1" ht="20.100000000000001" customHeight="1" x14ac:dyDescent="0.2">
      <c r="A50" s="33" t="s">
        <v>39</v>
      </c>
      <c r="B50" s="42" t="s">
        <v>69</v>
      </c>
      <c r="C50" s="42">
        <v>2.0509839542296016</v>
      </c>
      <c r="D50" s="42" t="s">
        <v>69</v>
      </c>
      <c r="E50" s="42">
        <v>2.000767677780857</v>
      </c>
      <c r="M50" s="11"/>
      <c r="W50" s="45"/>
      <c r="X50" s="45"/>
      <c r="Y50" s="45"/>
      <c r="Z50" s="45"/>
      <c r="AA50" s="45"/>
      <c r="AB50" s="45"/>
      <c r="AC50" s="45"/>
      <c r="AD50" s="45"/>
      <c r="AE50" s="45"/>
    </row>
    <row r="51" spans="1:34" s="33" customFormat="1" ht="20.100000000000001" customHeight="1" x14ac:dyDescent="0.2">
      <c r="A51" s="33" t="s">
        <v>40</v>
      </c>
      <c r="B51" s="42" t="s">
        <v>69</v>
      </c>
      <c r="C51" s="42">
        <v>2.0468924365077745</v>
      </c>
      <c r="D51" s="42" t="s">
        <v>69</v>
      </c>
      <c r="E51" s="42">
        <v>1.9999245308595093</v>
      </c>
      <c r="M51" s="11"/>
      <c r="W51" s="45"/>
      <c r="X51" s="45"/>
      <c r="Y51" s="45"/>
      <c r="Z51" s="45"/>
      <c r="AA51" s="45"/>
      <c r="AB51" s="45"/>
      <c r="AC51" s="45"/>
      <c r="AD51" s="45"/>
      <c r="AE51" s="45"/>
    </row>
    <row r="52" spans="1:34" s="33" customFormat="1" ht="20.100000000000001" customHeight="1" x14ac:dyDescent="0.2">
      <c r="A52" s="33" t="s">
        <v>43</v>
      </c>
      <c r="B52" s="42" t="s">
        <v>69</v>
      </c>
      <c r="C52" s="42" t="s">
        <v>69</v>
      </c>
      <c r="D52" s="42" t="s">
        <v>69</v>
      </c>
      <c r="E52" s="42">
        <v>1.9999002334755822</v>
      </c>
      <c r="M52" s="11"/>
      <c r="W52" s="45"/>
      <c r="X52" s="45"/>
      <c r="Y52" s="45"/>
      <c r="Z52" s="45"/>
      <c r="AA52" s="45"/>
      <c r="AB52" s="45"/>
      <c r="AC52" s="45"/>
      <c r="AD52" s="45"/>
      <c r="AE52" s="45"/>
    </row>
    <row r="53" spans="1:34" s="33" customFormat="1" ht="20.100000000000001" customHeight="1" x14ac:dyDescent="0.2">
      <c r="A53" s="33" t="s">
        <v>44</v>
      </c>
      <c r="B53" s="42" t="s">
        <v>69</v>
      </c>
      <c r="C53" s="42" t="s">
        <v>69</v>
      </c>
      <c r="D53" s="42" t="s">
        <v>69</v>
      </c>
      <c r="E53" s="42">
        <v>2.0002225688265263</v>
      </c>
      <c r="M53" s="11"/>
      <c r="W53" s="45"/>
      <c r="X53" s="45"/>
      <c r="Y53" s="45"/>
      <c r="Z53" s="45"/>
      <c r="AA53" s="45"/>
      <c r="AB53" s="45"/>
      <c r="AC53" s="45"/>
      <c r="AD53" s="45"/>
      <c r="AE53" s="45"/>
    </row>
    <row r="54" spans="1:34" s="33" customFormat="1" ht="20.100000000000001" customHeight="1" x14ac:dyDescent="0.2">
      <c r="A54" s="33" t="s">
        <v>45</v>
      </c>
      <c r="B54" s="42" t="s">
        <v>69</v>
      </c>
      <c r="C54" s="42" t="s">
        <v>69</v>
      </c>
      <c r="D54" s="42" t="s">
        <v>69</v>
      </c>
      <c r="E54" s="42">
        <v>1.9996300877306972</v>
      </c>
      <c r="M54" s="11"/>
      <c r="W54" s="45"/>
      <c r="X54" s="45"/>
      <c r="Y54" s="45"/>
      <c r="Z54" s="45"/>
      <c r="AA54" s="45"/>
      <c r="AB54" s="45"/>
      <c r="AC54" s="45"/>
      <c r="AD54" s="45"/>
      <c r="AE54" s="45"/>
    </row>
    <row r="55" spans="1:34" s="33" customFormat="1" ht="20.100000000000001" customHeight="1" x14ac:dyDescent="0.2">
      <c r="A55" s="33" t="s">
        <v>46</v>
      </c>
      <c r="B55" s="42" t="s">
        <v>69</v>
      </c>
      <c r="C55" s="42" t="s">
        <v>69</v>
      </c>
      <c r="D55" s="42" t="s">
        <v>69</v>
      </c>
      <c r="E55" s="42">
        <v>1.999332619590688</v>
      </c>
      <c r="M55" s="11"/>
      <c r="W55" s="45"/>
      <c r="X55" s="45"/>
      <c r="Y55" s="45"/>
      <c r="Z55" s="45"/>
      <c r="AA55" s="45"/>
      <c r="AB55" s="45"/>
      <c r="AC55" s="45"/>
      <c r="AD55" s="45"/>
      <c r="AE55" s="45"/>
    </row>
    <row r="56" spans="1:34" s="3" customFormat="1" ht="20.100000000000001" customHeight="1" x14ac:dyDescent="0.2">
      <c r="A56" s="33" t="s">
        <v>2</v>
      </c>
      <c r="B56" s="46"/>
      <c r="C56" s="46"/>
      <c r="D56" s="46"/>
      <c r="E56" s="46"/>
      <c r="I56" s="46"/>
      <c r="J56" s="46"/>
      <c r="K56" s="60"/>
    </row>
    <row r="57" spans="1:34" s="3" customFormat="1" ht="20.100000000000001" customHeight="1" x14ac:dyDescent="0.2">
      <c r="A57" s="55" t="s">
        <v>47</v>
      </c>
    </row>
    <row r="58" spans="1:34" s="3" customFormat="1" ht="20.100000000000001" customHeight="1" x14ac:dyDescent="0.2">
      <c r="A58" s="55" t="s">
        <v>4</v>
      </c>
      <c r="B58" s="47"/>
      <c r="C58" s="47"/>
      <c r="D58" s="47"/>
      <c r="E58" s="47"/>
      <c r="I58" s="61"/>
      <c r="J58" s="47"/>
      <c r="K58" s="47"/>
    </row>
    <row r="59" spans="1:34" s="33" customFormat="1" ht="20.100000000000001" customHeight="1" x14ac:dyDescent="0.2">
      <c r="Z59" s="45"/>
      <c r="AA59" s="45"/>
      <c r="AB59" s="45"/>
      <c r="AC59" s="45"/>
      <c r="AD59" s="45"/>
      <c r="AE59" s="45"/>
      <c r="AF59" s="45"/>
      <c r="AG59" s="45"/>
      <c r="AH59" s="45"/>
    </row>
  </sheetData>
  <phoneticPr fontId="5" type="noConversion"/>
  <hyperlinks>
    <hyperlink ref="A58" location="'Table of Contents'!A1" display="Return to Contents" xr:uid="{33B3EC12-149D-4322-A7EE-DB26B62DDAF8}"/>
    <hyperlink ref="A57" r:id="rId1" xr:uid="{7F577245-3D23-4F06-9D6F-921A94C92854}"/>
  </hyperlinks>
  <pageMargins left="0.7" right="0.7" top="0.75" bottom="0.75" header="0.3" footer="0.3"/>
  <pageSetup paperSize="9" orientation="portrait" r:id="rId2"/>
  <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362D2-7C48-49C0-8C8F-861735C9AECA}">
  <dimension ref="A1:AL28"/>
  <sheetViews>
    <sheetView showGridLines="0" zoomScaleNormal="100" zoomScaleSheetLayoutView="100" workbookViewId="0"/>
  </sheetViews>
  <sheetFormatPr defaultColWidth="8.77734375" defaultRowHeight="19.899999999999999" customHeight="1" x14ac:dyDescent="0.2"/>
  <cols>
    <col min="1" max="1" width="18" customWidth="1"/>
    <col min="2" max="5" width="7.77734375" bestFit="1" customWidth="1"/>
    <col min="6" max="7" width="9.77734375" customWidth="1"/>
    <col min="8" max="8" width="9.5546875" style="12" customWidth="1"/>
    <col min="9" max="9" width="9.77734375" style="12" customWidth="1"/>
    <col min="10" max="10" width="9.5546875" customWidth="1"/>
    <col min="11" max="13" width="9.77734375" customWidth="1"/>
    <col min="27" max="27" width="14.21875" customWidth="1"/>
    <col min="28" max="30" width="11.5546875" customWidth="1"/>
    <col min="31" max="31" width="15.5546875" customWidth="1"/>
    <col min="32" max="37" width="12.5546875" customWidth="1"/>
    <col min="38" max="38" width="17.5546875" customWidth="1"/>
  </cols>
  <sheetData>
    <row r="1" spans="1:38" s="2" customFormat="1" ht="19.899999999999999" customHeight="1" x14ac:dyDescent="0.2">
      <c r="A1" s="1" t="s">
        <v>95</v>
      </c>
      <c r="G1"/>
      <c r="H1" s="10"/>
      <c r="I1" s="10"/>
    </row>
    <row r="2" spans="1:38" s="3" customFormat="1" ht="20.100000000000001" customHeight="1" x14ac:dyDescent="0.2">
      <c r="A2" s="66" t="s">
        <v>116</v>
      </c>
      <c r="G2" s="33"/>
      <c r="H2" s="34"/>
      <c r="I2" s="34"/>
    </row>
    <row r="3" spans="1:38" s="3" customFormat="1" ht="20.100000000000001" customHeight="1" x14ac:dyDescent="0.2">
      <c r="A3" s="33" t="s">
        <v>3</v>
      </c>
      <c r="G3" s="33"/>
      <c r="H3" s="34"/>
      <c r="I3" s="34"/>
    </row>
    <row r="4" spans="1:38" s="3" customFormat="1" ht="20.100000000000001" customHeight="1" x14ac:dyDescent="0.2">
      <c r="A4" s="33" t="s">
        <v>115</v>
      </c>
      <c r="G4" s="33"/>
      <c r="H4" s="34"/>
      <c r="I4" s="34"/>
    </row>
    <row r="5" spans="1:38" s="48" customFormat="1" ht="20.100000000000001" customHeight="1" x14ac:dyDescent="0.2">
      <c r="A5" s="3"/>
      <c r="B5" s="3"/>
      <c r="C5" s="3"/>
      <c r="D5" s="3"/>
      <c r="E5" s="3"/>
      <c r="F5" s="3"/>
      <c r="G5" s="3"/>
      <c r="H5" s="34"/>
      <c r="I5" s="34"/>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row>
    <row r="6" spans="1:38" s="48" customFormat="1" ht="20.100000000000001" customHeight="1" x14ac:dyDescent="0.2">
      <c r="A6" s="3"/>
      <c r="B6" s="3"/>
      <c r="C6" s="3"/>
      <c r="D6" s="3"/>
      <c r="E6" s="3"/>
      <c r="F6" s="3"/>
      <c r="G6" s="3"/>
      <c r="H6" s="34"/>
      <c r="I6" s="34"/>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row>
    <row r="7" spans="1:38" s="48" customFormat="1" ht="20.100000000000001" customHeight="1" x14ac:dyDescent="0.2">
      <c r="A7" s="3"/>
      <c r="B7" s="3"/>
      <c r="C7" s="3"/>
      <c r="D7" s="3"/>
      <c r="E7" s="3"/>
      <c r="F7" s="3"/>
      <c r="G7" s="3"/>
      <c r="H7" s="34"/>
      <c r="I7" s="34"/>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row>
    <row r="8" spans="1:38" s="48" customFormat="1" ht="20.100000000000001" customHeight="1" x14ac:dyDescent="0.2">
      <c r="A8" s="3"/>
      <c r="B8" s="3"/>
      <c r="C8" s="3"/>
      <c r="D8" s="3"/>
      <c r="E8" s="3"/>
      <c r="F8" s="3"/>
      <c r="G8" s="3"/>
      <c r="H8" s="34"/>
      <c r="I8" s="34"/>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row>
    <row r="9" spans="1:38" s="48" customFormat="1" ht="20.100000000000001" customHeight="1" x14ac:dyDescent="0.2">
      <c r="A9" s="3"/>
      <c r="B9" s="3"/>
      <c r="C9" s="3"/>
      <c r="D9" s="3"/>
      <c r="E9" s="3"/>
      <c r="F9" s="3"/>
      <c r="G9" s="3"/>
      <c r="H9" s="34"/>
      <c r="I9" s="34"/>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row>
    <row r="10" spans="1:38" s="48" customFormat="1" ht="20.100000000000001" customHeight="1" x14ac:dyDescent="0.2">
      <c r="A10" s="3"/>
      <c r="B10" s="3"/>
      <c r="C10" s="3"/>
      <c r="D10" s="3"/>
      <c r="E10" s="3"/>
      <c r="F10" s="3"/>
      <c r="G10" s="3"/>
      <c r="H10" s="34"/>
      <c r="I10" s="34"/>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row>
    <row r="11" spans="1:38" s="48" customFormat="1" ht="20.100000000000001" customHeight="1" x14ac:dyDescent="0.2">
      <c r="A11" s="3"/>
      <c r="B11" s="3"/>
      <c r="C11" s="3"/>
      <c r="D11" s="3"/>
      <c r="E11" s="3"/>
      <c r="F11" s="3"/>
      <c r="G11" s="3"/>
      <c r="H11" s="34"/>
      <c r="I11" s="34"/>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row>
    <row r="12" spans="1:38" s="48" customFormat="1" ht="20.100000000000001" customHeight="1" x14ac:dyDescent="0.2">
      <c r="A12" s="3"/>
      <c r="B12" s="3"/>
      <c r="C12" s="3"/>
      <c r="D12" s="3"/>
      <c r="E12" s="3"/>
      <c r="F12" s="3"/>
      <c r="G12" s="3"/>
      <c r="H12" s="34"/>
      <c r="I12" s="34"/>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row>
    <row r="13" spans="1:38" s="48" customFormat="1" ht="20.100000000000001" customHeight="1" x14ac:dyDescent="0.2">
      <c r="A13" s="3"/>
      <c r="B13" s="3"/>
      <c r="C13" s="3"/>
      <c r="D13" s="3"/>
      <c r="E13" s="3"/>
      <c r="F13" s="3"/>
      <c r="G13" s="3"/>
      <c r="H13" s="34"/>
      <c r="I13" s="34"/>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row>
    <row r="14" spans="1:38" s="48" customFormat="1" ht="20.100000000000001" customHeight="1" x14ac:dyDescent="0.2">
      <c r="A14" s="3"/>
      <c r="B14" s="3"/>
      <c r="C14" s="3"/>
      <c r="D14" s="3"/>
      <c r="E14" s="3"/>
      <c r="F14" s="3"/>
      <c r="G14" s="3"/>
      <c r="H14" s="34"/>
      <c r="I14" s="34"/>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row>
    <row r="15" spans="1:38" s="48" customFormat="1" ht="20.100000000000001" customHeight="1" x14ac:dyDescent="0.2">
      <c r="A15" s="3"/>
      <c r="B15" s="3"/>
      <c r="C15" s="3"/>
      <c r="D15" s="3"/>
      <c r="E15" s="3"/>
      <c r="F15" s="3"/>
      <c r="G15" s="3"/>
      <c r="H15" s="34"/>
      <c r="I15" s="34"/>
    </row>
    <row r="16" spans="1:38" s="48" customFormat="1" ht="20.100000000000001" customHeight="1" x14ac:dyDescent="0.2">
      <c r="A16" s="3"/>
      <c r="B16" s="3"/>
      <c r="C16" s="3"/>
      <c r="D16" s="3"/>
      <c r="E16" s="3"/>
      <c r="F16" s="3"/>
      <c r="G16" s="3"/>
      <c r="H16" s="34"/>
      <c r="I16" s="34"/>
    </row>
    <row r="17" spans="1:20" s="48" customFormat="1" ht="20.100000000000001" customHeight="1" x14ac:dyDescent="0.2">
      <c r="A17" s="3"/>
      <c r="B17" s="3"/>
      <c r="C17" s="3"/>
      <c r="D17" s="3"/>
      <c r="E17" s="3"/>
      <c r="F17" s="3"/>
      <c r="G17" s="3"/>
      <c r="H17" s="34"/>
      <c r="I17" s="34"/>
    </row>
    <row r="18" spans="1:20" s="54" customFormat="1" ht="20.100000000000001" customHeight="1" x14ac:dyDescent="0.2">
      <c r="A18" s="67" t="s">
        <v>96</v>
      </c>
      <c r="B18" s="9" t="s">
        <v>87</v>
      </c>
      <c r="C18" s="9" t="s">
        <v>56</v>
      </c>
      <c r="D18" s="25" t="s">
        <v>57</v>
      </c>
      <c r="E18" s="25" t="s">
        <v>58</v>
      </c>
      <c r="F18" s="53"/>
    </row>
    <row r="19" spans="1:20" s="33" customFormat="1" ht="20.100000000000001" customHeight="1" x14ac:dyDescent="0.2">
      <c r="A19" s="33" t="s">
        <v>88</v>
      </c>
      <c r="B19" s="42">
        <v>4.5344664407040991</v>
      </c>
      <c r="C19" s="42">
        <v>2.9536634166240194</v>
      </c>
      <c r="D19" s="42">
        <v>2.0778030044816154</v>
      </c>
      <c r="E19" s="42">
        <v>2.0303769884846945</v>
      </c>
    </row>
    <row r="20" spans="1:20" s="33" customFormat="1" ht="20.100000000000001" customHeight="1" x14ac:dyDescent="0.2">
      <c r="A20" s="33" t="s">
        <v>90</v>
      </c>
      <c r="B20" s="42">
        <v>4.6734621845650803</v>
      </c>
      <c r="C20" s="42">
        <v>3.7065749614937582</v>
      </c>
      <c r="D20" s="42">
        <v>2.1571350884450169</v>
      </c>
      <c r="E20" s="42">
        <v>2.0726549839153119</v>
      </c>
    </row>
    <row r="21" spans="1:20" s="3" customFormat="1" ht="20.100000000000001" customHeight="1" x14ac:dyDescent="0.2">
      <c r="A21" s="33" t="s">
        <v>89</v>
      </c>
      <c r="B21" s="63">
        <v>4.3435677782886817</v>
      </c>
      <c r="C21" s="63">
        <v>3.7491849912298481</v>
      </c>
      <c r="D21" s="63">
        <v>2.8002367153446839</v>
      </c>
      <c r="E21" s="63">
        <v>2.9445890856610646</v>
      </c>
    </row>
    <row r="22" spans="1:20" s="3" customFormat="1" ht="20.100000000000001" customHeight="1" x14ac:dyDescent="0.2">
      <c r="A22" s="33" t="s">
        <v>91</v>
      </c>
      <c r="B22" s="63">
        <v>4.5251682647082792</v>
      </c>
      <c r="C22" s="63">
        <v>3.7237625893947079</v>
      </c>
      <c r="D22" s="63">
        <v>2.9440512178093181</v>
      </c>
      <c r="E22" s="63">
        <v>3.0163192479772949</v>
      </c>
    </row>
    <row r="23" spans="1:20" s="3" customFormat="1" ht="20.100000000000001" customHeight="1" x14ac:dyDescent="0.2">
      <c r="A23" s="33" t="s">
        <v>2</v>
      </c>
      <c r="B23" s="64"/>
      <c r="C23" s="64"/>
      <c r="D23" s="64"/>
      <c r="E23" s="64"/>
      <c r="F23" s="64"/>
      <c r="G23" s="65"/>
    </row>
    <row r="24" spans="1:20" s="3" customFormat="1" ht="20.100000000000001" customHeight="1" x14ac:dyDescent="0.2">
      <c r="A24" s="55" t="s">
        <v>92</v>
      </c>
      <c r="B24" s="68"/>
      <c r="C24" s="68"/>
      <c r="D24" s="68"/>
      <c r="E24" s="68"/>
      <c r="F24" s="68"/>
      <c r="G24" s="65"/>
    </row>
    <row r="25" spans="1:20" s="3" customFormat="1" ht="20.100000000000001" customHeight="1" x14ac:dyDescent="0.2">
      <c r="A25" s="55" t="s">
        <v>93</v>
      </c>
      <c r="B25" s="68"/>
      <c r="C25" s="68"/>
      <c r="D25" s="68"/>
      <c r="E25" s="68"/>
      <c r="F25" s="64"/>
      <c r="G25" s="65"/>
    </row>
    <row r="26" spans="1:20" s="3" customFormat="1" ht="20.100000000000001" customHeight="1" x14ac:dyDescent="0.2">
      <c r="A26" s="55" t="s">
        <v>94</v>
      </c>
      <c r="B26" s="55"/>
      <c r="C26" s="55"/>
      <c r="D26" s="55"/>
      <c r="E26" s="64"/>
      <c r="F26" s="64"/>
      <c r="G26" s="65"/>
    </row>
    <row r="27" spans="1:20" s="3" customFormat="1" ht="20.100000000000001" customHeight="1" x14ac:dyDescent="0.2">
      <c r="A27" s="7" t="s">
        <v>4</v>
      </c>
      <c r="B27" s="47"/>
      <c r="C27" s="47"/>
      <c r="D27" s="47"/>
      <c r="E27" s="47"/>
      <c r="F27" s="47"/>
      <c r="G27" s="47"/>
    </row>
    <row r="28" spans="1:20" s="33" customFormat="1" ht="20.100000000000001" customHeight="1" x14ac:dyDescent="0.2">
      <c r="C28" s="62"/>
      <c r="L28" s="45"/>
      <c r="M28" s="45"/>
      <c r="N28" s="45"/>
      <c r="O28" s="45"/>
      <c r="P28" s="45"/>
      <c r="Q28" s="45"/>
      <c r="R28" s="45"/>
      <c r="S28" s="45"/>
      <c r="T28" s="45"/>
    </row>
  </sheetData>
  <hyperlinks>
    <hyperlink ref="A27" location="'Table of Contents'!A1" display="Return to Contents" xr:uid="{33BA8642-1E7E-4DBE-8F67-C50EC5C7BB0C}"/>
    <hyperlink ref="A24:F24" r:id="rId1" display="Scottish Fiscal Commission – Scotland’s Economic and Fiscal Forecasts," xr:uid="{F0B7DF63-7260-4580-802D-3F2FB2B70D8B}"/>
    <hyperlink ref="A25:E25" r:id="rId2" display="OBR (2024) Economic and fiscal outlook – October 2024." xr:uid="{2016566A-A59B-4F92-B72A-C1D210956304}"/>
    <hyperlink ref="A26:D26" r:id="rId3" display="OBR (2025) Economic and fiscal outlook – March 2025," xr:uid="{B5BDB6CA-A2B0-46B6-B13D-6CB816AFD9C2}"/>
  </hyperlinks>
  <pageMargins left="0.7" right="0.7" top="0.75" bottom="0.75" header="0.3" footer="0.3"/>
  <pageSetup paperSize="9" orientation="portrait" r:id="rId4"/>
  <drawing r:id="rId5"/>
  <tableParts count="1">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D35BA-12A3-4FBA-B2C3-1FDDCF310C1A}">
  <dimension ref="A1:H26"/>
  <sheetViews>
    <sheetView showGridLines="0" zoomScaleNormal="100" workbookViewId="0"/>
  </sheetViews>
  <sheetFormatPr defaultColWidth="8.44140625" defaultRowHeight="19.899999999999999" customHeight="1" x14ac:dyDescent="0.2"/>
  <cols>
    <col min="1" max="1" width="25" style="2" customWidth="1"/>
    <col min="2" max="8" width="7.5546875" style="2" bestFit="1" customWidth="1"/>
    <col min="9" max="16384" width="8.44140625" style="2"/>
  </cols>
  <sheetData>
    <row r="1" spans="1:8" ht="19.899999999999999" customHeight="1" x14ac:dyDescent="0.2">
      <c r="A1" s="1" t="s">
        <v>109</v>
      </c>
      <c r="B1" s="31"/>
      <c r="C1" s="31"/>
      <c r="D1" s="31"/>
      <c r="E1" s="31"/>
      <c r="F1" s="31"/>
    </row>
    <row r="2" spans="1:8" s="3" customFormat="1" ht="20.100000000000001" customHeight="1" x14ac:dyDescent="0.2">
      <c r="A2" s="14" t="s">
        <v>103</v>
      </c>
      <c r="B2" s="69"/>
      <c r="C2" s="69"/>
      <c r="D2" s="69"/>
      <c r="E2" s="69"/>
      <c r="F2" s="69"/>
    </row>
    <row r="3" spans="1:8" s="3" customFormat="1" ht="20.100000000000001" customHeight="1" x14ac:dyDescent="0.2">
      <c r="A3" s="17" t="s">
        <v>55</v>
      </c>
      <c r="B3" s="15" t="s">
        <v>87</v>
      </c>
      <c r="C3" s="8" t="s">
        <v>56</v>
      </c>
      <c r="D3" s="8" t="s">
        <v>57</v>
      </c>
      <c r="E3" s="8" t="s">
        <v>58</v>
      </c>
      <c r="F3" s="8" t="s">
        <v>59</v>
      </c>
      <c r="G3" s="8" t="s">
        <v>60</v>
      </c>
      <c r="H3" s="8" t="s">
        <v>61</v>
      </c>
    </row>
    <row r="4" spans="1:8" s="3" customFormat="1" ht="20.100000000000001" customHeight="1" x14ac:dyDescent="0.2">
      <c r="A4" s="70" t="s">
        <v>62</v>
      </c>
      <c r="B4" s="18" t="s">
        <v>69</v>
      </c>
      <c r="C4" s="18" t="s">
        <v>69</v>
      </c>
      <c r="D4" s="18" t="s">
        <v>69</v>
      </c>
      <c r="E4" s="18" t="s">
        <v>69</v>
      </c>
      <c r="F4" s="18" t="s">
        <v>69</v>
      </c>
      <c r="G4" s="18" t="s">
        <v>69</v>
      </c>
      <c r="H4" s="18" t="s">
        <v>69</v>
      </c>
    </row>
    <row r="5" spans="1:8" s="3" customFormat="1" ht="20.100000000000001" customHeight="1" x14ac:dyDescent="0.2">
      <c r="A5" s="14" t="s">
        <v>63</v>
      </c>
      <c r="B5" s="21">
        <v>1.2321287352976551</v>
      </c>
      <c r="C5" s="21">
        <v>1.5827461056107106</v>
      </c>
      <c r="D5" s="21">
        <v>1.4972409492750804</v>
      </c>
      <c r="E5" s="21">
        <v>1.3820908066291437</v>
      </c>
      <c r="F5" s="21">
        <v>1.387278436467132</v>
      </c>
      <c r="G5" s="21">
        <v>1.3688630750382513</v>
      </c>
      <c r="H5" s="21" t="s">
        <v>69</v>
      </c>
    </row>
    <row r="6" spans="1:8" s="3" customFormat="1" ht="20.100000000000001" customHeight="1" x14ac:dyDescent="0.2">
      <c r="A6" s="14" t="s">
        <v>0</v>
      </c>
      <c r="B6" s="21">
        <v>1.2499576606005647</v>
      </c>
      <c r="C6" s="21">
        <v>1.2488831968570313</v>
      </c>
      <c r="D6" s="21">
        <v>1.8120040219570921</v>
      </c>
      <c r="E6" s="21">
        <v>1.6724634265077754</v>
      </c>
      <c r="F6" s="21">
        <v>1.5891413227903106</v>
      </c>
      <c r="G6" s="21">
        <v>1.5759985941498522</v>
      </c>
      <c r="H6" s="21">
        <v>1.57499546945854</v>
      </c>
    </row>
    <row r="7" spans="1:8" s="3" customFormat="1" ht="20.100000000000001" customHeight="1" x14ac:dyDescent="0.2">
      <c r="A7" s="70" t="s">
        <v>64</v>
      </c>
      <c r="B7" s="18" t="s">
        <v>69</v>
      </c>
      <c r="C7" s="18" t="s">
        <v>69</v>
      </c>
      <c r="D7" s="18" t="s">
        <v>69</v>
      </c>
      <c r="E7" s="18" t="s">
        <v>69</v>
      </c>
      <c r="F7" s="18" t="s">
        <v>69</v>
      </c>
      <c r="G7" s="18" t="s">
        <v>69</v>
      </c>
      <c r="H7" s="18" t="s">
        <v>69</v>
      </c>
    </row>
    <row r="8" spans="1:8" s="3" customFormat="1" ht="20.100000000000001" customHeight="1" x14ac:dyDescent="0.2">
      <c r="A8" s="14" t="s">
        <v>63</v>
      </c>
      <c r="B8" s="22">
        <v>2.2608687962007545</v>
      </c>
      <c r="C8" s="22">
        <v>2.5861655271887107</v>
      </c>
      <c r="D8" s="22">
        <v>2.1778243527577512</v>
      </c>
      <c r="E8" s="22">
        <v>2.1112015247234828</v>
      </c>
      <c r="F8" s="22">
        <v>2.0605611437519933</v>
      </c>
      <c r="G8" s="22">
        <v>2.0170109706586503</v>
      </c>
      <c r="H8" s="21" t="s">
        <v>69</v>
      </c>
    </row>
    <row r="9" spans="1:8" s="3" customFormat="1" ht="20.100000000000001" customHeight="1" x14ac:dyDescent="0.2">
      <c r="A9" s="14" t="s">
        <v>0</v>
      </c>
      <c r="B9" s="21">
        <v>2.3307105272962536</v>
      </c>
      <c r="C9" s="21">
        <v>3.1843674013529499</v>
      </c>
      <c r="D9" s="21">
        <v>1.9285138665774859</v>
      </c>
      <c r="E9" s="21">
        <v>1.9960149739586486</v>
      </c>
      <c r="F9" s="21">
        <v>2.0004019639913384</v>
      </c>
      <c r="G9" s="21">
        <v>1.9997706715110031</v>
      </c>
      <c r="H9" s="21">
        <v>2</v>
      </c>
    </row>
    <row r="10" spans="1:8" s="3" customFormat="1" ht="20.100000000000001" customHeight="1" x14ac:dyDescent="0.2">
      <c r="A10" s="71" t="s">
        <v>65</v>
      </c>
      <c r="B10" s="18" t="s">
        <v>69</v>
      </c>
      <c r="C10" s="18" t="s">
        <v>69</v>
      </c>
      <c r="D10" s="18" t="s">
        <v>69</v>
      </c>
      <c r="E10" s="18" t="s">
        <v>69</v>
      </c>
      <c r="F10" s="18" t="s">
        <v>69</v>
      </c>
      <c r="G10" s="18" t="s">
        <v>69</v>
      </c>
      <c r="H10" s="18" t="s">
        <v>69</v>
      </c>
    </row>
    <row r="11" spans="1:8" s="3" customFormat="1" ht="20.100000000000001" customHeight="1" x14ac:dyDescent="0.2">
      <c r="A11" s="14" t="s">
        <v>63</v>
      </c>
      <c r="B11" s="23">
        <v>4.3435677782886817</v>
      </c>
      <c r="C11" s="23">
        <v>3.7491849912298481</v>
      </c>
      <c r="D11" s="23">
        <v>2.8002367153446839</v>
      </c>
      <c r="E11" s="23">
        <v>2.9445890856610646</v>
      </c>
      <c r="F11" s="23">
        <v>2.8709847259851262</v>
      </c>
      <c r="G11" s="23">
        <v>2.9150851598787497</v>
      </c>
      <c r="H11" s="21" t="s">
        <v>69</v>
      </c>
    </row>
    <row r="12" spans="1:8" s="3" customFormat="1" ht="20.100000000000001" customHeight="1" x14ac:dyDescent="0.2">
      <c r="A12" s="14" t="s">
        <v>0</v>
      </c>
      <c r="B12" s="23">
        <v>4.5251682647082792</v>
      </c>
      <c r="C12" s="23">
        <v>3.7237625893947079</v>
      </c>
      <c r="D12" s="23">
        <v>2.9440512178093181</v>
      </c>
      <c r="E12" s="23">
        <v>3.0163192479772949</v>
      </c>
      <c r="F12" s="23">
        <v>2.9145450765782677</v>
      </c>
      <c r="G12" s="23">
        <v>2.9629518846181702</v>
      </c>
      <c r="H12" s="23">
        <v>2.9836755340520993</v>
      </c>
    </row>
    <row r="13" spans="1:8" s="3" customFormat="1" ht="20.100000000000001" customHeight="1" x14ac:dyDescent="0.2">
      <c r="A13" s="71" t="s">
        <v>66</v>
      </c>
      <c r="B13" s="20" t="s">
        <v>69</v>
      </c>
      <c r="C13" s="20" t="s">
        <v>69</v>
      </c>
      <c r="D13" s="20" t="s">
        <v>69</v>
      </c>
      <c r="E13" s="20" t="s">
        <v>69</v>
      </c>
      <c r="F13" s="20" t="s">
        <v>69</v>
      </c>
      <c r="G13" s="20" t="s">
        <v>69</v>
      </c>
      <c r="H13" s="20" t="s">
        <v>69</v>
      </c>
    </row>
    <row r="14" spans="1:8" s="3" customFormat="1" ht="20.100000000000001" customHeight="1" x14ac:dyDescent="0.2">
      <c r="A14" s="14" t="s">
        <v>63</v>
      </c>
      <c r="B14" s="23">
        <v>2.0281631373510134</v>
      </c>
      <c r="C14" s="23">
        <v>1.4526748873055828</v>
      </c>
      <c r="D14" s="23">
        <v>0.61241303234020883</v>
      </c>
      <c r="E14" s="23">
        <v>0.83177061887949044</v>
      </c>
      <c r="F14" s="23">
        <v>0.79915620075170501</v>
      </c>
      <c r="G14" s="23">
        <v>0.87922950867889149</v>
      </c>
      <c r="H14" s="21" t="s">
        <v>69</v>
      </c>
    </row>
    <row r="15" spans="1:8" s="3" customFormat="1" ht="20.100000000000001" customHeight="1" x14ac:dyDescent="0.2">
      <c r="A15" s="14" t="s">
        <v>0</v>
      </c>
      <c r="B15" s="23">
        <v>1.6280616426572969</v>
      </c>
      <c r="C15" s="23">
        <v>0.97807250379748911</v>
      </c>
      <c r="D15" s="23">
        <v>0.90028240431359041</v>
      </c>
      <c r="E15" s="23">
        <v>1.0011002139855396</v>
      </c>
      <c r="F15" s="23">
        <v>0.89419860671338114</v>
      </c>
      <c r="G15" s="23">
        <v>0.94190768806328151</v>
      </c>
      <c r="H15" s="23">
        <v>0.96490351246043549</v>
      </c>
    </row>
    <row r="16" spans="1:8" s="3" customFormat="1" ht="20.100000000000001" customHeight="1" x14ac:dyDescent="0.2">
      <c r="A16" s="71" t="s">
        <v>67</v>
      </c>
      <c r="B16" s="20" t="s">
        <v>69</v>
      </c>
      <c r="C16" s="20" t="s">
        <v>69</v>
      </c>
      <c r="D16" s="20" t="s">
        <v>69</v>
      </c>
      <c r="E16" s="20" t="s">
        <v>69</v>
      </c>
      <c r="F16" s="20" t="s">
        <v>69</v>
      </c>
      <c r="G16" s="20" t="s">
        <v>69</v>
      </c>
      <c r="H16" s="20" t="s">
        <v>69</v>
      </c>
    </row>
    <row r="17" spans="1:8" s="3" customFormat="1" ht="20.100000000000001" customHeight="1" x14ac:dyDescent="0.2">
      <c r="A17" s="14" t="s">
        <v>63</v>
      </c>
      <c r="B17" s="23">
        <v>0.21081475361384161</v>
      </c>
      <c r="C17" s="23">
        <v>8.3717839077057654E-2</v>
      </c>
      <c r="D17" s="23">
        <v>0.25268307351189456</v>
      </c>
      <c r="E17" s="23">
        <v>0.26996865132988823</v>
      </c>
      <c r="F17" s="23">
        <v>0.27630898059973763</v>
      </c>
      <c r="G17" s="23">
        <v>0.24531775134644107</v>
      </c>
      <c r="H17" s="21" t="s">
        <v>69</v>
      </c>
    </row>
    <row r="18" spans="1:8" s="3" customFormat="1" ht="20.100000000000001" customHeight="1" x14ac:dyDescent="0.2">
      <c r="A18" s="14" t="s">
        <v>0</v>
      </c>
      <c r="B18" s="23">
        <v>0.16202275619712214</v>
      </c>
      <c r="C18" s="23">
        <v>8.7380620847476997E-2</v>
      </c>
      <c r="D18" s="23">
        <v>0.56927533125794572</v>
      </c>
      <c r="E18" s="23">
        <v>0.51122366674725139</v>
      </c>
      <c r="F18" s="23">
        <v>0.42772522996972206</v>
      </c>
      <c r="G18" s="23">
        <v>0.39390194050099581</v>
      </c>
      <c r="H18" s="23">
        <v>0.39080581833048633</v>
      </c>
    </row>
    <row r="19" spans="1:8" s="3" customFormat="1" ht="20.100000000000001" customHeight="1" x14ac:dyDescent="0.2">
      <c r="A19" s="71" t="s">
        <v>68</v>
      </c>
      <c r="B19" s="20" t="s">
        <v>69</v>
      </c>
      <c r="C19" s="20" t="s">
        <v>69</v>
      </c>
      <c r="D19" s="20" t="s">
        <v>69</v>
      </c>
      <c r="E19" s="20" t="s">
        <v>69</v>
      </c>
      <c r="F19" s="20" t="s">
        <v>69</v>
      </c>
      <c r="G19" s="20" t="s">
        <v>69</v>
      </c>
      <c r="H19" s="20" t="s">
        <v>69</v>
      </c>
    </row>
    <row r="20" spans="1:8" s="3" customFormat="1" ht="20.100000000000001" customHeight="1" x14ac:dyDescent="0.2">
      <c r="A20" s="14" t="s">
        <v>63</v>
      </c>
      <c r="B20" s="23">
        <v>3.8764545768085075</v>
      </c>
      <c r="C20" s="23">
        <v>3.9379907524627251</v>
      </c>
      <c r="D20" s="23">
        <v>3.9384431985712371</v>
      </c>
      <c r="E20" s="23">
        <v>3.9770098252082748</v>
      </c>
      <c r="F20" s="23">
        <v>4.02360320256295</v>
      </c>
      <c r="G20" s="23">
        <v>4.0734788448454022</v>
      </c>
      <c r="H20" s="21" t="s">
        <v>69</v>
      </c>
    </row>
    <row r="21" spans="1:8" s="3" customFormat="1" ht="20.100000000000001" customHeight="1" x14ac:dyDescent="0.2">
      <c r="A21" s="14" t="s">
        <v>0</v>
      </c>
      <c r="B21" s="23">
        <v>3.7420899707402899</v>
      </c>
      <c r="C21" s="23">
        <v>4.0788737968918678</v>
      </c>
      <c r="D21" s="23">
        <v>4.1169819154436098</v>
      </c>
      <c r="E21" s="23">
        <v>4.1058762911347975</v>
      </c>
      <c r="F21" s="23">
        <v>4.1001218113289131</v>
      </c>
      <c r="G21" s="23">
        <v>4.0971424196686677</v>
      </c>
      <c r="H21" s="23">
        <v>4.0944510818345972</v>
      </c>
    </row>
    <row r="22" spans="1:8" s="3" customFormat="1" ht="20.100000000000001" customHeight="1" x14ac:dyDescent="0.2">
      <c r="A22" s="14" t="s">
        <v>2</v>
      </c>
    </row>
    <row r="23" spans="1:8" s="3" customFormat="1" ht="20.100000000000001" customHeight="1" x14ac:dyDescent="0.2">
      <c r="A23" s="72" t="s">
        <v>47</v>
      </c>
      <c r="B23" s="13"/>
      <c r="C23" s="13"/>
      <c r="D23" s="13"/>
      <c r="E23" s="13"/>
    </row>
    <row r="24" spans="1:8" s="3" customFormat="1" ht="20.100000000000001" customHeight="1" x14ac:dyDescent="0.2">
      <c r="A24" s="14" t="s">
        <v>70</v>
      </c>
    </row>
    <row r="25" spans="1:8" s="3" customFormat="1" ht="20.100000000000001" customHeight="1" x14ac:dyDescent="0.2">
      <c r="A25" s="14" t="s">
        <v>104</v>
      </c>
    </row>
    <row r="26" spans="1:8" s="3" customFormat="1" ht="20.100000000000001" customHeight="1" x14ac:dyDescent="0.2">
      <c r="A26" s="72" t="s">
        <v>4</v>
      </c>
    </row>
  </sheetData>
  <phoneticPr fontId="5" type="noConversion"/>
  <hyperlinks>
    <hyperlink ref="A26" location="'Table of Contents'!A1" display="Return to Contents" xr:uid="{33AFF040-388A-4705-B11B-0D1ECA6447E8}"/>
    <hyperlink ref="A23:E23" r:id="rId1" display="Scottish Fiscal Commission – Scotland’s Economic and Fiscal Forecasts." xr:uid="{7F020877-E909-4B0F-B4D0-C1A61620B7B8}"/>
  </hyperlinks>
  <pageMargins left="0.7" right="0.7" top="0.75" bottom="0.75" header="0.3" footer="0.3"/>
  <pageSetup paperSize="9" orientation="portrait"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315C0-018A-452E-8FD0-060F9BFE7E04}">
  <dimension ref="A1:H22"/>
  <sheetViews>
    <sheetView showGridLines="0" zoomScaleNormal="100" workbookViewId="0"/>
  </sheetViews>
  <sheetFormatPr defaultColWidth="8.44140625" defaultRowHeight="19.899999999999999" customHeight="1" x14ac:dyDescent="0.2"/>
  <cols>
    <col min="1" max="1" width="36.109375" style="2" customWidth="1"/>
    <col min="2" max="2" width="7.21875" style="2" bestFit="1" customWidth="1"/>
    <col min="3" max="8" width="6.6640625" style="2" customWidth="1"/>
    <col min="9" max="16384" width="8.44140625" style="2"/>
  </cols>
  <sheetData>
    <row r="1" spans="1:8" ht="19.899999999999999" customHeight="1" x14ac:dyDescent="0.2">
      <c r="A1" s="1" t="s">
        <v>71</v>
      </c>
      <c r="B1" s="31"/>
      <c r="C1" s="31"/>
      <c r="D1" s="31"/>
      <c r="E1" s="31"/>
      <c r="F1" s="31"/>
    </row>
    <row r="2" spans="1:8" s="3" customFormat="1" ht="20.100000000000001" customHeight="1" x14ac:dyDescent="0.2">
      <c r="A2" s="14" t="s">
        <v>102</v>
      </c>
      <c r="B2" s="69"/>
      <c r="C2" s="69"/>
      <c r="D2" s="69"/>
      <c r="E2" s="69"/>
      <c r="F2" s="69"/>
    </row>
    <row r="3" spans="1:8" s="3" customFormat="1" ht="31.5" x14ac:dyDescent="0.2">
      <c r="A3" s="17" t="s">
        <v>55</v>
      </c>
      <c r="B3" s="74" t="s">
        <v>77</v>
      </c>
      <c r="C3" s="8" t="s">
        <v>72</v>
      </c>
      <c r="D3" s="8" t="s">
        <v>73</v>
      </c>
      <c r="E3" s="8" t="s">
        <v>74</v>
      </c>
      <c r="F3" s="8" t="s">
        <v>75</v>
      </c>
      <c r="G3" s="8" t="s">
        <v>76</v>
      </c>
      <c r="H3" s="8" t="s">
        <v>78</v>
      </c>
    </row>
    <row r="4" spans="1:8" s="3" customFormat="1" ht="20.100000000000001" customHeight="1" x14ac:dyDescent="0.2">
      <c r="A4" s="14" t="s">
        <v>79</v>
      </c>
      <c r="B4" s="21">
        <v>1.2300902826763727</v>
      </c>
      <c r="C4" s="21">
        <v>1.1073536431273201</v>
      </c>
      <c r="D4" s="75">
        <v>1.8055303300241701</v>
      </c>
      <c r="E4" s="75">
        <v>1.68367536608713</v>
      </c>
      <c r="F4" s="75">
        <v>1.60684782467637</v>
      </c>
      <c r="G4" s="75">
        <v>1.57917902448847</v>
      </c>
      <c r="H4" s="75">
        <v>1.5723822274341199</v>
      </c>
    </row>
    <row r="5" spans="1:8" s="3" customFormat="1" ht="20.100000000000001" customHeight="1" x14ac:dyDescent="0.2">
      <c r="A5" s="14" t="s">
        <v>80</v>
      </c>
      <c r="B5" s="21">
        <v>1.2300902826763727</v>
      </c>
      <c r="C5" s="21">
        <v>0.9</v>
      </c>
      <c r="D5" s="21">
        <v>1.1000000000000001</v>
      </c>
      <c r="E5" s="21">
        <v>1.1000000000000001</v>
      </c>
      <c r="F5" s="21" t="s">
        <v>69</v>
      </c>
      <c r="G5" s="21" t="s">
        <v>69</v>
      </c>
      <c r="H5" s="21" t="s">
        <v>69</v>
      </c>
    </row>
    <row r="6" spans="1:8" s="3" customFormat="1" ht="20.100000000000001" customHeight="1" x14ac:dyDescent="0.2">
      <c r="A6" s="76" t="s">
        <v>81</v>
      </c>
      <c r="B6" s="73">
        <v>1.2300902826763727</v>
      </c>
      <c r="C6" s="73">
        <v>0.9</v>
      </c>
      <c r="D6" s="73">
        <v>1.5</v>
      </c>
      <c r="E6" s="73">
        <v>1.3</v>
      </c>
      <c r="F6" s="73" t="s">
        <v>69</v>
      </c>
      <c r="G6" s="73" t="s">
        <v>69</v>
      </c>
      <c r="H6" s="73" t="s">
        <v>69</v>
      </c>
    </row>
    <row r="7" spans="1:8" s="3" customFormat="1" ht="20.100000000000001" customHeight="1" x14ac:dyDescent="0.2">
      <c r="A7" s="14" t="s">
        <v>82</v>
      </c>
      <c r="B7" s="21">
        <v>1.1006678599307695</v>
      </c>
      <c r="C7" s="26">
        <v>0.9715930646410299</v>
      </c>
      <c r="D7" s="26">
        <v>1.8617216251693769</v>
      </c>
      <c r="E7" s="26">
        <v>1.7903562019752519</v>
      </c>
      <c r="F7" s="26">
        <v>1.7226260686957318</v>
      </c>
      <c r="G7" s="26">
        <v>1.8008155741350285</v>
      </c>
      <c r="H7" s="19" t="s">
        <v>69</v>
      </c>
    </row>
    <row r="8" spans="1:8" s="3" customFormat="1" ht="20.100000000000001" customHeight="1" x14ac:dyDescent="0.2">
      <c r="A8" s="14" t="s">
        <v>83</v>
      </c>
      <c r="B8" s="21">
        <v>1.1006678599307695</v>
      </c>
      <c r="C8" s="21">
        <v>1.2</v>
      </c>
      <c r="D8" s="21">
        <v>1.5</v>
      </c>
      <c r="E8" s="21">
        <v>1.2</v>
      </c>
      <c r="F8" s="21">
        <v>1.4</v>
      </c>
      <c r="G8" s="21">
        <v>1.6</v>
      </c>
      <c r="H8" s="21">
        <v>1.7</v>
      </c>
    </row>
    <row r="9" spans="1:8" s="3" customFormat="1" ht="20.100000000000001" customHeight="1" x14ac:dyDescent="0.2">
      <c r="A9" s="14" t="s">
        <v>84</v>
      </c>
      <c r="B9" s="21">
        <v>1.1006678599307695</v>
      </c>
      <c r="C9" s="21">
        <v>1</v>
      </c>
      <c r="D9" s="27">
        <v>1.25</v>
      </c>
      <c r="E9" s="21">
        <v>1.5</v>
      </c>
      <c r="F9" s="21" t="s">
        <v>69</v>
      </c>
      <c r="G9" s="21" t="s">
        <v>69</v>
      </c>
      <c r="H9" s="21" t="s">
        <v>69</v>
      </c>
    </row>
    <row r="10" spans="1:8" s="3" customFormat="1" ht="20.100000000000001" customHeight="1" x14ac:dyDescent="0.2">
      <c r="A10" s="3" t="s">
        <v>107</v>
      </c>
      <c r="B10" s="21">
        <v>1.1006678599307695</v>
      </c>
      <c r="C10" s="21">
        <v>1</v>
      </c>
      <c r="D10" s="21">
        <v>1.1000000000000001</v>
      </c>
      <c r="E10" s="19" t="s">
        <v>69</v>
      </c>
      <c r="F10" s="19" t="s">
        <v>69</v>
      </c>
      <c r="G10" s="19" t="s">
        <v>69</v>
      </c>
      <c r="H10" s="19" t="s">
        <v>69</v>
      </c>
    </row>
    <row r="11" spans="1:8" s="3" customFormat="1" ht="20.100000000000001" customHeight="1" x14ac:dyDescent="0.2">
      <c r="A11" s="14" t="s">
        <v>2</v>
      </c>
    </row>
    <row r="12" spans="1:8" s="3" customFormat="1" ht="20.100000000000001" customHeight="1" x14ac:dyDescent="0.2">
      <c r="A12" s="14" t="s">
        <v>85</v>
      </c>
      <c r="B12" s="77"/>
      <c r="C12" s="77"/>
      <c r="D12" s="77"/>
      <c r="E12" s="77"/>
    </row>
    <row r="13" spans="1:8" s="3" customFormat="1" ht="20.100000000000001" customHeight="1" x14ac:dyDescent="0.2">
      <c r="A13" s="72" t="s">
        <v>86</v>
      </c>
      <c r="B13" s="13"/>
      <c r="C13" s="13"/>
    </row>
    <row r="14" spans="1:8" s="3" customFormat="1" ht="20.100000000000001" customHeight="1" x14ac:dyDescent="0.2">
      <c r="A14" s="72" t="s">
        <v>110</v>
      </c>
    </row>
    <row r="15" spans="1:8" s="3" customFormat="1" ht="20.100000000000001" customHeight="1" x14ac:dyDescent="0.2">
      <c r="A15" s="7" t="s">
        <v>113</v>
      </c>
    </row>
    <row r="16" spans="1:8" s="3" customFormat="1" ht="20.100000000000001" customHeight="1" x14ac:dyDescent="0.2">
      <c r="A16" s="72" t="s">
        <v>117</v>
      </c>
    </row>
    <row r="17" spans="1:6" s="3" customFormat="1" ht="20.100000000000001" customHeight="1" x14ac:dyDescent="0.2">
      <c r="A17" s="72" t="s">
        <v>99</v>
      </c>
      <c r="B17" s="13"/>
    </row>
    <row r="18" spans="1:6" s="3" customFormat="1" ht="20.100000000000001" customHeight="1" x14ac:dyDescent="0.2">
      <c r="A18" s="72" t="s">
        <v>108</v>
      </c>
      <c r="B18" s="13"/>
      <c r="C18" s="13"/>
    </row>
    <row r="19" spans="1:6" s="3" customFormat="1" ht="20.100000000000001" customHeight="1" x14ac:dyDescent="0.2">
      <c r="A19" s="72" t="s">
        <v>97</v>
      </c>
      <c r="B19" s="13"/>
      <c r="C19" s="13"/>
      <c r="D19" s="13"/>
      <c r="E19" s="13"/>
      <c r="F19" s="13"/>
    </row>
    <row r="20" spans="1:6" s="3" customFormat="1" ht="20.100000000000001" customHeight="1" x14ac:dyDescent="0.2">
      <c r="A20" s="72" t="s">
        <v>98</v>
      </c>
      <c r="B20" s="13"/>
      <c r="C20" s="13"/>
      <c r="D20" s="13"/>
      <c r="E20" s="13"/>
      <c r="F20" s="13"/>
    </row>
    <row r="21" spans="1:6" s="3" customFormat="1" ht="20.100000000000001" customHeight="1" x14ac:dyDescent="0.2">
      <c r="A21" s="72" t="s">
        <v>4</v>
      </c>
    </row>
    <row r="22" spans="1:6" s="3" customFormat="1" ht="20.100000000000001" customHeight="1" x14ac:dyDescent="0.2"/>
  </sheetData>
  <hyperlinks>
    <hyperlink ref="A21" location="'Table of Contents'!A1" display="Return to Contents" xr:uid="{E6D0DF59-DF49-4F12-9CDC-161BB0F9C578}"/>
    <hyperlink ref="A19:F19" r:id="rId1" display="Scottish Government (2025) GDP Quarterly National Accounts: 2024 Quarter 4 (October to December)" xr:uid="{E897ECEE-EDBB-42E4-AD29-7DC3E892927F}"/>
    <hyperlink ref="A20:F20" r:id="rId2" display="Office for National Statistics (2025) GDP quarterly national accounts, UK: October to December 2024." xr:uid="{BA7CC8AA-0C6B-4F99-BD38-09F7DF3EFE97}"/>
    <hyperlink ref="A17:B17" r:id="rId3" display="Bank of England (2025) Monetary Policy Report – May 2025," xr:uid="{6E2F78BF-6716-41DE-9DA7-7AD1850DD3D1}"/>
    <hyperlink ref="A16" r:id="rId4" display="NIESR (2025) UK Economic Outlook – May 2025," xr:uid="{E7B9A3F1-D319-4168-A9A4-4F47895ADC16}"/>
    <hyperlink ref="A13:C13" r:id="rId5" display="Fraser of Allander Institute (2025) FAI Economic Commentary Q1 2025," xr:uid="{F5DFE8F4-AF62-4633-88C9-6B2A152F8980}"/>
    <hyperlink ref="A18:C18" r:id="rId6" display="HM Treasury (2025) Forecasts for the UK economy: May 2025," xr:uid="{5882D00D-617A-4BB5-A530-2D09E09AEEB2}"/>
    <hyperlink ref="A14" r:id="rId7" display="Ernst &amp; Young (2025) EY ITEM Club Scottish Winter Forecast 2025 – March 2025 ," xr:uid="{84D72F8F-797C-4056-BB5F-CE242342732F}"/>
    <hyperlink ref="A15" r:id="rId8" display="OBR (2025) Economic and fiscal outlook – March 2025" xr:uid="{32ACDB5A-BF2C-40F9-B1F3-47C29E3FCEEE}"/>
  </hyperlinks>
  <pageMargins left="0.7" right="0.7" top="0.75" bottom="0.75" header="0.3" footer="0.3"/>
  <pageSetup paperSize="9" orientation="portrait" r:id="rId9"/>
  <tableParts count="1">
    <tablePart r:id="rId10"/>
  </tableParts>
</worksheet>
</file>

<file path=customXML/_rels/item5.xml.rels>&#65279;<?xml version="1.0" encoding="utf-8"?><Relationships xmlns="http://schemas.openxmlformats.org/package/2006/relationships"><Relationship Type="http://schemas.openxmlformats.org/officeDocument/2006/relationships/customXmlProps" Target="/customXML/itemProps5.xml" Id="Rd3c4172d526e4b2384ade4b889302c76" /></Relationships>
</file>

<file path=customXML/item5.xml><?xml version="1.0" encoding="utf-8"?>
<metadata xmlns="http://www.objective.com/ecm/document/metadata/53D26341A57B383EE0540010E0463CCA" version="1.0.0">
  <systemFields>
    <field name="Objective-Id">
      <value order="0">A53011724</value>
    </field>
    <field name="Objective-Title">
      <value order="0">May 2025 - SEFF - Publication - Chapter 3 - Economy - Figures</value>
    </field>
    <field name="Objective-Description">
      <value order="0"/>
    </field>
    <field name="Objective-CreationStamp">
      <value order="0">2025-05-28T12:10:22Z</value>
    </field>
    <field name="Objective-IsApproved">
      <value order="0">false</value>
    </field>
    <field name="Objective-IsPublished">
      <value order="0">false</value>
    </field>
    <field name="Objective-DatePublished">
      <value order="0"/>
    </field>
    <field name="Objective-ModificationStamp">
      <value order="0">2025-05-28T13:15:30Z</value>
    </field>
    <field name="Objective-Owner">
      <value order="0">Crummey, Ciara C (Z623260)</value>
    </field>
    <field name="Objective-Path">
      <value order="0">Objective Global Folder:Scottish Fiscal Commission File Plan:Economics and finance:Public finance:Public finance - financial management:Research and analysis: Public finance - financial management (Scottish Fiscal Commission):Scottish Fiscal Commission: Research and Analysis - Medium Term Financial Strategy 2025 Forecast: 2025-2030</value>
    </field>
    <field name="Objective-Parent">
      <value order="0">Scottish Fiscal Commission: Research and Analysis - Medium Term Financial Strategy 2025 Forecast: 2025-2030</value>
    </field>
    <field name="Objective-State">
      <value order="0">Being Drafted</value>
    </field>
    <field name="Objective-VersionId">
      <value order="0">vA80023903</value>
    </field>
    <field name="Objective-Version">
      <value order="0">1.1</value>
    </field>
    <field name="Objective-VersionNumber">
      <value order="0">2</value>
    </field>
    <field name="Objective-VersionComment">
      <value order="0">Final coordination actions complete - ready for publication</value>
    </field>
    <field name="Objective-FileNumber">
      <value order="0">STAT/750</value>
    </field>
    <field name="Objective-Classification">
      <value order="0">OFFICIAL-SENSITIVE</value>
    </field>
    <field name="Objective-Caveats">
      <value order="0">Caveat for access to Scottish Fiscal Commission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field name="Objective-Shared By">
        <value order="0"/>
      </field>
    </catalogue>
  </catalogues>
</metadata>
</file>

<file path=customXML/itemProps5.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077A23DE6C7954587F52E4881EDD638" ma:contentTypeVersion="14" ma:contentTypeDescription="Create a new document." ma:contentTypeScope="" ma:versionID="ddbd433066e8eb5d81b263aa4a29094b">
  <xsd:schema xmlns:xsd="http://www.w3.org/2001/XMLSchema" xmlns:xs="http://www.w3.org/2001/XMLSchema" xmlns:p="http://schemas.microsoft.com/office/2006/metadata/properties" xmlns:ns2="b17732f7-493e-486b-96da-852f641667d4" xmlns:ns3="96d0022d-0bc1-46ef-ad33-c01cb030b1f7" targetNamespace="http://schemas.microsoft.com/office/2006/metadata/properties" ma:root="true" ma:fieldsID="d42fb420ef5afb2508ba6ca03b6eaf07" ns2:_="" ns3:_="">
    <xsd:import namespace="b17732f7-493e-486b-96da-852f641667d4"/>
    <xsd:import namespace="96d0022d-0bc1-46ef-ad33-c01cb030b1f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7732f7-493e-486b-96da-852f641667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94d5e3d-88e3-4c55-b684-1c81dd55b71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6d0022d-0bc1-46ef-ad33-c01cb030b1f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1ee519a-d320-4671-a0c6-c626d067d4bb}" ma:internalName="TaxCatchAll" ma:showField="CatchAllData" ma:web="96d0022d-0bc1-46ef-ad33-c01cb030b1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96d0022d-0bc1-46ef-ad33-c01cb030b1f7">
      <UserInfo>
        <DisplayName>Ian Halliday</DisplayName>
        <AccountId>40</AccountId>
        <AccountType/>
      </UserInfo>
    </SharedWithUsers>
    <TaxCatchAll xmlns="96d0022d-0bc1-46ef-ad33-c01cb030b1f7" xsi:nil="true"/>
    <lcf76f155ced4ddcb4097134ff3c332f xmlns="b17732f7-493e-486b-96da-852f641667d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1A3F350-3295-407D-B598-33CA1866C7BC}">
  <ds:schemaRefs>
    <ds:schemaRef ds:uri="http://schemas.microsoft.com/sharepoint/v3/contenttype/forms"/>
  </ds:schemaRefs>
</ds:datastoreItem>
</file>

<file path=customXml/itemProps3.xml><?xml version="1.0" encoding="utf-8"?>
<ds:datastoreItem xmlns:ds="http://schemas.openxmlformats.org/officeDocument/2006/customXml" ds:itemID="{3E6D1274-CEE6-4BE5-B947-A6A6248EE7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7732f7-493e-486b-96da-852f641667d4"/>
    <ds:schemaRef ds:uri="96d0022d-0bc1-46ef-ad33-c01cb030b1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006C117-6890-4EE2-8E89-A5241204BC50}">
  <ds:schemaRefs>
    <ds:schemaRef ds:uri="96d0022d-0bc1-46ef-ad33-c01cb030b1f7"/>
    <ds:schemaRef ds:uri="b17732f7-493e-486b-96da-852f641667d4"/>
    <ds:schemaRef ds:uri="http://schemas.microsoft.com/office/infopath/2007/PartnerControls"/>
    <ds:schemaRef ds:uri="http://www.w3.org/XML/1998/namespace"/>
    <ds:schemaRef ds:uri="http://schemas.microsoft.com/office/2006/documentManagement/types"/>
    <ds:schemaRef ds:uri="http://purl.org/dc/elements/1.1/"/>
    <ds:schemaRef ds:uri="http://purl.org/dc/dcmitype/"/>
    <ds:schemaRef ds:uri="http://purl.org/dc/term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Table of Contents</vt:lpstr>
      <vt:lpstr>Figure 3.1</vt:lpstr>
      <vt:lpstr>Figure 3.2</vt:lpstr>
      <vt:lpstr>Figure 3.3</vt:lpstr>
      <vt:lpstr>Figure 3.4</vt:lpstr>
      <vt:lpstr>Figure 3.5</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Scotland’s Economic and Fiscal Forecasts (SEFF) - May 2025 - Chapter 3 - Economy – Figures</dc:title>
  <dc:subject/>
  <dc:creator>U445289</dc:creator>
  <cp:keywords/>
  <dc:description/>
  <cp:lastModifiedBy>Ciara Crummey</cp:lastModifiedBy>
  <cp:revision/>
  <dcterms:created xsi:type="dcterms:W3CDTF">2020-04-02T13:20:57Z</dcterms:created>
  <dcterms:modified xsi:type="dcterms:W3CDTF">2025-05-28T13:15:20Z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A53011724</vt:lpwstr>
  </property>
  <property fmtid="{D5CDD505-2E9C-101B-9397-08002B2CF9AE}" pid="4" name="Objective-Title">
    <vt:lpwstr>May 2025 - SEFF - Publication - Chapter 3 - Economy - Figures</vt:lpwstr>
  </property>
  <property fmtid="{D5CDD505-2E9C-101B-9397-08002B2CF9AE}" pid="5" name="Objective-Description">
    <vt:lpwstr/>
  </property>
  <property fmtid="{D5CDD505-2E9C-101B-9397-08002B2CF9AE}" pid="6" name="Objective-CreationStamp">
    <vt:filetime>2025-05-28T12:10:22Z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2025-05-28T13:15:30Z</vt:filetime>
  </property>
  <property fmtid="{D5CDD505-2E9C-101B-9397-08002B2CF9AE}" pid="11" name="Objective-Owner">
    <vt:lpwstr>Crummey, Ciara C (Z623260)</vt:lpwstr>
  </property>
  <property fmtid="{D5CDD505-2E9C-101B-9397-08002B2CF9AE}" pid="12" name="Objective-Path">
    <vt:lpwstr>Objective Global Folder:Scottish Fiscal Commission File Plan:Economics and finance:Public finance:Public finance - financial management:Research and analysis: Public finance - financial management (Scottish Fiscal Commission):Scottish Fiscal Commission: Research and Analysis - Medium Term Financial Strategy 2025 Forecast: 2025-2030</vt:lpwstr>
  </property>
  <property fmtid="{D5CDD505-2E9C-101B-9397-08002B2CF9AE}" pid="13" name="Objective-Parent">
    <vt:lpwstr>Scottish Fiscal Commission: Research and Analysis - Medium Term Financial Strategy 2025 Forecast: 2025-2030</vt:lpwstr>
  </property>
  <property fmtid="{D5CDD505-2E9C-101B-9397-08002B2CF9AE}" pid="14" name="Objective-State">
    <vt:lpwstr>Being Drafted</vt:lpwstr>
  </property>
  <property fmtid="{D5CDD505-2E9C-101B-9397-08002B2CF9AE}" pid="15" name="Objective-VersionId">
    <vt:lpwstr>vA80023903</vt:lpwstr>
  </property>
  <property fmtid="{D5CDD505-2E9C-101B-9397-08002B2CF9AE}" pid="16" name="Objective-Version">
    <vt:lpwstr>1.1</vt:lpwstr>
  </property>
  <property fmtid="{D5CDD505-2E9C-101B-9397-08002B2CF9AE}" pid="17" name="Objective-VersionNumber">
    <vt:r8>2</vt:r8>
  </property>
  <property fmtid="{D5CDD505-2E9C-101B-9397-08002B2CF9AE}" pid="18" name="Objective-VersionComment">
    <vt:lpwstr>Final coordination actions complete - ready for publication</vt:lpwstr>
  </property>
  <property fmtid="{D5CDD505-2E9C-101B-9397-08002B2CF9AE}" pid="19" name="Objective-FileNumber">
    <vt:lpwstr>STAT/750</vt:lpwstr>
  </property>
  <property fmtid="{D5CDD505-2E9C-101B-9397-08002B2CF9AE}" pid="20" name="Objective-Classification">
    <vt:lpwstr>OFFICIAL-SENSITIVE</vt:lpwstr>
  </property>
  <property fmtid="{D5CDD505-2E9C-101B-9397-08002B2CF9AE}" pid="21" name="Objective-Caveats">
    <vt:lpwstr>Caveat for access to Scottish Fiscal Commission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y fmtid="{D5CDD505-2E9C-101B-9397-08002B2CF9AE}" pid="29" name="ContentTypeId">
    <vt:lpwstr>0x0101009077A23DE6C7954587F52E4881EDD638</vt:lpwstr>
  </property>
  <property fmtid="{D5CDD505-2E9C-101B-9397-08002B2CF9AE}" pid="30" name="MediaServiceImageTags">
    <vt:lpwstr/>
  </property>
  <property fmtid="{D5CDD505-2E9C-101B-9397-08002B2CF9AE}" pid="31" name="Objective-Shared By">
    <vt:lpwstr/>
  </property>
</Properties>
</file>