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drawings/drawing2.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U417193\Objective\Director\Cache\erdm.scotland.gov.uk 8443 uA8106\A51149347\"/>
    </mc:Choice>
  </mc:AlternateContent>
  <xr:revisionPtr revIDLastSave="0" documentId="13_ncr:1_{6209F611-D583-42C3-ADCF-DD74A3DE01FA}" xr6:coauthVersionLast="47" xr6:coauthVersionMax="47" xr10:uidLastSave="{00000000-0000-0000-0000-000000000000}"/>
  <bookViews>
    <workbookView xWindow="-120" yWindow="-120" windowWidth="29040" windowHeight="15840" tabRatio="854" xr2:uid="{6FE09A44-E41F-4475-A991-D8CA199FFDF0}"/>
  </bookViews>
  <sheets>
    <sheet name="Table of contents" sheetId="67" r:id="rId1"/>
    <sheet name="Economy" sheetId="57" r:id="rId2"/>
    <sheet name="Figure S3.1" sheetId="29" r:id="rId3"/>
    <sheet name="Figure S3.2" sheetId="60" r:id="rId4"/>
    <sheet name="Figure S3.3" sheetId="32" r:id="rId5"/>
    <sheet name="Figure S3.4" sheetId="61" r:id="rId6"/>
    <sheet name="Figure S3.5" sheetId="33" r:id="rId7"/>
    <sheet name="Figure S3.6" sheetId="62" r:id="rId8"/>
    <sheet name="Figure S3.7" sheetId="34" r:id="rId9"/>
    <sheet name="Figure S3.8" sheetId="37" r:id="rId10"/>
    <sheet name="Figure S3.9" sheetId="36" r:id="rId11"/>
    <sheet name="Figure S3.10" sheetId="43" r:id="rId12"/>
    <sheet name="Figure S3.11" sheetId="42" r:id="rId13"/>
    <sheet name="Figure S3.12" sheetId="58" r:id="rId14"/>
    <sheet name="Figure S3.13" sheetId="63" r:id="rId15"/>
    <sheet name="Figure S3.14" sheetId="64" r:id="rId16"/>
    <sheet name="Figure S3.15" sheetId="76" r:id="rId17"/>
    <sheet name="Figure S3.16" sheetId="74" r:id="rId18"/>
    <sheet name="Figure S3.17" sheetId="75" r:id="rId19"/>
  </sheets>
  <definedNames>
    <definedName name="female" localSheetId="13">#REF!</definedName>
    <definedName name="female" localSheetId="14">#REF!</definedName>
    <definedName name="female" localSheetId="15">#REF!</definedName>
    <definedName name="female" localSheetId="16">#REF!</definedName>
    <definedName name="female" localSheetId="17">#REF!</definedName>
    <definedName name="female" localSheetId="18">#REF!</definedName>
    <definedName name="female" localSheetId="3">#REF!</definedName>
    <definedName name="female" localSheetId="5">#REF!</definedName>
    <definedName name="female" localSheetId="7">#REF!</definedName>
    <definedName name="female">#REF!</definedName>
    <definedName name="male" localSheetId="13">#REF!</definedName>
    <definedName name="male" localSheetId="14">#REF!</definedName>
    <definedName name="male" localSheetId="15">#REF!</definedName>
    <definedName name="male" localSheetId="16">#REF!</definedName>
    <definedName name="male" localSheetId="17">#REF!</definedName>
    <definedName name="male" localSheetId="18">#REF!</definedName>
    <definedName name="male" localSheetId="3">#REF!</definedName>
    <definedName name="male" localSheetId="5">#REF!</definedName>
    <definedName name="male" localSheetId="7">#REF!</definedName>
    <definedName name="male">#REF!</definedName>
    <definedName name="people" localSheetId="13">#REF!</definedName>
    <definedName name="people" localSheetId="14">#REF!</definedName>
    <definedName name="people" localSheetId="15">#REF!</definedName>
    <definedName name="people" localSheetId="16">#REF!</definedName>
    <definedName name="people" localSheetId="17">#REF!</definedName>
    <definedName name="people" localSheetId="18">#REF!</definedName>
    <definedName name="people" localSheetId="3">#REF!</definedName>
    <definedName name="people" localSheetId="5">#REF!</definedName>
    <definedName name="people" localSheetId="7">#REF!</definedName>
    <definedName name="people">#REF!</definedName>
    <definedName name="Table">#REF!</definedName>
    <definedName name="Transactions">#REF!</definedName>
    <definedName name="Transactions2" localSheetId="13">#REF!</definedName>
    <definedName name="Transactions2" localSheetId="14">#REF!</definedName>
    <definedName name="Transactions2" localSheetId="15">#REF!</definedName>
    <definedName name="Transactions2" localSheetId="16">#REF!</definedName>
    <definedName name="Transactions2" localSheetId="17">#REF!</definedName>
    <definedName name="Transactions2" localSheetId="18">#REF!</definedName>
    <definedName name="Transactions2" localSheetId="3">#REF!</definedName>
    <definedName name="Transactions2" localSheetId="5">#REF!</definedName>
    <definedName name="Transactions2" localSheetId="7">#REF!</definedName>
    <definedName name="Transactions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7" l="1"/>
  <c r="A16" i="67"/>
  <c r="A15" i="67"/>
  <c r="A14" i="67"/>
  <c r="A13" i="67"/>
  <c r="A12" i="67"/>
  <c r="A11" i="67"/>
  <c r="A10" i="67"/>
  <c r="A9" i="67"/>
  <c r="A8" i="67"/>
  <c r="A7" i="67"/>
  <c r="A6" i="67"/>
  <c r="A5" i="67"/>
  <c r="A4" i="67"/>
</calcChain>
</file>

<file path=xl/sharedStrings.xml><?xml version="1.0" encoding="utf-8"?>
<sst xmlns="http://schemas.openxmlformats.org/spreadsheetml/2006/main" count="3360" uniqueCount="616">
  <si>
    <t>2017-18</t>
  </si>
  <si>
    <t>2018-19</t>
  </si>
  <si>
    <t>2019-20</t>
  </si>
  <si>
    <t>2020-21</t>
  </si>
  <si>
    <t>2021-22</t>
  </si>
  <si>
    <t>2022-23</t>
  </si>
  <si>
    <t>2015-16</t>
  </si>
  <si>
    <t>2016-17</t>
  </si>
  <si>
    <t>2014-15</t>
  </si>
  <si>
    <t>Private consumption</t>
  </si>
  <si>
    <t>Government consumption</t>
  </si>
  <si>
    <t>Total domestic demand</t>
  </si>
  <si>
    <t>Total final expenditure</t>
  </si>
  <si>
    <t>GDP</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</si>
  <si>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</si>
  <si>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</si>
  <si>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</si>
  <si>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</si>
  <si>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</si>
  <si>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</si>
  <si>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</si>
  <si>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</si>
  <si>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</si>
  <si>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</si>
  <si>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</si>
  <si>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</si>
  <si>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</si>
  <si>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</si>
  <si>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</si>
  <si>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</si>
  <si>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</si>
  <si>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</si>
  <si>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</si>
  <si>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</si>
  <si>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</si>
  <si>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</si>
  <si>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</si>
  <si>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</si>
  <si>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</si>
  <si>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</si>
  <si>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</si>
  <si>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</si>
  <si>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</si>
  <si>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</si>
  <si>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</si>
  <si>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</si>
  <si>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</si>
  <si>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</si>
  <si>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</si>
  <si>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</si>
  <si>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</si>
  <si>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</si>
  <si>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</si>
  <si>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</si>
  <si>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</si>
  <si>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</si>
  <si>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</si>
  <si>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</si>
  <si>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</si>
  <si>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</si>
  <si>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</si>
  <si>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</si>
  <si>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</si>
  <si>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</si>
  <si>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</si>
  <si>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</si>
  <si>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</si>
  <si>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</si>
  <si>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</si>
  <si>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</si>
  <si>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</si>
  <si>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</si>
  <si>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</si>
  <si>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</si>
  <si>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</si>
  <si>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</si>
  <si>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</si>
  <si>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</si>
  <si>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</si>
  <si>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</si>
  <si>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</si>
  <si>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</si>
  <si>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</si>
  <si>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</si>
  <si>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</si>
  <si>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</si>
  <si>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</si>
  <si>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</si>
  <si>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</si>
  <si>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</si>
  <si>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</si>
  <si>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</si>
  <si>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</si>
  <si>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</si>
  <si>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</si>
  <si>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</si>
  <si>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</si>
  <si>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</si>
  <si>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</si>
  <si>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</si>
  <si>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</si>
  <si>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</si>
  <si>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</si>
  <si>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</si>
  <si>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</si>
  <si>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</si>
  <si>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</si>
  <si>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</si>
  <si>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</si>
  <si>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</si>
  <si>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</si>
  <si>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</si>
  <si>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</si>
  <si>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</si>
  <si>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</si>
  <si>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</si>
  <si>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</si>
  <si>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</si>
  <si>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</si>
  <si>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</si>
  <si>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</si>
  <si>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</si>
  <si>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</si>
  <si>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</si>
  <si>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A</t>
  </si>
  <si>
    <t>B</t>
  </si>
  <si>
    <t>C</t>
  </si>
  <si>
    <t>D</t>
  </si>
  <si>
    <t>E</t>
  </si>
  <si>
    <t>F</t>
  </si>
  <si>
    <t>G</t>
  </si>
  <si>
    <t>H</t>
  </si>
  <si>
    <t>I</t>
  </si>
  <si>
    <t>J</t>
  </si>
  <si>
    <t>K</t>
  </si>
  <si>
    <t>L</t>
  </si>
  <si>
    <t>M</t>
  </si>
  <si>
    <t>N</t>
  </si>
  <si>
    <t>O</t>
  </si>
  <si>
    <t>Deflation residual</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</si>
  <si>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</si>
  <si>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</si>
  <si>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</si>
  <si>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</si>
  <si>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</si>
  <si>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</si>
  <si>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</si>
  <si>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</si>
  <si>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</si>
  <si>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</si>
  <si>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</si>
  <si>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</si>
  <si>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</si>
  <si>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Compensation of employees (£ million)</t>
  </si>
  <si>
    <t>M: K x L x number of weeks in quarter or year. This series feeds into the income tax model.</t>
  </si>
  <si>
    <t>Trend 16+ participation rate (%)</t>
  </si>
  <si>
    <t>Trend  16+ unemployment rate (%)</t>
  </si>
  <si>
    <t>Trend average weekly hours worked (hours/week)</t>
  </si>
  <si>
    <t>Nominal average hourly wage (£/hour)</t>
  </si>
  <si>
    <t>Nominal average earnings (£)</t>
  </si>
  <si>
    <t>Output gap (%)</t>
  </si>
  <si>
    <t>Trend population 16+ (thousands)</t>
  </si>
  <si>
    <t>Trend 16+ labour force (thousands)</t>
  </si>
  <si>
    <t>Trend 16+ employment level (thousands)</t>
  </si>
  <si>
    <t>2024 Q1</t>
  </si>
  <si>
    <t>2023 Q2</t>
  </si>
  <si>
    <t>2023 Q3</t>
  </si>
  <si>
    <t>2023 Q4</t>
  </si>
  <si>
    <t>2023-24</t>
  </si>
  <si>
    <t>Implied GDP deflator</t>
  </si>
  <si>
    <t>Government consumption
(nominal terms)</t>
  </si>
  <si>
    <t>Exports to RoW
(nominal terms)</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</si>
  <si>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</si>
  <si>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</si>
  <si>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</si>
  <si>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</si>
  <si>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</si>
  <si>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</si>
  <si>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</si>
  <si>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</si>
  <si>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2025 Q2</t>
  </si>
  <si>
    <t>2025 Q3</t>
  </si>
  <si>
    <t>2025 Q4</t>
  </si>
  <si>
    <t>2026 Q1</t>
  </si>
  <si>
    <t>2025-26</t>
  </si>
  <si>
    <t>2026 Q2</t>
  </si>
  <si>
    <t>2026 Q3</t>
  </si>
  <si>
    <t>2026 Q4</t>
  </si>
  <si>
    <t>2027 Q1</t>
  </si>
  <si>
    <t>2026-27</t>
  </si>
  <si>
    <t>Total Scottish population</t>
  </si>
  <si>
    <t>Total 65+</t>
  </si>
  <si>
    <t>Total 16-64</t>
  </si>
  <si>
    <t>Total under 16</t>
  </si>
  <si>
    <t>Age 90+</t>
  </si>
  <si>
    <t>Age 0</t>
  </si>
  <si>
    <t>Our forecasts are created on a constant prices basis, as shown in Figure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</si>
  <si>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L: Based on national accounts Wages &amp; Salaries divided by total hours worked.</t>
  </si>
  <si>
    <t>D: F + I.</t>
  </si>
  <si>
    <t>Figure S3.3: GDP by component of expenditure (£ million, current prices, seasonally adjusted)</t>
  </si>
  <si>
    <t>16+ participation rate (percentage point difference)</t>
  </si>
  <si>
    <t>16+ Employment rate (percentage point difference)</t>
  </si>
  <si>
    <t>16+ Unemployment</t>
  </si>
  <si>
    <t>ILO Unemployment rate (percentage point difference)</t>
  </si>
  <si>
    <t>Average weekly hours worked</t>
  </si>
  <si>
    <t>Nominal average hourly wage</t>
  </si>
  <si>
    <t>Nominal average earnings</t>
  </si>
  <si>
    <t>Compensation of employees</t>
  </si>
  <si>
    <t>Figure S3.7: Household income, saving and expenditure</t>
  </si>
  <si>
    <t>Figure S3.8: Per capita values, selected series</t>
  </si>
  <si>
    <t>Figure S3.9: Potential output and components</t>
  </si>
  <si>
    <t>Figure S3.11: Economic determinants of SFC devolved taxes and social security forecasts (£ million, seasonally adjusted)</t>
  </si>
  <si>
    <t>Figure S3.10: SFC inflation assumptions (year-on-year growth)</t>
  </si>
  <si>
    <t>Figure S3.5: Population and labour market (thousands of individuals unless otherwise specified, current prices)</t>
  </si>
  <si>
    <t>K: Equivalent of APS average actual weekly hours, all workers. The Commission creates quarterly averages from the published rolling annual values. This series is not consistent with trend hours worked in Figure S3.9, which is created on a different basis.</t>
  </si>
  <si>
    <t>Figure S3.2: GDP by component of expenditure (per cent growth of constant-price values in Figure S3.1)</t>
  </si>
  <si>
    <t>Figure S3.4: GDP by component of expenditure (per cent growth of current-price values in Figure S3.3)</t>
  </si>
  <si>
    <t>Figure S3.6: Population and labour market (per cent growth, unless otherwise specified, of values in Table S3.5)</t>
  </si>
  <si>
    <t>Employment</t>
  </si>
  <si>
    <t>Average nominal earnings</t>
  </si>
  <si>
    <t>Exports Total</t>
  </si>
  <si>
    <t>Exports to rest of UK</t>
  </si>
  <si>
    <t>Exports to rest of world</t>
  </si>
  <si>
    <t>Imports Total</t>
  </si>
  <si>
    <t>Imports from rest of UK</t>
  </si>
  <si>
    <t>Imports from rest of world</t>
  </si>
  <si>
    <t>Current prices, Net direct taxes and transfers (£ million)</t>
  </si>
  <si>
    <t>Current prices, Disposable household income (£ million)</t>
  </si>
  <si>
    <t>Current prices, Disposable household income per capita (£)</t>
  </si>
  <si>
    <t>Inflation forecasts, per cent</t>
  </si>
  <si>
    <t>Period</t>
  </si>
  <si>
    <t>Nominal GDP (£ million)</t>
  </si>
  <si>
    <t>2023</t>
  </si>
  <si>
    <t>2024</t>
  </si>
  <si>
    <t>2025</t>
  </si>
  <si>
    <t>2026</t>
  </si>
  <si>
    <t>2027</t>
  </si>
  <si>
    <t>Age in years</t>
  </si>
  <si>
    <t>Forecast</t>
  </si>
  <si>
    <t>Measure in per cent</t>
  </si>
  <si>
    <t>2027-28</t>
  </si>
  <si>
    <t>blank</t>
  </si>
  <si>
    <t>2027 Q2</t>
  </si>
  <si>
    <t>2027 Q3</t>
  </si>
  <si>
    <t>2027 Q4</t>
  </si>
  <si>
    <t>2028 Q1</t>
  </si>
  <si>
    <t>2028</t>
  </si>
  <si>
    <t>Return to Contents</t>
  </si>
  <si>
    <t>UK Economic Policy Uncertainty reindexed to match Scottish Uncertainty Index (mean 2008 to 2010 = 100).</t>
  </si>
  <si>
    <t>Total nominal earnings (wages &amp; salaries)</t>
  </si>
  <si>
    <t>This worksheet contains one table.</t>
  </si>
  <si>
    <t xml:space="preserve">The table begins in cell A4. Notes are located below the table and begin in cell A17. </t>
  </si>
  <si>
    <t xml:space="preserve">The table begins in cell A4. Notes are located below the table and begin in cell A100. </t>
  </si>
  <si>
    <t>Mar 2008</t>
  </si>
  <si>
    <t>Apr 2008</t>
  </si>
  <si>
    <t>May 2008</t>
  </si>
  <si>
    <t>Jun 2008</t>
  </si>
  <si>
    <t>Jul 2008</t>
  </si>
  <si>
    <t>Aug 2008</t>
  </si>
  <si>
    <t>Sep 2008</t>
  </si>
  <si>
    <t>Oct 2008</t>
  </si>
  <si>
    <t>Nov 2008</t>
  </si>
  <si>
    <t>Dec 2008</t>
  </si>
  <si>
    <t>Jan 2009</t>
  </si>
  <si>
    <t>Feb 2009</t>
  </si>
  <si>
    <t>Mar 2009</t>
  </si>
  <si>
    <t>Apr 2009</t>
  </si>
  <si>
    <t>May 2009</t>
  </si>
  <si>
    <t>Jun 2009</t>
  </si>
  <si>
    <t>Jul 2009</t>
  </si>
  <si>
    <t>Aug 2009</t>
  </si>
  <si>
    <t>Sep 2009</t>
  </si>
  <si>
    <t>Oct 2009</t>
  </si>
  <si>
    <t>Nov 2009</t>
  </si>
  <si>
    <t>Dec 2009</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</si>
  <si>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</si>
  <si>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</si>
  <si>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</si>
  <si>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</si>
  <si>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</si>
  <si>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</si>
  <si>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</si>
  <si>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</si>
  <si>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</si>
  <si>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</si>
  <si>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</si>
  <si>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</si>
  <si>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</si>
  <si>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</si>
  <si>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</si>
  <si>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</si>
  <si>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</si>
  <si>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</si>
  <si>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</si>
  <si>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</si>
  <si>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</si>
  <si>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</si>
  <si>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</si>
  <si>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</si>
  <si>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</si>
  <si>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</si>
  <si>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</si>
  <si>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</si>
  <si>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</si>
  <si>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</si>
  <si>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</si>
  <si>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</si>
  <si>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</si>
  <si>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</si>
  <si>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</si>
  <si>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</si>
  <si>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</si>
  <si>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</si>
  <si>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</si>
  <si>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</si>
  <si>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</si>
  <si>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</si>
  <si>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</si>
  <si>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</si>
  <si>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</si>
  <si>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</si>
  <si>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</si>
  <si>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</si>
  <si>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</si>
  <si>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</si>
  <si>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</si>
  <si>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</si>
  <si>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</si>
  <si>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</si>
  <si>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</si>
  <si>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</si>
  <si>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</si>
  <si>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</si>
  <si>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</si>
  <si>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</si>
  <si>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</si>
  <si>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</si>
  <si>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</si>
  <si>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</si>
  <si>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</si>
  <si>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</si>
  <si>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</si>
  <si>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</si>
  <si>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</si>
  <si>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</si>
  <si>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</si>
  <si>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</si>
  <si>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</si>
  <si>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</si>
  <si>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</si>
  <si>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</si>
  <si>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</si>
  <si>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</si>
  <si>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</si>
  <si>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</si>
  <si>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</si>
  <si>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</si>
  <si>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</si>
  <si>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</si>
  <si>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</si>
  <si>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</si>
  <si>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</si>
  <si>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</si>
  <si>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</si>
  <si>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</si>
  <si>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</si>
  <si>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</si>
  <si>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</si>
  <si>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</si>
  <si>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</si>
  <si>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</si>
  <si>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</si>
  <si>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</si>
  <si>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</si>
  <si>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</si>
  <si>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</si>
  <si>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</si>
  <si>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</si>
  <si>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</si>
  <si>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</si>
  <si>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</si>
  <si>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</si>
  <si>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</si>
  <si>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</si>
  <si>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</si>
  <si>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</si>
  <si>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</si>
  <si>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</si>
  <si>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</si>
  <si>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</si>
  <si>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</si>
  <si>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</si>
  <si>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</si>
  <si>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</si>
  <si>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</si>
  <si>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</si>
  <si>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</si>
  <si>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</si>
  <si>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</si>
  <si>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</si>
  <si>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</si>
  <si>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</si>
  <si>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</si>
  <si>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</si>
  <si>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</si>
  <si>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</si>
  <si>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</si>
  <si>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</si>
  <si>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</si>
  <si>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</si>
  <si>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</si>
  <si>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</si>
  <si>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</si>
  <si>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</si>
  <si>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</si>
  <si>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</si>
  <si>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</si>
  <si>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</si>
  <si>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</si>
  <si>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</si>
  <si>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</si>
  <si>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</si>
  <si>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</si>
  <si>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</si>
  <si>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</si>
  <si>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</si>
  <si>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</si>
  <si>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</si>
  <si>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</si>
  <si>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2028 Q2</t>
  </si>
  <si>
    <t>2028 Q3</t>
  </si>
  <si>
    <t>2028 Q4</t>
  </si>
  <si>
    <t>2029 Q1</t>
  </si>
  <si>
    <t>2028-29</t>
  </si>
  <si>
    <t>Nov 2022</t>
  </si>
  <si>
    <t>Dec 2022</t>
  </si>
  <si>
    <t>Jan 2023</t>
  </si>
  <si>
    <t>Feb 2023</t>
  </si>
  <si>
    <t>Mar 2023</t>
  </si>
  <si>
    <t>Apr 2023</t>
  </si>
  <si>
    <t>2029</t>
  </si>
  <si>
    <t>Figure S3.1: GDP by component of expenditure (£ million 2019, constant prices, seasonally adjusted)</t>
  </si>
  <si>
    <t>GDP (£ million, 2019)</t>
  </si>
  <si>
    <t>GDP per capita (£ 2019)</t>
  </si>
  <si>
    <t>Real disposable household income (£ million, 2019)</t>
  </si>
  <si>
    <t>Real disposable household income per capita (£ 2019)</t>
  </si>
  <si>
    <t>Consumption (£ million, 2019)</t>
  </si>
  <si>
    <t>Consumption per capita (£ 2019)</t>
  </si>
  <si>
    <t>Trend productivity (£/hour, 2019)</t>
  </si>
  <si>
    <t>Potential Output (£ million, 2019)</t>
  </si>
  <si>
    <t>Actual GDP (£ million, 2019)</t>
  </si>
  <si>
    <t>Real GDP
(£ million 2019)</t>
  </si>
  <si>
    <t>Real household consumption (£million 2019)</t>
  </si>
  <si>
    <t>Nominal household consumption (£ million 2019)</t>
  </si>
  <si>
    <t>Consumer expenditure deflator (index 2019 = 100)</t>
  </si>
  <si>
    <t>Current prices, Other personal income (£ million)</t>
  </si>
  <si>
    <t>Constant prices, Household savings ratio excluding Adj. for change in net equity of households (%)</t>
  </si>
  <si>
    <t>Wages &amp; Salaries
(£ million)</t>
  </si>
  <si>
    <t>Private sector nominal average earnings</t>
  </si>
  <si>
    <t>Private sector nominal average earnings (£)</t>
  </si>
  <si>
    <t>Public sector nominal average earnings (£)</t>
  </si>
  <si>
    <t>Private sector employment</t>
  </si>
  <si>
    <t>Public sector employment</t>
  </si>
  <si>
    <t>P</t>
  </si>
  <si>
    <t>Q</t>
  </si>
  <si>
    <t>R</t>
  </si>
  <si>
    <t>S</t>
  </si>
  <si>
    <t>Wages &amp; Salaries</t>
  </si>
  <si>
    <t>Public sector nominal average earnings</t>
  </si>
  <si>
    <t>R: F - S.</t>
  </si>
  <si>
    <t>O: (G * M) / 1000.</t>
  </si>
  <si>
    <t>S: The projection of public sector employment is produced as part of the mechanics of the Commission's model to help build our income tax forecast. This public sector employment projection is internally consistent with the Commission's forecasts of government current expenditure (aligned with the government’s funding projection) and public sector pay (aligned with the government’s pay assumption).</t>
  </si>
  <si>
    <t>Scottish Economic Policy Uncertainty Index</t>
  </si>
  <si>
    <t>May 2023</t>
  </si>
  <si>
    <t>Jun 2023</t>
  </si>
  <si>
    <t>Jul 2023</t>
  </si>
  <si>
    <t>Aug 2023</t>
  </si>
  <si>
    <t>Sep 2023</t>
  </si>
  <si>
    <t>Oct 2023</t>
  </si>
  <si>
    <t>Dow-Jones Factiva,</t>
  </si>
  <si>
    <t>Deflator, Households-only Consumer Expenditure Deflator (index 2019 = 100)</t>
  </si>
  <si>
    <t>Constant prices, Real disposable household income (£ million 2019)</t>
  </si>
  <si>
    <t>Constant prices, Real disposable household income per capita (£ 2019)</t>
  </si>
  <si>
    <t>Constant prices, Household savings (£ million 2019)</t>
  </si>
  <si>
    <t>Constant prices, Consumption (£ million 2019)</t>
  </si>
  <si>
    <t>Figure S3.12: Population forecast used in economy, tax and social security forecasts</t>
  </si>
  <si>
    <t>Figure S3.13: Forecast comparison between SFC December 2023 for Scotland and OBR November 2023 for the UK</t>
  </si>
  <si>
    <t>Figure S3.14: Scottish Economic Policy Uncertainty Index and comparison with the UK Economic Policy Uncertainty Index</t>
  </si>
  <si>
    <t>Figure S3.15: Trend GDP growth and contribution of components, 2010-11 to 2029-30</t>
  </si>
  <si>
    <t>Figure S3.16: Trend GDP growth and contribution of components, 2023-24 to 2029-30</t>
  </si>
  <si>
    <t>Figure S3.17: SFC and OBR trend GDP growth and contribution of components in 2028-29</t>
  </si>
  <si>
    <t>UK Economic Policy Uncertainty Index</t>
  </si>
  <si>
    <t>Table of contents</t>
  </si>
  <si>
    <t>2029-30</t>
  </si>
  <si>
    <t>2030 Q1</t>
  </si>
  <si>
    <t>2029 Q2</t>
  </si>
  <si>
    <t>2029 Q3</t>
  </si>
  <si>
    <t>2029 Q4</t>
  </si>
  <si>
    <t xml:space="preserve">The table begins in cell A4. Notes are located below the table and begin in cell A187. </t>
  </si>
  <si>
    <t xml:space="preserve">The table begins in cell A4. Notes are located below the table and begin in cell A186. </t>
  </si>
  <si>
    <t>The table begins in cell A4. Notes are located below the table and begin in cell A187.</t>
  </si>
  <si>
    <t>F: Up to 2020 Q1, equivalent to LFS 16+ total employment, including the self-employed. From 2020 Q2 onwards, aligned with RTI employee growth together with an assumption about self-employment based on the APS. The Commission creates quarterly averages from the published rolling monthly values (LFS), monthly values (RTI), or rolling annual values (APS). This series feeds into the income tax model.</t>
  </si>
  <si>
    <t>G: Up to 2020 Q1, equivalent to the ONS APS employees/employment share of LFS 16+ total employment; from 2020 Q2 onwards, aligned with RTI employee growth. Excludes the self-employed. The Commission creates quarterly averages from the published rolling monthly values (LFS), monthly values (RTI), or rolling annual values (APS).</t>
  </si>
  <si>
    <t>J: (I / D) * 100. Consistent with LFS 16+ unemployment rate.</t>
  </si>
  <si>
    <t>I: = F/(100-J)*J. Consistent with LFS 16+ unemployed. Based on ILO definition of unemployment: those actively looking to work and free to start work. The Commission creates quarterly averages of the published rolling monthly values.</t>
  </si>
  <si>
    <t>Gross capital investment, Total</t>
  </si>
  <si>
    <t>Gross capital investment, Private</t>
  </si>
  <si>
    <t>Gross capital investment, Government</t>
  </si>
  <si>
    <t>Scotland's Economic and Fiscal Forecasts - December 2024 - Chapter 3 - Economy - Supplementary Figures</t>
  </si>
  <si>
    <t>Year (growth in per cent)</t>
  </si>
  <si>
    <t>Trend GDP growth</t>
  </si>
  <si>
    <t>Population aged 16 and over</t>
  </si>
  <si>
    <t>Participation rate</t>
  </si>
  <si>
    <t>Trend unemployment rate</t>
  </si>
  <si>
    <t>Trend average hours worked</t>
  </si>
  <si>
    <t>Trend productivity</t>
  </si>
  <si>
    <t>Average</t>
  </si>
  <si>
    <t>Potential output growth is approximately equal to the sum of the growth rates of population, employment rate, average hours, and productivity.</t>
  </si>
  <si>
    <t>[1] Gap is expressed in percentage points.</t>
  </si>
  <si>
    <t>Forecast (growth in per cent)</t>
  </si>
  <si>
    <t>Gap [1]</t>
  </si>
  <si>
    <t>Source:</t>
  </si>
  <si>
    <t xml:space="preserve">The table begins in cell A4. Notes are located below the table and begin in cell A12. </t>
  </si>
  <si>
    <t xml:space="preserve">The table begins in cell A4. Notes are located below the table and begin in cell A8. </t>
  </si>
  <si>
    <t>Trend GDP growth mainly driven by productivity and population growth over the forecast</t>
  </si>
  <si>
    <t>SFC Dec-24</t>
  </si>
  <si>
    <t>OBR Oct-24</t>
  </si>
  <si>
    <t>OBR (2024) Economic and fiscal outlook – October 2024.</t>
  </si>
  <si>
    <t>Nov 2023</t>
  </si>
  <si>
    <t>Dec 2023</t>
  </si>
  <si>
    <t>Jan 2024</t>
  </si>
  <si>
    <t>Feb 2024</t>
  </si>
  <si>
    <t>Mar 2024</t>
  </si>
  <si>
    <t>Apr 2024</t>
  </si>
  <si>
    <t>May 2024</t>
  </si>
  <si>
    <t>Jun 2024</t>
  </si>
  <si>
    <t>Jul 2024</t>
  </si>
  <si>
    <t>Aug 2024</t>
  </si>
  <si>
    <t>Sep 2024</t>
  </si>
  <si>
    <t>Oct 2024</t>
  </si>
  <si>
    <t>Nominal Disposable Household Income
(nominal terms)</t>
  </si>
  <si>
    <t>OBR (2024) Economic and fiscal outlook - October 2024.</t>
  </si>
  <si>
    <t>2022
outturn</t>
  </si>
  <si>
    <t>2030</t>
  </si>
  <si>
    <t>SFC December 2024</t>
  </si>
  <si>
    <t>OBR October 2024</t>
  </si>
  <si>
    <t>National Records of Scotland (2024) Mid-2022 Population Estimates Scotland.</t>
  </si>
  <si>
    <t>Scottish Fiscal Commission,</t>
  </si>
  <si>
    <t>2023-24 outurn</t>
  </si>
  <si>
    <t xml:space="preserve">Populations for 2022 are the revised mid-year estimates published by National Records of Scotland in October 2024. </t>
  </si>
  <si>
    <t>Figures for 2023 onwards are Scottish Fiscal Commission forecasts, produced before the October 2024 National Records of Scotland publication of mid-year estimates for 2023.</t>
  </si>
  <si>
    <t>Description of Figure S3.15: Line chart of trend GDP growth broken down into its component parts: population aged 16 and over; participation rate; trend unemployment rate; trend average hours worked; and trend productivity. These are shown as stacked bars.</t>
  </si>
  <si>
    <t>Figure S3.16: Trend GDP growth and contribution of components, 2024-25 to 2029-30</t>
  </si>
  <si>
    <t>Figure S3.17: SFC and OBR trend GDP growth and contribution of components in 2029-30</t>
  </si>
  <si>
    <t>Current prices, Wages &amp; Salaries (£ million)</t>
  </si>
  <si>
    <t>Retail Price Index (RPI): 2025 Q2</t>
  </si>
  <si>
    <t>Consumer Price Index (CPI): 2025 Q3</t>
  </si>
  <si>
    <t xml:space="preserve">The table begins in cell A4. Notes are located below the table and begin in cell A15. </t>
  </si>
  <si>
    <t>Population (Total)</t>
  </si>
  <si>
    <t>GDP per person</t>
  </si>
  <si>
    <t xml:space="preserve">Figures for the Scottish Government resource and capital funding/spending outlook are those shown in Chapter 2 of our main report. Our forecasts of government consumption and investment expenditure, produced as part of our economy modelling, should not be used as a measure or representation of the Scottish Government resource and capital budgets. </t>
  </si>
  <si>
    <t>Source: Scottish Fiscal Commission.</t>
  </si>
  <si>
    <t xml:space="preserve">Description of Figure S3.14: Line chart showing the Scottish and UK economic policy uncertainty indices, both indexed so that the average over 2008 to 2010 is equal to 100. </t>
  </si>
  <si>
    <t>Scotland's level of uncertainty has been slightly below its post October 2010 average, and slightly below that of the UK as a whole since April 2024.</t>
  </si>
  <si>
    <t>C: D + E.</t>
  </si>
  <si>
    <t>D: Gross fixed capital formation in the private sector (includes business investment as well as investment in the housing stock).</t>
  </si>
  <si>
    <t>E: Gross capital formation by the public sector.</t>
  </si>
  <si>
    <t>F: A + B + C.</t>
  </si>
  <si>
    <t>G: H + I.</t>
  </si>
  <si>
    <t>H: Scottish exports to the rest of the UK.</t>
  </si>
  <si>
    <t>I: Scottish exports to the rest of the world.</t>
  </si>
  <si>
    <t>J: F + G.</t>
  </si>
  <si>
    <t>K: L + M.</t>
  </si>
  <si>
    <t>L: Scottish imports from the rest of the UK.</t>
  </si>
  <si>
    <t>M: Scottish imports from the rest of the world.</t>
  </si>
  <si>
    <t>N: Historic and projected residual from deflating current price GDP(E).</t>
  </si>
  <si>
    <t>O: J - K + N.</t>
  </si>
  <si>
    <t>B: Equal to QNAS General Government final consumption.</t>
  </si>
  <si>
    <t>A: Equal to QNAS Households final consumpt.ion, including consumption from Non-Profit Institutions Serving Households (NPISH).</t>
  </si>
  <si>
    <t>C: D + E. Equal to QNAS Gross Capital Formation.</t>
  </si>
  <si>
    <t>D: Gross capital formation in the private sector (includes business investment as well as investment in the housing stock).</t>
  </si>
  <si>
    <t>E: Gross capital formation by the public sector. Historic data are based on estimates of GCF published in Table X1 of QNAS. Other unknown minor components of Government GCF, for example changes in inventories, will be captured in the residual (N).</t>
  </si>
  <si>
    <t>F: A + B + C. Equal to QNAS Total domestic final expenditure.</t>
  </si>
  <si>
    <t>H: Scottish exports to the rest of the UK (includes exports to the North Sea).</t>
  </si>
  <si>
    <t>L: Scottish imports from the rest of the UK (includes imports from the North Sea).</t>
  </si>
  <si>
    <t>N: Historic and projected residual from converting our constant-price forecasts to current prices.</t>
  </si>
  <si>
    <t>B: Includes Scottish devolved and UK reserved direct taxes on households (such as income tax, NICS and council tax) and social security transfers (primarily state pension).</t>
  </si>
  <si>
    <t>C: Includes all other sources of income such as income from savings, dividends, property and overseas and private pensions.</t>
  </si>
  <si>
    <t>D: A + B + C.</t>
  </si>
  <si>
    <t>E: D divided by total population, see Figure S3.5 (A).</t>
  </si>
  <si>
    <t>F: Deflator for consumer expenditure. Historical data are the households-only consumer expenditure deflator derived from Scotland's Quarterly National Accounts.</t>
  </si>
  <si>
    <t>G: (D / F) * 100.</t>
  </si>
  <si>
    <t>H: G divided by total population, see Figure S3.5 (A).</t>
  </si>
  <si>
    <t>I: (G * J) / 100. May differ from (G - K) because K refers to private consumption (households as well as NPISH).</t>
  </si>
  <si>
    <t>K: Private consumption (households and NPISH), as Figure S3.1 (A).</t>
  </si>
  <si>
    <t>A: As Figure S3.1 (O).</t>
  </si>
  <si>
    <t>B: A divided by total population Figure S3.5 (A).</t>
  </si>
  <si>
    <t>C: As Figure S3.7 (G).</t>
  </si>
  <si>
    <t>D: C divided by total population Figure S3.5 (A).</t>
  </si>
  <si>
    <t>E: As Figure S3.1 (A).</t>
  </si>
  <si>
    <t>F: E divided by total population Figure S3.5 (A).</t>
  </si>
  <si>
    <t>A: As Figure S3.5 (B).</t>
  </si>
  <si>
    <t>B: See footnote to Figure S3.5 (E).</t>
  </si>
  <si>
    <t>F: Due to varying data used, this series is slightly different to the Commission's series for actual average hours worked in Figure S3.5 (K).</t>
  </si>
  <si>
    <t>I: As Figure S3.1 (O).</t>
  </si>
  <si>
    <t>Measuring Economic Policy Uncertainty' by Scott Baker, Nicholas Bloom and Steven J. Davis.</t>
  </si>
  <si>
    <t>A to C: The Commission uses its own bespoke population projections for Scotland. The calendar-year and financial-year values in this table may differ slightly from the mid-year values in Figure 3.12.</t>
  </si>
  <si>
    <t>A: From Figure S3.5 (O).</t>
  </si>
  <si>
    <t>J: (I / G) * 100. Historical data are equivalent to Scotland's Quarterly National Accounts household savings ratio excluding the Adjustment for change in net equity of households.</t>
  </si>
  <si>
    <t>C: (A x B) / 100.</t>
  </si>
  <si>
    <t>E: (C x (100-D)) / 100.</t>
  </si>
  <si>
    <t>H: (E x (F x 52/4) x G) / 1000.</t>
  </si>
  <si>
    <t>J: ((I - H) / H) * 100.</t>
  </si>
  <si>
    <t>This worksheet contains one chart and one table. The chart begins in cell A5. The table begins in cell A18. Notes are located below the table and begin in cell A219.</t>
  </si>
  <si>
    <t>This worksheet contains one chart and one table. The chart begins in cell A5. Table begins in cell A18. Notes are located below the table and begin in cell A39.</t>
  </si>
  <si>
    <t>P to Q: Historical series of private and public sector earnings are the Commission's modelled data based on wages and salaries from QNAS and a split between private and public sectors from ASHE. The projection for public sector earnings is a weighted average of devolved and reserved public sector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</si>
</sst>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0.0"/>
    <numFmt numFmtId="166" formatCode="0.0"/>
    <numFmt numFmtId="167" formatCode="0.000"/>
    <numFmt numFmtId="168" formatCode="_-* #,##0.0_-;\-* #,##0.0_-;_-* &quot;-&quot;??_-;_-@_-"/>
    <numFmt numFmtId="169" formatCode="#,##0.000000"/>
    <numFmt numFmtId="170" formatCode="0.0000000"/>
    <numFmt numFmtId="171" formatCode="_-* #,##0_-;\-* #,##0_-;_-* &quot;-&quot;??_-;_-@_-"/>
    <numFmt numFmtId="172" formatCode="0.00000"/>
    <numFmt numFmtId="173" formatCode="_(* #,##0.0_);_(* \(#,##0.0\);_(* &quot;-&quot;??_);_(@_)"/>
    <numFmt numFmtId="174" formatCode="_(* #,##0_);_(* \(#,##0\);_(* &quot;-&quot;??_);_(@_)"/>
    <numFmt numFmtId="175" formatCode="_-* #,##0.000000_-;\-* #,##0.000000_-;_-* &quot;-&quot;??_-;_-@_-"/>
    <numFmt numFmtId="176" formatCode="0.0%"/>
  </numFmts>
  <fonts count="28" x14ac:knownFonts="1">
    <font>
      <sz val="10"/>
      <color theme="1"/>
      <name val="Arial"/>
      <family val="2"/>
    </font>
    <font>
      <sz val="11"/>
      <color theme="1"/>
      <name val="Calibri"/>
      <family val="2"/>
      <scheme val="minor"/>
    </font>
    <font>
      <u/>
      <sz val="10"/>
      <color theme="10"/>
      <name val="Arial"/>
      <family val="2"/>
    </font>
    <font>
      <sz val="10"/>
      <color theme="1"/>
      <name val="Helvetica"/>
    </font>
    <font>
      <sz val="10"/>
      <color theme="1"/>
      <name val="Arial"/>
      <family val="2"/>
    </font>
    <font>
      <sz val="12"/>
      <color theme="1"/>
      <name val="Helvetica"/>
    </font>
    <font>
      <sz val="11"/>
      <color theme="1"/>
      <name val="Calibri"/>
      <family val="2"/>
      <scheme val="minor"/>
    </font>
    <font>
      <u/>
      <sz val="12"/>
      <color theme="10"/>
      <name val="Helvetica"/>
    </font>
    <font>
      <u/>
      <sz val="11"/>
      <color theme="10"/>
      <name val="Helvetica"/>
    </font>
    <font>
      <sz val="8"/>
      <name val="Arial"/>
      <family val="2"/>
    </font>
    <font>
      <u/>
      <sz val="11"/>
      <color theme="1"/>
      <name val="Helvetica"/>
    </font>
    <font>
      <b/>
      <sz val="12"/>
      <color theme="0"/>
      <name val="Helvetica"/>
    </font>
    <font>
      <b/>
      <sz val="12"/>
      <name val="Helvetica"/>
    </font>
    <font>
      <sz val="12"/>
      <name val="Helvetica"/>
    </font>
    <font>
      <u/>
      <sz val="12"/>
      <name val="Helvetica"/>
    </font>
    <font>
      <u/>
      <sz val="12"/>
      <color rgb="FF0000FF"/>
      <name val="Helvetica"/>
    </font>
    <font>
      <sz val="12"/>
      <name val="Arial"/>
      <family val="2"/>
    </font>
    <font>
      <sz val="12"/>
      <color theme="1"/>
      <name val="Arial"/>
      <family val="2"/>
    </font>
    <font>
      <sz val="12"/>
      <color rgb="FFFF0000"/>
      <name val="Helvetica"/>
    </font>
    <font>
      <u/>
      <sz val="12"/>
      <name val="Arial"/>
      <family val="2"/>
    </font>
    <font>
      <b/>
      <sz val="14"/>
      <color rgb="FF000000"/>
      <name val="Calibri"/>
      <family val="2"/>
      <scheme val="minor"/>
    </font>
    <font>
      <sz val="12"/>
      <color theme="1"/>
      <name val="Calibri"/>
      <family val="2"/>
      <scheme val="minor"/>
    </font>
    <font>
      <u/>
      <sz val="12"/>
      <color rgb="FF0000FF"/>
      <name val="Calibri"/>
      <family val="2"/>
      <scheme val="minor"/>
    </font>
    <font>
      <b/>
      <sz val="14"/>
      <color rgb="FF000000"/>
      <name val="Helvetica"/>
    </font>
    <font>
      <b/>
      <sz val="12"/>
      <name val="Calibri"/>
      <family val="2"/>
      <scheme val="minor"/>
    </font>
    <font>
      <u/>
      <sz val="12"/>
      <color theme="10"/>
      <name val="Arial"/>
      <family val="2"/>
    </font>
    <font>
      <u/>
      <sz val="11"/>
      <color theme="10"/>
      <name val="Calibri"/>
      <family val="2"/>
      <scheme val="minor"/>
    </font>
    <font>
      <b/>
      <sz val="14"/>
      <name val="Helvetica"/>
    </font>
  </fonts>
  <fills count="4">
    <fill>
      <patternFill patternType="none"/>
    </fill>
    <fill>
      <patternFill patternType="gray125"/>
    </fill>
    <fill>
      <patternFill patternType="solid">
        <fgColor rgb="FF397E77"/>
        <bgColor indexed="64"/>
      </patternFill>
    </fill>
    <fill>
      <patternFill patternType="solid">
        <fgColor rgb="FFB9DEDA"/>
        <bgColor indexed="64"/>
      </patternFill>
    </fill>
  </fills>
  <borders count="13">
    <border>
      <left/>
      <right/>
      <top/>
      <bottom/>
      <diagonal/>
    </border>
    <border>
      <left/>
      <right/>
      <top/>
      <bottom style="thin">
        <color theme="3"/>
      </bottom>
      <diagonal/>
    </border>
    <border>
      <left style="thin">
        <color theme="0"/>
      </left>
      <right style="thin">
        <color theme="0"/>
      </right>
      <top/>
      <bottom/>
      <diagonal/>
    </border>
    <border>
      <left style="thin">
        <color theme="0"/>
      </left>
      <right/>
      <top/>
      <bottom/>
      <diagonal/>
    </border>
    <border>
      <left/>
      <right/>
      <top style="thin">
        <color rgb="FF397E77"/>
      </top>
      <bottom/>
      <diagonal/>
    </border>
    <border>
      <left/>
      <right/>
      <top/>
      <bottom style="thin">
        <color rgb="FF397E77"/>
      </bottom>
      <diagonal/>
    </border>
    <border>
      <left style="medium">
        <color theme="0"/>
      </left>
      <right/>
      <top/>
      <bottom/>
      <diagonal/>
    </border>
    <border>
      <left/>
      <right/>
      <top style="thin">
        <color theme="3" tint="-0.249977111117893"/>
      </top>
      <bottom/>
      <diagonal/>
    </border>
    <border>
      <left/>
      <right/>
      <top/>
      <bottom style="thin">
        <color theme="3" tint="-0.249977111117893"/>
      </bottom>
      <diagonal/>
    </border>
    <border>
      <left style="thin">
        <color theme="3" tint="-0.249977111117893"/>
      </left>
      <right/>
      <top/>
      <bottom style="thin">
        <color theme="3" tint="-0.249977111117893"/>
      </bottom>
      <diagonal/>
    </border>
    <border>
      <left style="thin">
        <color theme="3" tint="-0.249977111117893"/>
      </left>
      <right/>
      <top/>
      <bottom/>
      <diagonal/>
    </border>
    <border>
      <left/>
      <right style="thin">
        <color theme="3" tint="-0.249977111117893"/>
      </right>
      <top style="thin">
        <color theme="3" tint="-0.249977111117893"/>
      </top>
      <bottom/>
      <diagonal/>
    </border>
    <border>
      <left/>
      <right style="thin">
        <color theme="3" tint="-0.249977111117893"/>
      </right>
      <top style="thin">
        <color rgb="FF397E77"/>
      </top>
      <bottom/>
      <diagonal/>
    </border>
  </borders>
  <cellStyleXfs count="17">
    <xf numFmtId="0" fontId="0" fillId="0" borderId="0"/>
    <xf numFmtId="0" fontId="2" fillId="0" borderId="0" applyNumberFormat="0" applyFill="0" applyBorder="0" applyAlignment="0" applyProtection="0"/>
    <xf numFmtId="9" fontId="4" fillId="0" borderId="0" applyFont="0" applyFill="0" applyBorder="0" applyAlignment="0" applyProtection="0"/>
    <xf numFmtId="0" fontId="6" fillId="0" borderId="0"/>
    <xf numFmtId="164" fontId="4" fillId="0" borderId="0" applyFont="0" applyFill="0" applyBorder="0" applyAlignment="0" applyProtection="0"/>
    <xf numFmtId="0" fontId="7" fillId="0" borderId="0" applyNumberFormat="0" applyFill="0" applyBorder="0" applyAlignment="0" applyProtection="0"/>
    <xf numFmtId="0" fontId="20" fillId="0" borderId="0" applyNumberFormat="0" applyFill="0" applyProtection="0">
      <alignment horizontal="left" vertical="center"/>
    </xf>
    <xf numFmtId="0" fontId="21" fillId="0" borderId="0">
      <alignment horizontal="left" vertical="center"/>
    </xf>
    <xf numFmtId="0" fontId="22" fillId="0" borderId="0" applyNumberFormat="0" applyFill="0" applyBorder="0" applyProtection="0">
      <alignment horizontal="left" vertical="center"/>
    </xf>
    <xf numFmtId="0" fontId="24" fillId="3" borderId="0">
      <alignment horizontal="left" vertical="center"/>
    </xf>
    <xf numFmtId="0" fontId="17" fillId="0" borderId="0"/>
    <xf numFmtId="0" fontId="25" fillId="0" borderId="0" applyNumberFormat="0" applyFill="0" applyBorder="0" applyAlignment="0" applyProtection="0"/>
    <xf numFmtId="164" fontId="1" fillId="0" borderId="0" applyFont="0" applyFill="0" applyBorder="0" applyAlignment="0" applyProtection="0"/>
    <xf numFmtId="0" fontId="1" fillId="0" borderId="0"/>
    <xf numFmtId="0" fontId="26" fillId="0" borderId="0" applyNumberFormat="0" applyFill="0" applyBorder="0" applyAlignment="0" applyProtection="0"/>
    <xf numFmtId="9" fontId="17" fillId="0" borderId="0" applyFont="0" applyFill="0" applyBorder="0" applyAlignment="0" applyProtection="0"/>
    <xf numFmtId="0" fontId="17" fillId="0" borderId="0"/>
  </cellStyleXfs>
  <cellXfs count="158">
    <xf numFmtId="0" fontId="0" fillId="0" borderId="0" xfId="0"/>
    <xf numFmtId="0" fontId="3" fillId="0" borderId="0" xfId="0" applyFont="1"/>
    <xf numFmtId="0" fontId="8" fillId="0" borderId="0" xfId="5" applyFont="1" applyFill="1" applyBorder="1" applyAlignment="1">
      <alignment horizontal="left" vertical="center" wrapText="1"/>
    </xf>
    <xf numFmtId="0" fontId="5" fillId="0" borderId="0" xfId="0" applyFont="1" applyAlignment="1">
      <alignment vertical="center"/>
    </xf>
    <xf numFmtId="0" fontId="10" fillId="0" borderId="0" xfId="5" applyFont="1" applyFill="1" applyBorder="1" applyAlignment="1">
      <alignment vertical="center"/>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1" fontId="13" fillId="0" borderId="0" xfId="0" applyNumberFormat="1" applyFont="1" applyAlignment="1">
      <alignment vertical="center"/>
    </xf>
    <xf numFmtId="0" fontId="13" fillId="0" borderId="0" xfId="0" applyFont="1" applyAlignment="1">
      <alignment horizontal="left" vertical="center"/>
    </xf>
    <xf numFmtId="3" fontId="13" fillId="0" borderId="0" xfId="0" applyNumberFormat="1" applyFont="1" applyAlignment="1">
      <alignment vertical="center" wrapText="1"/>
    </xf>
    <xf numFmtId="3" fontId="13" fillId="0" borderId="0" xfId="2" applyNumberFormat="1" applyFont="1" applyFill="1" applyBorder="1" applyAlignment="1">
      <alignment vertical="center"/>
    </xf>
    <xf numFmtId="3" fontId="13" fillId="0" borderId="0" xfId="0" applyNumberFormat="1" applyFont="1" applyAlignment="1">
      <alignment vertical="center"/>
    </xf>
    <xf numFmtId="3" fontId="13" fillId="0" borderId="0" xfId="2" applyNumberFormat="1" applyFont="1" applyFill="1" applyBorder="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center"/>
    </xf>
    <xf numFmtId="0" fontId="13" fillId="0" borderId="4" xfId="0" applyFont="1" applyBorder="1" applyAlignment="1">
      <alignment horizontal="left" vertical="center"/>
    </xf>
    <xf numFmtId="3" fontId="13" fillId="0" borderId="4" xfId="0" applyNumberFormat="1" applyFont="1" applyBorder="1" applyAlignment="1">
      <alignment vertical="center" wrapText="1"/>
    </xf>
    <xf numFmtId="3" fontId="13" fillId="0" borderId="5" xfId="0" applyNumberFormat="1" applyFont="1" applyBorder="1" applyAlignment="1">
      <alignment vertical="center" wrapText="1"/>
    </xf>
    <xf numFmtId="0" fontId="15" fillId="0" borderId="0" xfId="5" applyFont="1" applyFill="1" applyBorder="1" applyAlignment="1">
      <alignment vertical="center"/>
    </xf>
    <xf numFmtId="0" fontId="12" fillId="0" borderId="0" xfId="0" applyFont="1" applyAlignment="1">
      <alignment vertical="center"/>
    </xf>
    <xf numFmtId="0" fontId="12" fillId="0" borderId="0" xfId="0" applyFont="1" applyAlignment="1">
      <alignment horizontal="center" vertical="center" wrapText="1"/>
    </xf>
    <xf numFmtId="165" fontId="13" fillId="0" borderId="0" xfId="2" applyNumberFormat="1" applyFont="1" applyFill="1" applyBorder="1" applyAlignment="1">
      <alignment vertical="center"/>
    </xf>
    <xf numFmtId="165" fontId="13" fillId="0" borderId="0" xfId="2" applyNumberFormat="1" applyFont="1" applyFill="1" applyBorder="1" applyAlignment="1">
      <alignment vertical="center" wrapText="1"/>
    </xf>
    <xf numFmtId="166" fontId="13" fillId="0" borderId="0" xfId="0" applyNumberFormat="1" applyFont="1" applyAlignment="1">
      <alignment vertical="center"/>
    </xf>
    <xf numFmtId="0" fontId="14" fillId="0" borderId="0" xfId="1" applyFont="1" applyFill="1" applyBorder="1" applyAlignment="1">
      <alignment horizontal="center" vertical="center" wrapText="1"/>
    </xf>
    <xf numFmtId="167" fontId="13" fillId="0" borderId="0" xfId="0" applyNumberFormat="1" applyFont="1" applyAlignment="1">
      <alignment vertical="center"/>
    </xf>
    <xf numFmtId="3" fontId="13" fillId="0" borderId="0" xfId="2" applyNumberFormat="1" applyFont="1" applyFill="1" applyBorder="1" applyAlignment="1">
      <alignment horizontal="right" vertical="center"/>
    </xf>
    <xf numFmtId="170" fontId="13" fillId="0" borderId="0" xfId="0" applyNumberFormat="1" applyFont="1" applyAlignment="1">
      <alignment vertical="center"/>
    </xf>
    <xf numFmtId="3" fontId="13" fillId="0" borderId="4" xfId="2" applyNumberFormat="1" applyFont="1" applyFill="1" applyBorder="1" applyAlignment="1">
      <alignment horizontal="right" vertical="center"/>
    </xf>
    <xf numFmtId="3" fontId="13" fillId="0" borderId="4" xfId="0" applyNumberFormat="1" applyFont="1" applyBorder="1" applyAlignment="1">
      <alignment vertical="center"/>
    </xf>
    <xf numFmtId="3" fontId="13" fillId="0" borderId="5" xfId="2" applyNumberFormat="1" applyFont="1" applyFill="1" applyBorder="1" applyAlignment="1">
      <alignment horizontal="right" vertical="center"/>
    </xf>
    <xf numFmtId="165" fontId="13" fillId="0" borderId="0" xfId="2" applyNumberFormat="1" applyFont="1" applyFill="1" applyBorder="1" applyAlignment="1">
      <alignment horizontal="right" vertical="center"/>
    </xf>
    <xf numFmtId="165" fontId="13" fillId="0" borderId="5" xfId="2" applyNumberFormat="1" applyFont="1" applyFill="1" applyBorder="1" applyAlignment="1">
      <alignment horizontal="right" vertical="center"/>
    </xf>
    <xf numFmtId="171" fontId="13" fillId="0" borderId="0" xfId="4" applyNumberFormat="1" applyFont="1" applyFill="1" applyBorder="1" applyAlignment="1">
      <alignment vertical="center" wrapText="1"/>
    </xf>
    <xf numFmtId="171" fontId="13" fillId="0" borderId="0" xfId="4" applyNumberFormat="1" applyFont="1" applyFill="1" applyBorder="1" applyAlignment="1">
      <alignment vertical="center"/>
    </xf>
    <xf numFmtId="168" fontId="13" fillId="0" borderId="0" xfId="4" applyNumberFormat="1" applyFont="1" applyFill="1" applyBorder="1" applyAlignment="1">
      <alignment vertical="center"/>
    </xf>
    <xf numFmtId="174" fontId="13" fillId="0" borderId="0" xfId="4" applyNumberFormat="1" applyFont="1" applyFill="1" applyBorder="1" applyAlignment="1">
      <alignment vertical="center" wrapText="1"/>
    </xf>
    <xf numFmtId="168" fontId="13" fillId="0" borderId="0" xfId="4" applyNumberFormat="1" applyFont="1" applyFill="1" applyBorder="1" applyAlignment="1">
      <alignment vertical="center" wrapText="1"/>
    </xf>
    <xf numFmtId="174" fontId="13" fillId="0" borderId="0" xfId="4" applyNumberFormat="1" applyFont="1" applyFill="1" applyBorder="1" applyAlignment="1">
      <alignment vertical="center"/>
    </xf>
    <xf numFmtId="173" fontId="13" fillId="0" borderId="0" xfId="4" applyNumberFormat="1" applyFont="1" applyFill="1" applyBorder="1" applyAlignment="1">
      <alignment vertical="center"/>
    </xf>
    <xf numFmtId="176" fontId="13" fillId="0" borderId="0" xfId="2" applyNumberFormat="1" applyFont="1" applyFill="1" applyBorder="1" applyAlignment="1">
      <alignment vertical="center"/>
    </xf>
    <xf numFmtId="0" fontId="16" fillId="0" borderId="0" xfId="0" applyFont="1" applyAlignment="1">
      <alignment vertical="center"/>
    </xf>
    <xf numFmtId="171" fontId="13" fillId="0" borderId="0" xfId="0" applyNumberFormat="1" applyFont="1" applyAlignment="1">
      <alignment vertical="center"/>
    </xf>
    <xf numFmtId="171" fontId="13" fillId="0" borderId="4" xfId="4" applyNumberFormat="1" applyFont="1" applyFill="1" applyBorder="1" applyAlignment="1">
      <alignment vertical="center" wrapText="1"/>
    </xf>
    <xf numFmtId="168" fontId="13" fillId="0" borderId="4" xfId="4" applyNumberFormat="1" applyFont="1" applyFill="1" applyBorder="1" applyAlignment="1">
      <alignment vertical="center" wrapText="1"/>
    </xf>
    <xf numFmtId="174" fontId="13" fillId="0" borderId="4" xfId="4" applyNumberFormat="1" applyFont="1" applyFill="1" applyBorder="1" applyAlignment="1">
      <alignment vertical="center" wrapText="1"/>
    </xf>
    <xf numFmtId="171" fontId="13" fillId="0" borderId="5" xfId="4" applyNumberFormat="1" applyFont="1" applyFill="1" applyBorder="1" applyAlignment="1">
      <alignment vertical="center" wrapText="1"/>
    </xf>
    <xf numFmtId="168" fontId="13" fillId="0" borderId="5" xfId="4" applyNumberFormat="1" applyFont="1" applyFill="1" applyBorder="1" applyAlignment="1">
      <alignment vertical="center" wrapText="1"/>
    </xf>
    <xf numFmtId="174" fontId="13" fillId="0" borderId="5" xfId="4" applyNumberFormat="1" applyFont="1" applyFill="1" applyBorder="1" applyAlignment="1">
      <alignment vertical="center" wrapText="1"/>
    </xf>
    <xf numFmtId="166" fontId="13" fillId="0" borderId="0" xfId="4" applyNumberFormat="1" applyFont="1" applyFill="1" applyBorder="1" applyAlignment="1">
      <alignment vertical="center" wrapText="1"/>
    </xf>
    <xf numFmtId="166" fontId="13" fillId="0" borderId="0" xfId="4" applyNumberFormat="1" applyFont="1" applyFill="1" applyBorder="1" applyAlignment="1">
      <alignment vertical="center"/>
    </xf>
    <xf numFmtId="0" fontId="16" fillId="0" borderId="0" xfId="0" applyFont="1" applyAlignment="1">
      <alignment vertical="center" wrapText="1"/>
    </xf>
    <xf numFmtId="172" fontId="13" fillId="0" borderId="0" xfId="0" applyNumberFormat="1" applyFont="1" applyAlignment="1">
      <alignment vertical="center"/>
    </xf>
    <xf numFmtId="166" fontId="13" fillId="0" borderId="5" xfId="4" applyNumberFormat="1" applyFont="1" applyFill="1" applyBorder="1" applyAlignment="1">
      <alignment vertical="center" wrapText="1"/>
    </xf>
    <xf numFmtId="0" fontId="17" fillId="0" borderId="0" xfId="0" applyFont="1" applyAlignment="1">
      <alignment vertical="center"/>
    </xf>
    <xf numFmtId="166" fontId="13" fillId="0" borderId="0" xfId="2" applyNumberFormat="1" applyFont="1" applyFill="1" applyBorder="1" applyAlignment="1">
      <alignment vertical="center"/>
    </xf>
    <xf numFmtId="165" fontId="13" fillId="0" borderId="4" xfId="0" applyNumberFormat="1" applyFont="1" applyBorder="1" applyAlignment="1">
      <alignment vertical="center" wrapText="1"/>
    </xf>
    <xf numFmtId="169" fontId="13" fillId="0" borderId="0" xfId="0" applyNumberFormat="1" applyFont="1" applyAlignment="1">
      <alignment vertical="center"/>
    </xf>
    <xf numFmtId="0" fontId="15" fillId="0" borderId="0" xfId="1" applyFont="1" applyFill="1" applyBorder="1" applyAlignment="1">
      <alignment horizontal="left" vertical="center"/>
    </xf>
    <xf numFmtId="0" fontId="13" fillId="0" borderId="0" xfId="0" applyFont="1" applyAlignment="1">
      <alignment horizontal="center" vertical="center" wrapText="1"/>
    </xf>
    <xf numFmtId="166" fontId="13" fillId="0" borderId="0" xfId="2" applyNumberFormat="1" applyFont="1" applyFill="1" applyBorder="1" applyAlignment="1">
      <alignment vertical="center" wrapText="1"/>
    </xf>
    <xf numFmtId="0" fontId="14" fillId="0" borderId="0" xfId="1" applyFont="1" applyFill="1" applyBorder="1" applyAlignment="1">
      <alignment horizontal="left" vertical="center"/>
    </xf>
    <xf numFmtId="166" fontId="13" fillId="0" borderId="0" xfId="4" applyNumberFormat="1" applyFont="1" applyFill="1" applyBorder="1" applyAlignment="1">
      <alignment horizontal="right" vertical="center"/>
    </xf>
    <xf numFmtId="175" fontId="13" fillId="0" borderId="0" xfId="4" applyNumberFormat="1" applyFont="1" applyFill="1" applyBorder="1" applyAlignment="1">
      <alignment vertical="center"/>
    </xf>
    <xf numFmtId="0" fontId="14" fillId="0" borderId="0" xfId="1" applyFont="1" applyFill="1" applyBorder="1" applyAlignment="1">
      <alignment vertical="center"/>
    </xf>
    <xf numFmtId="0" fontId="18" fillId="0" borderId="0" xfId="0" applyFont="1" applyAlignment="1">
      <alignment vertical="center"/>
    </xf>
    <xf numFmtId="0" fontId="11" fillId="2" borderId="3" xfId="0" applyFont="1" applyFill="1" applyBorder="1" applyAlignment="1">
      <alignment horizontal="center" vertical="center" wrapText="1"/>
    </xf>
    <xf numFmtId="0" fontId="13" fillId="0" borderId="4" xfId="0" applyFont="1" applyBorder="1" applyAlignment="1">
      <alignment vertical="center"/>
    </xf>
    <xf numFmtId="164" fontId="13" fillId="0" borderId="0" xfId="0" applyNumberFormat="1" applyFont="1" applyAlignment="1">
      <alignment vertical="center"/>
    </xf>
    <xf numFmtId="166" fontId="13" fillId="0" borderId="4" xfId="0" applyNumberFormat="1" applyFont="1" applyBorder="1" applyAlignment="1">
      <alignment vertical="center"/>
    </xf>
    <xf numFmtId="0" fontId="13" fillId="0" borderId="4" xfId="0" applyFont="1" applyBorder="1" applyAlignment="1">
      <alignment vertical="center" wrapText="1"/>
    </xf>
    <xf numFmtId="0" fontId="13" fillId="0" borderId="5" xfId="0" applyFont="1" applyBorder="1" applyAlignment="1">
      <alignment vertical="center" wrapText="1"/>
    </xf>
    <xf numFmtId="166" fontId="13" fillId="0" borderId="0" xfId="0" applyNumberFormat="1" applyFont="1" applyAlignment="1">
      <alignment horizontal="right" vertical="center" wrapText="1"/>
    </xf>
    <xf numFmtId="166" fontId="13" fillId="0" borderId="0" xfId="0" applyNumberFormat="1" applyFont="1" applyAlignment="1">
      <alignment vertical="center" wrapText="1"/>
    </xf>
    <xf numFmtId="17" fontId="13" fillId="0" borderId="0" xfId="0" quotePrefix="1" applyNumberFormat="1" applyFont="1" applyAlignment="1">
      <alignment vertical="center"/>
    </xf>
    <xf numFmtId="166" fontId="16" fillId="0" borderId="0" xfId="0" applyNumberFormat="1" applyFont="1" applyAlignment="1">
      <alignment vertical="center"/>
    </xf>
    <xf numFmtId="0" fontId="16" fillId="0" borderId="0" xfId="0" quotePrefix="1" applyFont="1" applyAlignment="1">
      <alignment vertical="center"/>
    </xf>
    <xf numFmtId="0" fontId="13" fillId="0" borderId="0" xfId="0" quotePrefix="1" applyFont="1" applyAlignment="1">
      <alignment vertical="center"/>
    </xf>
    <xf numFmtId="0" fontId="13" fillId="0" borderId="4" xfId="0" applyFont="1" applyBorder="1" applyAlignment="1">
      <alignment horizontal="left" vertical="center" wrapText="1"/>
    </xf>
    <xf numFmtId="166" fontId="13" fillId="0" borderId="4" xfId="0" applyNumberFormat="1" applyFont="1" applyBorder="1" applyAlignment="1">
      <alignment vertical="center" wrapText="1"/>
    </xf>
    <xf numFmtId="0" fontId="13" fillId="0" borderId="5" xfId="0" applyFont="1" applyBorder="1" applyAlignment="1">
      <alignment horizontal="left" vertical="center" wrapText="1"/>
    </xf>
    <xf numFmtId="0" fontId="13" fillId="0" borderId="5" xfId="0" applyFont="1" applyBorder="1" applyAlignment="1">
      <alignment vertical="center"/>
    </xf>
    <xf numFmtId="166" fontId="13" fillId="0" borderId="5" xfId="0" applyNumberFormat="1" applyFont="1" applyBorder="1" applyAlignment="1">
      <alignment vertical="center" wrapText="1"/>
    </xf>
    <xf numFmtId="166" fontId="13" fillId="0" borderId="5" xfId="0" applyNumberFormat="1" applyFont="1" applyBorder="1" applyAlignment="1">
      <alignment horizontal="right" vertical="center" wrapText="1"/>
    </xf>
    <xf numFmtId="166" fontId="13" fillId="0" borderId="4" xfId="0" applyNumberFormat="1" applyFont="1" applyBorder="1" applyAlignment="1">
      <alignment horizontal="right" vertical="center" wrapText="1"/>
    </xf>
    <xf numFmtId="0" fontId="11" fillId="2" borderId="2" xfId="0" applyFont="1" applyFill="1" applyBorder="1" applyAlignment="1">
      <alignment horizontal="left" vertical="center" wrapText="1"/>
    </xf>
    <xf numFmtId="0" fontId="16" fillId="0" borderId="0" xfId="0" applyFont="1" applyAlignment="1">
      <alignment horizontal="left" vertical="center" wrapText="1"/>
    </xf>
    <xf numFmtId="168" fontId="13" fillId="0" borderId="0" xfId="0" applyNumberFormat="1" applyFont="1" applyAlignment="1">
      <alignment vertical="center"/>
    </xf>
    <xf numFmtId="0" fontId="19" fillId="0" borderId="0" xfId="1" applyFont="1" applyFill="1" applyBorder="1" applyAlignment="1">
      <alignment vertical="center"/>
    </xf>
    <xf numFmtId="0" fontId="5" fillId="0" borderId="0" xfId="7" applyFont="1">
      <alignment horizontal="left" vertical="center"/>
    </xf>
    <xf numFmtId="0" fontId="18" fillId="0" borderId="0" xfId="7" applyFont="1">
      <alignment horizontal="left" vertical="center"/>
    </xf>
    <xf numFmtId="0" fontId="13" fillId="0" borderId="0" xfId="7" applyFont="1">
      <alignment horizontal="left" vertical="center"/>
    </xf>
    <xf numFmtId="0" fontId="23" fillId="0" borderId="0" xfId="6" applyFont="1" applyFill="1">
      <alignment horizontal="left" vertical="center"/>
    </xf>
    <xf numFmtId="0" fontId="5" fillId="0" borderId="0" xfId="7" applyFont="1" applyAlignment="1">
      <alignment vertical="center"/>
    </xf>
    <xf numFmtId="0" fontId="12" fillId="3" borderId="0" xfId="8" applyFont="1" applyFill="1">
      <alignment horizontal="left" vertical="center"/>
    </xf>
    <xf numFmtId="0" fontId="15" fillId="0" borderId="0" xfId="8" quotePrefix="1" applyFont="1" applyFill="1" applyBorder="1">
      <alignment horizontal="left" vertical="center"/>
    </xf>
    <xf numFmtId="0" fontId="16" fillId="0" borderId="0" xfId="0" applyFont="1" applyAlignment="1">
      <alignment horizontal="left" vertical="center"/>
    </xf>
    <xf numFmtId="0" fontId="11" fillId="2" borderId="1" xfId="0" applyFont="1" applyFill="1" applyBorder="1" applyAlignment="1">
      <alignment horizontal="center" vertical="center" wrapText="1"/>
    </xf>
    <xf numFmtId="165" fontId="13" fillId="0" borderId="0" xfId="0" applyNumberFormat="1" applyFont="1" applyAlignment="1">
      <alignment vertical="center" wrapText="1"/>
    </xf>
    <xf numFmtId="165" fontId="13" fillId="0" borderId="5" xfId="0" applyNumberFormat="1" applyFont="1" applyBorder="1" applyAlignment="1">
      <alignment vertical="center" wrapText="1"/>
    </xf>
    <xf numFmtId="0" fontId="13" fillId="0" borderId="5" xfId="0" applyFont="1" applyBorder="1" applyAlignment="1">
      <alignment horizontal="left" vertical="center"/>
    </xf>
    <xf numFmtId="3" fontId="13" fillId="0" borderId="5" xfId="0" applyNumberFormat="1" applyFont="1" applyBorder="1" applyAlignment="1">
      <alignment vertical="center"/>
    </xf>
    <xf numFmtId="165" fontId="13" fillId="0" borderId="0" xfId="0" applyNumberFormat="1" applyFont="1" applyAlignment="1">
      <alignment vertical="center"/>
    </xf>
    <xf numFmtId="165" fontId="13" fillId="0" borderId="5" xfId="0" applyNumberFormat="1" applyFont="1" applyBorder="1" applyAlignment="1">
      <alignment vertical="center"/>
    </xf>
    <xf numFmtId="3" fontId="13" fillId="0" borderId="0" xfId="4" applyNumberFormat="1" applyFont="1" applyFill="1" applyBorder="1" applyAlignment="1">
      <alignment vertical="center" wrapText="1"/>
    </xf>
    <xf numFmtId="0" fontId="11" fillId="2" borderId="0" xfId="0" applyFont="1" applyFill="1" applyAlignment="1">
      <alignment horizontal="left" vertical="center" wrapText="1"/>
    </xf>
    <xf numFmtId="49" fontId="13" fillId="0" borderId="0" xfId="0" applyNumberFormat="1" applyFont="1" applyAlignment="1">
      <alignment horizontal="left" vertical="center"/>
    </xf>
    <xf numFmtId="49" fontId="13" fillId="0" borderId="0" xfId="0" applyNumberFormat="1" applyFont="1" applyAlignment="1">
      <alignment horizontal="left" vertical="center" wrapText="1"/>
    </xf>
    <xf numFmtId="166" fontId="13" fillId="0" borderId="0" xfId="0" applyNumberFormat="1" applyFont="1" applyAlignment="1">
      <alignment horizontal="right" vertical="center"/>
    </xf>
    <xf numFmtId="3" fontId="13" fillId="0" borderId="0" xfId="0" applyNumberFormat="1" applyFont="1" applyAlignment="1">
      <alignment horizontal="right" vertical="center" wrapText="1"/>
    </xf>
    <xf numFmtId="0" fontId="11" fillId="2" borderId="6" xfId="0" applyFont="1" applyFill="1" applyBorder="1" applyAlignment="1">
      <alignment horizontal="center" vertical="center" wrapText="1"/>
    </xf>
    <xf numFmtId="1" fontId="13" fillId="0" borderId="0" xfId="0" applyNumberFormat="1" applyFont="1" applyAlignment="1">
      <alignment horizontal="left" vertical="center" wrapText="1"/>
    </xf>
    <xf numFmtId="1" fontId="13" fillId="0" borderId="0" xfId="0" applyNumberFormat="1" applyFont="1" applyAlignment="1">
      <alignment horizontal="left" vertical="center"/>
    </xf>
    <xf numFmtId="165" fontId="13" fillId="0" borderId="0" xfId="0" applyNumberFormat="1" applyFont="1" applyAlignment="1">
      <alignment horizontal="right" vertical="center" wrapText="1"/>
    </xf>
    <xf numFmtId="165" fontId="13" fillId="0" borderId="4" xfId="0" applyNumberFormat="1" applyFont="1" applyBorder="1" applyAlignment="1">
      <alignment horizontal="right" vertical="center" wrapText="1"/>
    </xf>
    <xf numFmtId="166" fontId="13" fillId="0" borderId="0" xfId="4" applyNumberFormat="1" applyFont="1" applyFill="1" applyBorder="1" applyAlignment="1">
      <alignment horizontal="right" vertical="center" wrapText="1"/>
    </xf>
    <xf numFmtId="166" fontId="13" fillId="0" borderId="4" xfId="4" applyNumberFormat="1" applyFont="1" applyFill="1" applyBorder="1" applyAlignment="1">
      <alignment horizontal="right" vertical="center" wrapText="1"/>
    </xf>
    <xf numFmtId="164" fontId="13" fillId="0" borderId="0" xfId="0" applyNumberFormat="1" applyFont="1" applyAlignment="1">
      <alignment horizontal="left" vertical="center" wrapText="1"/>
    </xf>
    <xf numFmtId="0" fontId="11" fillId="2" borderId="0" xfId="0" applyFont="1" applyFill="1" applyAlignment="1">
      <alignment vertical="center" wrapText="1"/>
    </xf>
    <xf numFmtId="0" fontId="15" fillId="0" borderId="0" xfId="1" quotePrefix="1" applyFont="1" applyFill="1" applyBorder="1" applyAlignment="1">
      <alignment horizontal="left" vertical="center"/>
    </xf>
    <xf numFmtId="0" fontId="15" fillId="0" borderId="0" xfId="1" applyFont="1" applyAlignment="1">
      <alignment vertical="center"/>
    </xf>
    <xf numFmtId="166" fontId="13" fillId="0" borderId="10" xfId="0" applyNumberFormat="1" applyFont="1" applyBorder="1" applyAlignment="1">
      <alignment horizontal="right" vertical="center"/>
    </xf>
    <xf numFmtId="0" fontId="13" fillId="0" borderId="7" xfId="0" applyFont="1" applyBorder="1" applyAlignment="1">
      <alignment horizontal="left" vertical="center" wrapText="1"/>
    </xf>
    <xf numFmtId="0" fontId="13" fillId="0" borderId="8" xfId="0" applyFont="1" applyBorder="1" applyAlignment="1">
      <alignment vertical="center" wrapText="1"/>
    </xf>
    <xf numFmtId="166" fontId="13" fillId="0" borderId="10" xfId="0" applyNumberFormat="1" applyFont="1" applyBorder="1" applyAlignment="1">
      <alignment horizontal="right" vertical="center" wrapText="1"/>
    </xf>
    <xf numFmtId="166" fontId="16" fillId="0" borderId="10" xfId="0" applyNumberFormat="1" applyFont="1" applyBorder="1" applyAlignment="1">
      <alignment vertical="center" wrapText="1"/>
    </xf>
    <xf numFmtId="166" fontId="13" fillId="0" borderId="0" xfId="0" applyNumberFormat="1" applyFont="1" applyAlignment="1">
      <alignment horizontal="left" vertical="center" wrapText="1"/>
    </xf>
    <xf numFmtId="166" fontId="13" fillId="0" borderId="0" xfId="4" applyNumberFormat="1" applyFont="1" applyFill="1" applyAlignment="1">
      <alignment vertical="center" wrapText="1"/>
    </xf>
    <xf numFmtId="0" fontId="15" fillId="0" borderId="0" xfId="1" applyFont="1" applyFill="1" applyBorder="1" applyAlignment="1">
      <alignment vertical="center"/>
    </xf>
    <xf numFmtId="166" fontId="13" fillId="0" borderId="0" xfId="1" applyNumberFormat="1" applyFont="1" applyFill="1" applyBorder="1" applyAlignment="1">
      <alignment vertical="center" wrapText="1"/>
    </xf>
    <xf numFmtId="0" fontId="11" fillId="2" borderId="2" xfId="0" applyFont="1" applyFill="1" applyBorder="1" applyAlignment="1">
      <alignment horizontal="center" vertical="center"/>
    </xf>
    <xf numFmtId="0" fontId="13" fillId="0" borderId="0" xfId="0" applyFont="1" applyAlignment="1">
      <alignment horizontal="center" vertical="center"/>
    </xf>
    <xf numFmtId="167" fontId="13" fillId="0" borderId="0" xfId="0" applyNumberFormat="1" applyFont="1" applyAlignment="1">
      <alignment horizontal="center" vertical="center"/>
    </xf>
    <xf numFmtId="0" fontId="11" fillId="2" borderId="0" xfId="0" applyFont="1" applyFill="1" applyAlignment="1">
      <alignment horizontal="left" vertical="center"/>
    </xf>
    <xf numFmtId="1" fontId="13" fillId="0" borderId="4" xfId="0" applyNumberFormat="1" applyFont="1" applyBorder="1" applyAlignment="1">
      <alignment horizontal="left" vertical="center"/>
    </xf>
    <xf numFmtId="1" fontId="13" fillId="0" borderId="5" xfId="0" applyNumberFormat="1" applyFont="1" applyBorder="1" applyAlignment="1">
      <alignment horizontal="left" vertical="center" wrapText="1"/>
    </xf>
    <xf numFmtId="1" fontId="13" fillId="0" borderId="5" xfId="0" applyNumberFormat="1" applyFont="1" applyBorder="1" applyAlignment="1">
      <alignment horizontal="left" vertical="center"/>
    </xf>
    <xf numFmtId="0" fontId="11" fillId="2" borderId="2" xfId="0" applyFont="1" applyFill="1" applyBorder="1" applyAlignment="1">
      <alignment horizontal="left" vertical="center"/>
    </xf>
    <xf numFmtId="3" fontId="11" fillId="2" borderId="0" xfId="0" applyNumberFormat="1" applyFont="1" applyFill="1" applyAlignment="1">
      <alignment horizontal="center" vertical="center" wrapText="1"/>
    </xf>
    <xf numFmtId="165" fontId="11" fillId="2" borderId="0" xfId="0" applyNumberFormat="1" applyFont="1" applyFill="1" applyAlignment="1">
      <alignment horizontal="center" vertical="center" wrapText="1"/>
    </xf>
    <xf numFmtId="3" fontId="11" fillId="2" borderId="0" xfId="0" applyNumberFormat="1" applyFont="1" applyFill="1" applyAlignment="1">
      <alignment horizontal="center" vertical="center"/>
    </xf>
    <xf numFmtId="165" fontId="11" fillId="2" borderId="0" xfId="0" applyNumberFormat="1" applyFont="1" applyFill="1" applyAlignment="1">
      <alignment horizontal="center" vertical="center"/>
    </xf>
    <xf numFmtId="171" fontId="11" fillId="2" borderId="0" xfId="4" applyNumberFormat="1" applyFont="1" applyFill="1" applyAlignment="1">
      <alignment horizontal="center" vertical="center" wrapText="1"/>
    </xf>
    <xf numFmtId="168" fontId="11" fillId="2" borderId="0" xfId="4" applyNumberFormat="1" applyFont="1" applyFill="1" applyAlignment="1">
      <alignment horizontal="center" vertical="center" wrapText="1"/>
    </xf>
    <xf numFmtId="174" fontId="11" fillId="2" borderId="0" xfId="4" applyNumberFormat="1" applyFont="1" applyFill="1" applyAlignment="1">
      <alignment horizontal="center" vertical="center" wrapText="1"/>
    </xf>
    <xf numFmtId="166" fontId="11" fillId="2" borderId="0" xfId="4" applyNumberFormat="1" applyFont="1" applyFill="1" applyAlignment="1">
      <alignment horizontal="center" vertical="center" wrapText="1"/>
    </xf>
    <xf numFmtId="166" fontId="13" fillId="0" borderId="12" xfId="0" applyNumberFormat="1" applyFont="1" applyBorder="1" applyAlignment="1">
      <alignment vertical="center"/>
    </xf>
    <xf numFmtId="0" fontId="5" fillId="0" borderId="0" xfId="0" applyFont="1" applyAlignment="1">
      <alignment horizontal="left" vertical="center"/>
    </xf>
    <xf numFmtId="0" fontId="5" fillId="0" borderId="0" xfId="0" applyFont="1"/>
    <xf numFmtId="166" fontId="13" fillId="0" borderId="5" xfId="2" applyNumberFormat="1" applyFont="1" applyFill="1" applyBorder="1" applyAlignment="1">
      <alignment vertical="center" wrapText="1"/>
    </xf>
    <xf numFmtId="166" fontId="13" fillId="0" borderId="9" xfId="0" applyNumberFormat="1" applyFont="1" applyBorder="1" applyAlignment="1">
      <alignment horizontal="right" vertical="center" wrapText="1"/>
    </xf>
    <xf numFmtId="166" fontId="13" fillId="0" borderId="8" xfId="0" applyNumberFormat="1" applyFont="1" applyBorder="1" applyAlignment="1">
      <alignment horizontal="right" vertical="center" wrapText="1"/>
    </xf>
    <xf numFmtId="166" fontId="13" fillId="0" borderId="11" xfId="0" applyNumberFormat="1" applyFont="1" applyBorder="1" applyAlignment="1">
      <alignment vertical="center"/>
    </xf>
    <xf numFmtId="166" fontId="13" fillId="0" borderId="7" xfId="0" applyNumberFormat="1" applyFont="1" applyBorder="1" applyAlignment="1">
      <alignment vertical="center"/>
    </xf>
    <xf numFmtId="0" fontId="27"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vertical="center" wrapText="1"/>
    </xf>
  </cellXfs>
  <cellStyles count="17">
    <cellStyle name="Comma" xfId="4" builtinId="3"/>
    <cellStyle name="Comma 2" xfId="12" xr:uid="{2955F093-99FE-41CC-B015-F317BF7D7F12}"/>
    <cellStyle name="Heading 1 2" xfId="6" xr:uid="{FD3337AB-6C7C-487E-ACB1-737BFC8003B5}"/>
    <cellStyle name="Hyperlink" xfId="1" builtinId="8"/>
    <cellStyle name="Hyperlink 2" xfId="5" xr:uid="{00000000-0005-0000-0000-000002000000}"/>
    <cellStyle name="Hyperlink 2 2" xfId="14" xr:uid="{9BD7794C-F469-4A96-8B81-E92E871C19C2}"/>
    <cellStyle name="Hyperlink 3" xfId="8" xr:uid="{AA24FC7E-7CF1-462B-A34C-2557EF071FA4}"/>
    <cellStyle name="Hyperlink 4" xfId="11" xr:uid="{763EE830-59CB-4B57-B710-F0D1553B2D59}"/>
    <cellStyle name="Normal" xfId="0" builtinId="0"/>
    <cellStyle name="Normal 2" xfId="7" xr:uid="{E79A7D87-A9E1-4149-90B4-B8101D8B52B3}"/>
    <cellStyle name="Normal 2 2" xfId="16" xr:uid="{E5E0DEF9-117E-43ED-B412-66471FF80262}"/>
    <cellStyle name="Normal 2 3" xfId="13" xr:uid="{7A30AD0D-2192-430D-A1C7-1557961D4296}"/>
    <cellStyle name="Normal 3" xfId="10" xr:uid="{0BBFB5A3-9EAA-4CDB-BE5F-2BDA3C3F8343}"/>
    <cellStyle name="Normal 48" xfId="3" xr:uid="{00000000-0005-0000-0000-000004000000}"/>
    <cellStyle name="Per cent" xfId="2" builtinId="5" customBuiltin="1"/>
    <cellStyle name="Per cent 2" xfId="15" xr:uid="{9A1B0411-E6EB-4569-A38B-4D8FFAEC13B5}"/>
    <cellStyle name="SEFF - Subheading" xfId="9" xr:uid="{88A299C5-8CD2-4B50-BDCD-3613B369F148}"/>
  </cellStyles>
  <dxfs count="271">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font>
      <fill>
        <patternFill patternType="none">
          <fgColor rgb="FF000000"/>
          <bgColor auto="1"/>
        </patternFill>
      </fill>
      <alignment vertical="center" textRotation="0" indent="0" justifyLastLine="0" shrinkToFit="0" readingOrder="0"/>
    </dxf>
    <dxf>
      <border outline="0">
        <bottom style="thin">
          <color rgb="FF4FADA3"/>
        </bottom>
      </border>
    </dxf>
    <dxf>
      <font>
        <strike val="0"/>
        <outline val="0"/>
        <shadow val="0"/>
        <u val="none"/>
        <vertAlign val="baseline"/>
        <sz val="12"/>
        <color theme="0"/>
        <name val="Helvetica"/>
        <scheme val="none"/>
      </font>
      <fill>
        <patternFill patternType="solid">
          <fgColor indexed="64"/>
          <bgColor rgb="FF397E77"/>
        </patternFill>
      </fill>
      <alignment horizontal="general" vertical="center" textRotation="0" wrapText="1"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font>
      <fill>
        <patternFill patternType="none">
          <fgColor rgb="FF000000"/>
          <bgColor auto="1"/>
        </patternFill>
      </fill>
      <alignment vertical="center" textRotation="0" indent="0" justifyLastLine="0" shrinkToFit="0" readingOrder="0"/>
    </dxf>
    <dxf>
      <border outline="0">
        <bottom style="thin">
          <color rgb="FF4FADA3"/>
        </bottom>
      </border>
    </dxf>
    <dxf>
      <font>
        <strike val="0"/>
        <outline val="0"/>
        <shadow val="0"/>
        <u val="none"/>
        <vertAlign val="baseline"/>
        <sz val="12"/>
        <color theme="0"/>
        <name val="Helvetica"/>
        <scheme val="none"/>
      </font>
      <fill>
        <patternFill patternType="solid">
          <fgColor indexed="64"/>
          <bgColor rgb="FF397E77"/>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rgb="FF000000"/>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left" vertical="center" textRotation="0" wrapText="1" indent="0" justifyLastLine="0" shrinkToFit="0" readingOrder="0"/>
    </dxf>
    <dxf>
      <border diagonalUp="0" diagonalDown="0">
        <left style="medium">
          <color rgb="FFFFFFFF"/>
        </left>
        <right style="medium">
          <color rgb="FFFFFFFF"/>
        </right>
        <top/>
        <bottom style="thin">
          <color rgb="FF397E77"/>
        </bottom>
      </border>
    </dxf>
    <dxf>
      <font>
        <b val="0"/>
        <i val="0"/>
        <strike val="0"/>
        <condense val="0"/>
        <extend val="0"/>
        <outline val="0"/>
        <shadow val="0"/>
        <u val="none"/>
        <vertAlign val="baseline"/>
        <sz val="12"/>
        <color auto="1"/>
        <name val="Helvetica"/>
        <scheme val="none"/>
      </font>
      <numFmt numFmtId="166" formatCode="0.0"/>
      <fill>
        <patternFill patternType="none">
          <fgColor rgb="FF000000"/>
          <bgColor auto="1"/>
        </patternFill>
      </fill>
      <alignment horizontal="general" vertical="center" textRotation="0" wrapText="1" indent="0" justifyLastLine="0" shrinkToFit="0" readingOrder="0"/>
    </dxf>
    <dxf>
      <font>
        <strike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style="medium">
          <color theme="2"/>
        </left>
        <right style="medium">
          <color theme="2"/>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font>
      <fill>
        <patternFill patternType="none">
          <fgColor indexed="64"/>
          <bgColor auto="1"/>
        </patternFill>
      </fill>
      <alignment vertical="center" textRotation="0" indent="0" justifyLastLine="0" shrinkToFit="0" readingOrder="0"/>
    </dxf>
    <dxf>
      <border outline="0">
        <bottom style="thin">
          <color theme="3"/>
        </bottom>
      </border>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border outline="0">
        <bottom style="thin">
          <color theme="3"/>
        </bottom>
      </border>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dxf>
    <dxf>
      <border diagonalUp="0" diagonalDown="0">
        <left/>
        <right/>
        <top/>
        <bottom style="thin">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indent="0" justifyLastLine="0" shrinkToFit="0" readingOrder="0"/>
    </dxf>
    <dxf>
      <border outline="0">
        <bottom style="thin">
          <color theme="3"/>
        </bottom>
      </border>
    </dxf>
    <dxf>
      <font>
        <strike val="0"/>
        <outline val="0"/>
        <shadow val="0"/>
        <u val="none"/>
        <vertAlign val="baseline"/>
        <sz val="12"/>
        <color theme="0"/>
        <name val="Helvetica"/>
        <scheme val="none"/>
      </font>
      <fill>
        <patternFill patternType="solid">
          <fgColor indexed="64"/>
          <bgColor rgb="FF397E77"/>
        </patternFill>
      </fill>
      <alignment vertical="center" textRotation="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6"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174" formatCode="_(* #,##0_);_(* \(#,##0\);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4" formatCode="_(* #,##0_);_(* \(#,##0\);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4" formatCode="_(* #,##0_);_(* \(#,##0\);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4" formatCode="_(* #,##0_);_(* \(#,##0\);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4" formatCode="_(* #,##0_);_(* \(#,##0\);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8" formatCode="_-* #,##0.0_-;\-* #,##0.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71" formatCode="_-* #,##0_-;\-* #,##0_-;_-*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auto="1"/>
        </patternFill>
      </fill>
      <alignment horizontal="left" vertical="center" textRotation="0" wrapText="0"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165" formatCode="#,##0.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left" vertical="center" textRotation="0" wrapText="1" indent="0" justifyLastLine="0" shrinkToFit="0" readingOrder="0"/>
    </dxf>
    <dxf>
      <border diagonalUp="0" diagonalDown="0">
        <left/>
        <right/>
        <top/>
        <bottom style="thin">
          <color rgb="FF397E77"/>
        </bottom>
      </border>
    </dxf>
    <dxf>
      <font>
        <b val="0"/>
        <i val="0"/>
        <strike val="0"/>
        <condense val="0"/>
        <extend val="0"/>
        <outline val="0"/>
        <shadow val="0"/>
        <u val="none"/>
        <vertAlign val="baseline"/>
        <sz val="12"/>
        <color auto="1"/>
        <name val="Helvetica"/>
        <scheme val="none"/>
      </font>
      <fill>
        <patternFill patternType="none">
          <fgColor indexed="64"/>
          <bgColor auto="1"/>
        </patternFill>
      </fill>
      <alignment horizontal="general" vertical="center" textRotation="0" wrapText="1" indent="0" justifyLastLine="0" shrinkToFit="0" readingOrder="0"/>
    </dxf>
    <dxf>
      <font>
        <b/>
        <i/>
        <strike val="0"/>
        <condense val="0"/>
        <extend val="0"/>
        <outline val="0"/>
        <shadow val="0"/>
        <u val="none"/>
        <vertAlign val="baseline"/>
        <sz val="12"/>
        <color theme="0"/>
        <name val="Helvetica"/>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strike val="0"/>
        <outline val="0"/>
        <shadow val="0"/>
        <vertAlign val="baseline"/>
        <sz val="12"/>
        <name val="Helvetica"/>
        <scheme val="none"/>
      </font>
    </dxf>
    <dxf>
      <font>
        <strike val="0"/>
        <outline val="0"/>
        <shadow val="0"/>
        <vertAlign val="baseline"/>
        <sz val="12"/>
        <name val="Helvetica"/>
        <scheme val="none"/>
      </font>
    </dxf>
    <dxf>
      <font>
        <b/>
        <i val="0"/>
        <strike val="0"/>
        <condense val="0"/>
        <extend val="0"/>
        <outline val="0"/>
        <shadow val="0"/>
        <u val="none"/>
        <vertAlign val="baseline"/>
        <sz val="12"/>
        <color theme="0"/>
        <name val="Helvetica"/>
        <scheme val="none"/>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theme="3"/>
        </patternFill>
      </fill>
    </dxf>
    <dxf>
      <border>
        <bottom style="thin">
          <color auto="1"/>
        </bottom>
      </border>
    </dxf>
  </dxfs>
  <tableStyles count="3" defaultTableStyle="SFC" defaultPivotStyle="PivotStyleLight16">
    <tableStyle name="SFC" pivot="0" count="2" xr9:uid="{00000000-0011-0000-FFFF-FFFF00000000}">
      <tableStyleElement type="wholeTable" dxfId="270"/>
      <tableStyleElement type="headerRow" dxfId="269"/>
    </tableStyle>
    <tableStyle name="SFC - SEFF (teal - teal) no horiz borders" pivot="0" count="3" xr9:uid="{9E54FE49-DAB1-49CF-A22E-66A2E16EB9FE}">
      <tableStyleElement type="wholeTable" dxfId="268"/>
      <tableStyleElement type="headerRow" dxfId="267"/>
      <tableStyleElement type="secondRowStripe" dxfId="266"/>
    </tableStyle>
    <tableStyle name="Table Style 1" pivot="0" count="0" xr9:uid="{7E7A9F43-A73D-4929-AC46-BF65524259FE}"/>
  </tableStyles>
  <colors>
    <mruColors>
      <color rgb="FF397E77"/>
      <color rgb="FF0000FF"/>
      <color rgb="FF39A095"/>
      <color rgb="FFEDF7F6"/>
      <color rgb="FFF5FAF9"/>
      <color rgb="FF000000"/>
      <color rgb="FFB17DD6"/>
      <color rgb="FF66CBC0"/>
      <color rgb="FF533461"/>
      <color rgb="FFBAAD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ustomXml" Target="../customXml/item3.xml" Id="rId26" /><Relationship Type="http://schemas.openxmlformats.org/officeDocument/2006/relationships/worksheet" Target="worksheets/sheet3.xml" Id="rId3" /><Relationship Type="http://schemas.openxmlformats.org/officeDocument/2006/relationships/styles" Target="styles.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ustomXml" Target="../customXml/item2.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theme" Target="theme/theme1.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ustomXml" Target="../customXml/item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alcChain" Target="calcChain.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haredStrings" Target="sharedStrings.xml" Id="rId22" /><Relationship Type="http://schemas.openxmlformats.org/officeDocument/2006/relationships/customXml" Target="/customXML/item5.xml" Id="Rf92fc5e97e44461b"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9525</xdr:rowOff>
    </xdr:from>
    <xdr:to>
      <xdr:col>4</xdr:col>
      <xdr:colOff>303047</xdr:colOff>
      <xdr:row>16</xdr:row>
      <xdr:rowOff>61603</xdr:rowOff>
    </xdr:to>
    <xdr:pic>
      <xdr:nvPicPr>
        <xdr:cNvPr id="3" name="Picture 2" descr="Line chart showing the Scottish and UK economic policy uncertainty indices, both indexed so that the average over 2008 to 2010 is equal to 100. ">
          <a:extLst>
            <a:ext uri="{FF2B5EF4-FFF2-40B4-BE49-F238E27FC236}">
              <a16:creationId xmlns:a16="http://schemas.microsoft.com/office/drawing/2014/main" id="{5DC4BD96-5C7A-8ABB-1F34-4D214FDE417A}"/>
            </a:ext>
          </a:extLst>
        </xdr:cNvPr>
        <xdr:cNvPicPr>
          <a:picLocks noChangeAspect="1"/>
        </xdr:cNvPicPr>
      </xdr:nvPicPr>
      <xdr:blipFill>
        <a:blip xmlns:r="http://schemas.openxmlformats.org/officeDocument/2006/relationships" r:embed="rId1"/>
        <a:stretch>
          <a:fillRect/>
        </a:stretch>
      </xdr:blipFill>
      <xdr:spPr>
        <a:xfrm>
          <a:off x="0" y="1000125"/>
          <a:ext cx="6151397" cy="3023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303047</xdr:colOff>
      <xdr:row>16</xdr:row>
      <xdr:rowOff>52078</xdr:rowOff>
    </xdr:to>
    <xdr:pic>
      <xdr:nvPicPr>
        <xdr:cNvPr id="3" name="Picture 2" descr="Line chart of trend GDP growth broken down into its component parts: population aged 16 and over; participation rate; trend unemployment rate; trend average hours worked; and trend productivity. These are shown as stacked bars.">
          <a:extLst>
            <a:ext uri="{FF2B5EF4-FFF2-40B4-BE49-F238E27FC236}">
              <a16:creationId xmlns:a16="http://schemas.microsoft.com/office/drawing/2014/main" id="{45A0E81B-47EA-B249-B819-A98B19EFECB7}"/>
            </a:ext>
          </a:extLst>
        </xdr:cNvPr>
        <xdr:cNvPicPr>
          <a:picLocks noChangeAspect="1"/>
        </xdr:cNvPicPr>
      </xdr:nvPicPr>
      <xdr:blipFill>
        <a:blip xmlns:r="http://schemas.openxmlformats.org/officeDocument/2006/relationships" r:embed="rId1"/>
        <a:stretch>
          <a:fillRect/>
        </a:stretch>
      </xdr:blipFill>
      <xdr:spPr>
        <a:xfrm>
          <a:off x="0" y="990600"/>
          <a:ext cx="6151397" cy="302387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7B97752-8DA2-4094-A2A4-3D5D0AAE388E}" name="Contents" displayName="Contents" ref="A2:A20" totalsRowShown="0" headerRowDxfId="265" dataDxfId="264">
  <autoFilter ref="A2:A20" xr:uid="{B656419B-BC2C-4B16-853D-3DCC3EC5A341}">
    <filterColumn colId="0" hiddenButton="1"/>
  </autoFilter>
  <tableColumns count="1">
    <tableColumn id="1" xr3:uid="{8F78CD6E-A6C6-4A3F-A41A-0E096E7364B3}" name="Table of contents" dataDxfId="263"/>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FigureS3point9" displayName="FigureS3point9" ref="A4:M186" totalsRowShown="0" headerRowDxfId="101" dataDxfId="100" tableBorderDxfId="99">
  <autoFilter ref="A4:M186"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Year" dataDxfId="98"/>
    <tableColumn id="2" xr3:uid="{00000000-0010-0000-0800-000002000000}" name="Quarter" dataDxfId="97"/>
    <tableColumn id="3" xr3:uid="{00000000-0010-0000-0800-000003000000}" name="Reference" dataDxfId="96"/>
    <tableColumn id="4" xr3:uid="{00000000-0010-0000-0800-000004000000}" name="Trend population 16+ (thousands)" dataDxfId="95"/>
    <tableColumn id="5" xr3:uid="{00000000-0010-0000-0800-000005000000}" name="Trend 16+ participation rate (%)" dataDxfId="94"/>
    <tableColumn id="6" xr3:uid="{00000000-0010-0000-0800-000006000000}" name="Trend 16+ labour force (thousands)" dataDxfId="93"/>
    <tableColumn id="7" xr3:uid="{00000000-0010-0000-0800-000007000000}" name="Trend  16+ unemployment rate (%)" dataDxfId="92"/>
    <tableColumn id="8" xr3:uid="{00000000-0010-0000-0800-000008000000}" name="Trend 16+ employment level (thousands)" dataDxfId="91"/>
    <tableColumn id="9" xr3:uid="{00000000-0010-0000-0800-000009000000}" name="Trend average weekly hours worked (hours/week)" dataDxfId="90"/>
    <tableColumn id="10" xr3:uid="{00000000-0010-0000-0800-00000A000000}" name="Trend productivity (£/hour, 2019)" dataDxfId="89"/>
    <tableColumn id="11" xr3:uid="{00000000-0010-0000-0800-00000B000000}" name="Potential Output (£ million, 2019)" dataDxfId="88"/>
    <tableColumn id="12" xr3:uid="{00000000-0010-0000-0800-00000C000000}" name="Actual GDP (£ million, 2019)" dataDxfId="87"/>
    <tableColumn id="13" xr3:uid="{00000000-0010-0000-0800-00000D000000}" name="Output gap (%)" dataDxfId="86"/>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FigureS3point10" displayName="FigureS3point10" ref="A4:B14" totalsRowShown="0" headerRowDxfId="85" dataDxfId="83" headerRowBorderDxfId="84" tableBorderDxfId="82">
  <autoFilter ref="A4:B14" xr:uid="{00000000-0009-0000-0100-00000B000000}">
    <filterColumn colId="0" hiddenButton="1"/>
    <filterColumn colId="1" hiddenButton="1"/>
  </autoFilter>
  <tableColumns count="2">
    <tableColumn id="1" xr3:uid="{00000000-0010-0000-0900-000001000000}" name="Period" dataDxfId="81"/>
    <tableColumn id="2" xr3:uid="{00000000-0010-0000-0900-000002000000}" name="Inflation forecasts, per cent" dataDxfId="80"/>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FigureS3point11" displayName="FigureS3point11" ref="A4:L185" totalsRowShown="0" headerRowDxfId="79" dataDxfId="78" tableBorderDxfId="77">
  <autoFilter ref="A4:L185"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A00-000001000000}" name="Year" dataDxfId="76"/>
    <tableColumn id="2" xr3:uid="{00000000-0010-0000-0A00-000002000000}" name="Quarter" dataDxfId="75"/>
    <tableColumn id="3" xr3:uid="{00000000-0010-0000-0A00-000003000000}" name="Reference" dataDxfId="74"/>
    <tableColumn id="4" xr3:uid="{00000000-0010-0000-0A00-000004000000}" name="Real GDP_x000a_(£ million 2019)" dataDxfId="73"/>
    <tableColumn id="5" xr3:uid="{00000000-0010-0000-0A00-000005000000}" name="Nominal GDP (£ million)" dataDxfId="72"/>
    <tableColumn id="6" xr3:uid="{00000000-0010-0000-0A00-000006000000}" name="Implied GDP deflator" dataDxfId="71"/>
    <tableColumn id="7" xr3:uid="{00000000-0010-0000-0A00-000007000000}" name="Real household consumption (£million 2019)" dataDxfId="70"/>
    <tableColumn id="8" xr3:uid="{00000000-0010-0000-0A00-000008000000}" name="Nominal household consumption (£ million 2019)" dataDxfId="69"/>
    <tableColumn id="9" xr3:uid="{00000000-0010-0000-0A00-000009000000}" name="Consumer expenditure deflator (index 2019 = 100)" dataDxfId="68"/>
    <tableColumn id="10" xr3:uid="{00000000-0010-0000-0A00-00000A000000}" name="Government consumption_x000a_(nominal terms)" dataDxfId="67"/>
    <tableColumn id="11" xr3:uid="{00000000-0010-0000-0A00-00000B000000}" name="Exports to RoW_x000a_(nominal terms)" dataDxfId="66"/>
    <tableColumn id="12" xr3:uid="{55796481-7837-47D8-B135-D3A121656382}" name="Nominal Disposable Household Income_x000a_(nominal terms)" dataDxfId="65"/>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C000000}" name="FigureS3point12" displayName="FigureS3point12" ref="A4:J99" totalsRowShown="0" headerRowDxfId="64" dataDxfId="62" headerRowBorderDxfId="63" tableBorderDxfId="61">
  <tableColumns count="10">
    <tableColumn id="1" xr3:uid="{00000000-0010-0000-0C00-000001000000}" name="Age in years" dataDxfId="60"/>
    <tableColumn id="2" xr3:uid="{00000000-0010-0000-0C00-000002000000}" name="2022_x000a_outturn" dataDxfId="59"/>
    <tableColumn id="3" xr3:uid="{00000000-0010-0000-0C00-000003000000}" name="2023" dataDxfId="58"/>
    <tableColumn id="4" xr3:uid="{00000000-0010-0000-0C00-000004000000}" name="2024" dataDxfId="57"/>
    <tableColumn id="5" xr3:uid="{00000000-0010-0000-0C00-000005000000}" name="2025" dataDxfId="56"/>
    <tableColumn id="6" xr3:uid="{00000000-0010-0000-0C00-000006000000}" name="2026" dataDxfId="55"/>
    <tableColumn id="7" xr3:uid="{00000000-0010-0000-0C00-000007000000}" name="2027" dataDxfId="54"/>
    <tableColumn id="8" xr3:uid="{00000000-0010-0000-0C00-000008000000}" name="2028" dataDxfId="53"/>
    <tableColumn id="9" xr3:uid="{00000000-0010-0000-0C00-000009000000}" name="2029" dataDxfId="52"/>
    <tableColumn id="10" xr3:uid="{00000000-0010-0000-0C00-00000A000000}" name="2030" dataDxfId="51"/>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FigureS3point13" displayName="FigureS3point13" ref="A4:I16" totalsRowShown="0" headerRowDxfId="50" dataDxfId="48" headerRowBorderDxfId="49" tableBorderDxfId="47">
  <tableColumns count="9">
    <tableColumn id="1" xr3:uid="{00000000-0010-0000-0D00-000001000000}" name="Measure in per cent" dataDxfId="46"/>
    <tableColumn id="2" xr3:uid="{00000000-0010-0000-0D00-000002000000}" name="Forecast" dataDxfId="45"/>
    <tableColumn id="6" xr3:uid="{00000000-0010-0000-0D00-000006000000}" name="2023-24 outurn" dataDxfId="44"/>
    <tableColumn id="7" xr3:uid="{00000000-0010-0000-0D00-000007000000}" name="2024-25" dataDxfId="43"/>
    <tableColumn id="8" xr3:uid="{00000000-0010-0000-0D00-000008000000}" name="2025-26" dataDxfId="42"/>
    <tableColumn id="9" xr3:uid="{00000000-0010-0000-0D00-000009000000}" name="2026-27" dataDxfId="41"/>
    <tableColumn id="10" xr3:uid="{00000000-0010-0000-0D00-00000A000000}" name="2027-28" dataDxfId="40"/>
    <tableColumn id="3" xr3:uid="{7DC6C996-C08B-4711-A76C-0DC4E3E3954E}" name="2028-29" dataDxfId="39"/>
    <tableColumn id="4" xr3:uid="{32327F00-C2BE-411C-840C-45775B0DB00D}" name="2029-30" dataDxfId="38"/>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FigureS3point14" displayName="FigureS3point14" ref="A18:C218" totalsRowShown="0" headerRowDxfId="37" dataDxfId="36" tableBorderDxfId="35" dataCellStyle="Comma">
  <autoFilter ref="A18:C218" xr:uid="{00000000-0009-0000-0100-000006000000}">
    <filterColumn colId="0" hiddenButton="1"/>
    <filterColumn colId="1" hiddenButton="1"/>
    <filterColumn colId="2" hiddenButton="1"/>
  </autoFilter>
  <tableColumns count="3">
    <tableColumn id="3" xr3:uid="{00000000-0010-0000-0E00-000003000000}" name="Reference" dataDxfId="34"/>
    <tableColumn id="7" xr3:uid="{00000000-0010-0000-0E00-000007000000}" name="Scottish Economic Policy Uncertainty Index" dataDxfId="33" dataCellStyle="Comma"/>
    <tableColumn id="4" xr3:uid="{D7A91D1E-C13B-4D02-8A63-4BF9818C5096}" name="UK Economic Policy Uncertainty Index" dataDxfId="32"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2C50715-BDDC-4D33-9B99-4AD1E9608706}" name="FigureS3point15" displayName="FigureS3point15" ref="A18:G38" totalsRowShown="0" headerRowDxfId="31" dataDxfId="30" tableBorderDxfId="29" dataCellStyle="Comma">
  <autoFilter ref="A18:G38"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3" xr3:uid="{ED4799C5-5083-4B31-BFB3-76117C04C47D}" name="Period" dataDxfId="28"/>
    <tableColumn id="7" xr3:uid="{A261DA06-9DBF-45E0-9BDD-27EAF66800FE}" name="Trend GDP growth" dataDxfId="27" dataCellStyle="Comma"/>
    <tableColumn id="4" xr3:uid="{3F620B96-B989-4A95-AE60-3614ABF1C014}" name="Population aged 16 and over" dataDxfId="26" dataCellStyle="Comma"/>
    <tableColumn id="1" xr3:uid="{C86CEEAB-1FA7-40DF-937E-F531578D208A}" name="Participation rate" dataDxfId="25" dataCellStyle="Comma"/>
    <tableColumn id="2" xr3:uid="{4AEBDCF6-8670-4FC9-9CB1-BE0C1350A88F}" name="Trend unemployment rate" dataDxfId="24" dataCellStyle="Comma"/>
    <tableColumn id="5" xr3:uid="{D0190F5D-0473-46DC-B474-E01D74AD912B}" name="Trend average hours worked" dataDxfId="23" dataCellStyle="Comma"/>
    <tableColumn id="6" xr3:uid="{AF5B9EFA-5B9B-43E7-A68F-77F84EF0785F}" name="Trend productivity" dataDxfId="22"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7C3228-416F-4196-A637-BAFB81C6CAEA}" name="FigureS3point16" displayName="FigureS3point16" ref="A4:G11" totalsRowShown="0" headerRowDxfId="21" dataDxfId="19" headerRowBorderDxfId="20" tableBorderDxfId="18">
  <tableColumns count="7">
    <tableColumn id="1" xr3:uid="{0BF0ED08-CCC6-4404-AF69-6A0771B918CE}" name="Year (growth in per cent)" dataDxfId="17"/>
    <tableColumn id="2" xr3:uid="{2D6907AE-B637-45AB-A6AB-E5E0E5E77D6A}" name="Trend GDP growth" dataDxfId="16"/>
    <tableColumn id="5" xr3:uid="{7E947694-902B-4A81-B756-362C5BCCEF3D}" name="Population aged 16 and over" dataDxfId="15"/>
    <tableColumn id="6" xr3:uid="{9FBFF22F-06EB-4F3F-8DB8-C8B757B92461}" name="Participation rate" dataDxfId="14"/>
    <tableColumn id="7" xr3:uid="{1F7E692C-3F19-42A1-B88E-F97E73A285C9}" name="Trend unemployment rate" dataDxfId="13"/>
    <tableColumn id="8" xr3:uid="{19738DCB-63E5-4794-B1AF-7D54F075EB55}" name="Trend average hours worked" dataDxfId="12"/>
    <tableColumn id="9" xr3:uid="{026E559E-352F-49AE-BCDB-1DF42632944F}" name="Trend productivity" dataDxfId="11"/>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C2B2A92-13E6-4B14-BAA2-871521956F83}" name="FigureS3point17" displayName="FigureS3point17" ref="A4:G7" totalsRowShown="0" headerRowDxfId="10" dataDxfId="8" headerRowBorderDxfId="9" tableBorderDxfId="7">
  <tableColumns count="7">
    <tableColumn id="1" xr3:uid="{72EA3F7E-2A2A-4BAC-AC40-685FDBF8E881}" name="Forecast (growth in per cent)" dataDxfId="6"/>
    <tableColumn id="2" xr3:uid="{C17278BB-772C-4877-844E-DF483F121F8D}" name="Trend GDP growth" dataDxfId="5"/>
    <tableColumn id="5" xr3:uid="{62B78824-E4E7-459D-8511-CB00BD72EBB3}" name="Population aged 16 and over" dataDxfId="4"/>
    <tableColumn id="6" xr3:uid="{F168C5F0-FED1-42C2-AFB4-91BBF34282A4}" name="Participation rate" dataDxfId="3"/>
    <tableColumn id="7" xr3:uid="{3690144B-16FF-46FD-8449-120D4806B367}" name="Trend unemployment rate" dataDxfId="2"/>
    <tableColumn id="8" xr3:uid="{64C22C6D-8A9A-4C96-9EB2-887850444FBE}" name="Trend average hours worked" dataDxfId="1"/>
    <tableColumn id="9" xr3:uid="{C3AB2A45-B356-4D2E-B78C-60F54C83DE02}" name="Trend productivity" dataDxfId="0"/>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igureS3point1" displayName="FigureS3point1" ref="A4:R186" totalsRowShown="0" headerRowDxfId="262" dataDxfId="261" tableBorderDxfId="260">
  <tableColumns count="18">
    <tableColumn id="1" xr3:uid="{00000000-0010-0000-0000-000001000000}" name="Year" dataDxfId="259"/>
    <tableColumn id="2" xr3:uid="{00000000-0010-0000-0000-000002000000}" name="Quarter" dataDxfId="258"/>
    <tableColumn id="3" xr3:uid="{00000000-0010-0000-0000-000003000000}" name="Reference" dataDxfId="257"/>
    <tableColumn id="4" xr3:uid="{00000000-0010-0000-0000-000004000000}" name="Private consumption" dataDxfId="256"/>
    <tableColumn id="5" xr3:uid="{00000000-0010-0000-0000-000005000000}" name="Government consumption" dataDxfId="255"/>
    <tableColumn id="6" xr3:uid="{00000000-0010-0000-0000-000006000000}" name="Gross capital investment, Total" dataDxfId="254"/>
    <tableColumn id="7" xr3:uid="{00000000-0010-0000-0000-000007000000}" name="Gross capital investment, Private" dataDxfId="253"/>
    <tableColumn id="8" xr3:uid="{00000000-0010-0000-0000-000008000000}" name="Gross capital investment, Government" dataDxfId="252"/>
    <tableColumn id="9" xr3:uid="{00000000-0010-0000-0000-000009000000}" name="Total domestic demand" dataDxfId="251"/>
    <tableColumn id="10" xr3:uid="{00000000-0010-0000-0000-00000A000000}" name="Exports Total" dataDxfId="250"/>
    <tableColumn id="11" xr3:uid="{00000000-0010-0000-0000-00000B000000}" name="Exports to rest of UK" dataDxfId="249"/>
    <tableColumn id="12" xr3:uid="{00000000-0010-0000-0000-00000C000000}" name="Exports to rest of world" dataDxfId="248"/>
    <tableColumn id="13" xr3:uid="{00000000-0010-0000-0000-00000D000000}" name="Total final expenditure" dataDxfId="247"/>
    <tableColumn id="14" xr3:uid="{00000000-0010-0000-0000-00000E000000}" name="Imports Total" dataDxfId="246"/>
    <tableColumn id="15" xr3:uid="{00000000-0010-0000-0000-00000F000000}" name="Imports from rest of UK" dataDxfId="245"/>
    <tableColumn id="16" xr3:uid="{00000000-0010-0000-0000-000010000000}" name="Imports from rest of world" dataDxfId="244"/>
    <tableColumn id="17" xr3:uid="{00000000-0010-0000-0000-000011000000}" name="Deflation residual" dataDxfId="243"/>
    <tableColumn id="18" xr3:uid="{00000000-0010-0000-0000-000012000000}" name="GDP" dataDxfId="242"/>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igureS3point2" displayName="FigureS3point2" ref="A4:Q186" totalsRowShown="0" headerRowDxfId="241" dataDxfId="240" tableBorderDxfId="239">
  <tableColumns count="17">
    <tableColumn id="1" xr3:uid="{00000000-0010-0000-0100-000001000000}" name="Year" dataDxfId="238"/>
    <tableColumn id="2" xr3:uid="{00000000-0010-0000-0100-000002000000}" name="Quarter" dataDxfId="237"/>
    <tableColumn id="3" xr3:uid="{00000000-0010-0000-0100-000003000000}" name="Reference" dataDxfId="236"/>
    <tableColumn id="4" xr3:uid="{00000000-0010-0000-0100-000004000000}" name="Private consumption" dataDxfId="235"/>
    <tableColumn id="5" xr3:uid="{00000000-0010-0000-0100-000005000000}" name="Government consumption" dataDxfId="234"/>
    <tableColumn id="6" xr3:uid="{00000000-0010-0000-0100-000006000000}" name="Gross capital investment, Total" dataDxfId="233"/>
    <tableColumn id="7" xr3:uid="{00000000-0010-0000-0100-000007000000}" name="Gross capital investment, Private" dataDxfId="232"/>
    <tableColumn id="8" xr3:uid="{00000000-0010-0000-0100-000008000000}" name="Gross capital investment, Government" dataDxfId="231"/>
    <tableColumn id="9" xr3:uid="{00000000-0010-0000-0100-000009000000}" name="Total domestic demand" dataDxfId="230"/>
    <tableColumn id="10" xr3:uid="{00000000-0010-0000-0100-00000A000000}" name="Exports Total" dataDxfId="229"/>
    <tableColumn id="11" xr3:uid="{00000000-0010-0000-0100-00000B000000}" name="Exports to rest of UK" dataDxfId="228"/>
    <tableColumn id="12" xr3:uid="{00000000-0010-0000-0100-00000C000000}" name="Exports to rest of world" dataDxfId="227"/>
    <tableColumn id="13" xr3:uid="{00000000-0010-0000-0100-00000D000000}" name="Total final expenditure" dataDxfId="226"/>
    <tableColumn id="14" xr3:uid="{00000000-0010-0000-0100-00000E000000}" name="Imports Total" dataDxfId="225"/>
    <tableColumn id="15" xr3:uid="{00000000-0010-0000-0100-00000F000000}" name="Imports from rest of UK" dataDxfId="224"/>
    <tableColumn id="16" xr3:uid="{00000000-0010-0000-0100-000010000000}" name="Imports from rest of world" dataDxfId="223"/>
    <tableColumn id="17" xr3:uid="{00000000-0010-0000-0100-000011000000}" name="GDP" dataDxfId="222"/>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igureS3point3" displayName="FigureS3point3" ref="A4:R186" totalsRowShown="0" headerRowDxfId="221" dataDxfId="220" tableBorderDxfId="219">
  <tableColumns count="18">
    <tableColumn id="1" xr3:uid="{00000000-0010-0000-0200-000001000000}" name="Year" dataDxfId="218"/>
    <tableColumn id="2" xr3:uid="{00000000-0010-0000-0200-000002000000}" name="Quarter" dataDxfId="217"/>
    <tableColumn id="3" xr3:uid="{00000000-0010-0000-0200-000003000000}" name="Reference" dataDxfId="216"/>
    <tableColumn id="4" xr3:uid="{00000000-0010-0000-0200-000004000000}" name="Private consumption" dataDxfId="215"/>
    <tableColumn id="5" xr3:uid="{00000000-0010-0000-0200-000005000000}" name="Government consumption" dataDxfId="214"/>
    <tableColumn id="6" xr3:uid="{00000000-0010-0000-0200-000006000000}" name="Gross capital investment, Total" dataDxfId="213"/>
    <tableColumn id="7" xr3:uid="{00000000-0010-0000-0200-000007000000}" name="Gross capital investment, Private" dataDxfId="212"/>
    <tableColumn id="8" xr3:uid="{00000000-0010-0000-0200-000008000000}" name="Gross capital investment, Government" dataDxfId="211"/>
    <tableColumn id="9" xr3:uid="{00000000-0010-0000-0200-000009000000}" name="Total domestic demand" dataDxfId="210"/>
    <tableColumn id="10" xr3:uid="{00000000-0010-0000-0200-00000A000000}" name="Exports Total" dataDxfId="209"/>
    <tableColumn id="11" xr3:uid="{00000000-0010-0000-0200-00000B000000}" name="Exports to rest of UK" dataDxfId="208"/>
    <tableColumn id="12" xr3:uid="{00000000-0010-0000-0200-00000C000000}" name="Exports to rest of world" dataDxfId="207"/>
    <tableColumn id="13" xr3:uid="{00000000-0010-0000-0200-00000D000000}" name="Total final expenditure" dataDxfId="206"/>
    <tableColumn id="14" xr3:uid="{00000000-0010-0000-0200-00000E000000}" name="Imports Total" dataDxfId="205"/>
    <tableColumn id="15" xr3:uid="{00000000-0010-0000-0200-00000F000000}" name="Imports from rest of UK" dataDxfId="204"/>
    <tableColumn id="16" xr3:uid="{00000000-0010-0000-0200-000010000000}" name="Imports from rest of world" dataDxfId="203"/>
    <tableColumn id="17" xr3:uid="{00000000-0010-0000-0200-000011000000}" name="Deflation residual" dataDxfId="202"/>
    <tableColumn id="18" xr3:uid="{00000000-0010-0000-0200-000012000000}" name="Nominal GDP" dataDxfId="201"/>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IgureS3point4" displayName="FIgureS3point4" ref="A4:Q186" totalsRowShown="0" headerRowDxfId="200" dataDxfId="199" tableBorderDxfId="198">
  <tableColumns count="17">
    <tableColumn id="1" xr3:uid="{00000000-0010-0000-0300-000001000000}" name="Year" dataDxfId="197"/>
    <tableColumn id="2" xr3:uid="{00000000-0010-0000-0300-000002000000}" name="Quarter" dataDxfId="196"/>
    <tableColumn id="3" xr3:uid="{00000000-0010-0000-0300-000003000000}" name="Reference" dataDxfId="195"/>
    <tableColumn id="4" xr3:uid="{00000000-0010-0000-0300-000004000000}" name="Private consumption" dataDxfId="194"/>
    <tableColumn id="5" xr3:uid="{00000000-0010-0000-0300-000005000000}" name="Government consumption" dataDxfId="193"/>
    <tableColumn id="6" xr3:uid="{00000000-0010-0000-0300-000006000000}" name="Gross capital investment, Total" dataDxfId="192"/>
    <tableColumn id="7" xr3:uid="{00000000-0010-0000-0300-000007000000}" name="Gross capital investment, Private" dataDxfId="191"/>
    <tableColumn id="8" xr3:uid="{00000000-0010-0000-0300-000008000000}" name="Gross capital investment, Government" dataDxfId="190"/>
    <tableColumn id="9" xr3:uid="{00000000-0010-0000-0300-000009000000}" name="Total domestic demand" dataDxfId="189"/>
    <tableColumn id="10" xr3:uid="{00000000-0010-0000-0300-00000A000000}" name="Exports Total" dataDxfId="188"/>
    <tableColumn id="11" xr3:uid="{00000000-0010-0000-0300-00000B000000}" name="Exports to rest of UK" dataDxfId="187"/>
    <tableColumn id="12" xr3:uid="{00000000-0010-0000-0300-00000C000000}" name="Exports to rest of world" dataDxfId="186"/>
    <tableColumn id="13" xr3:uid="{00000000-0010-0000-0300-00000D000000}" name="Total final expenditure" dataDxfId="185"/>
    <tableColumn id="14" xr3:uid="{00000000-0010-0000-0300-00000E000000}" name="Imports Total" dataDxfId="184"/>
    <tableColumn id="15" xr3:uid="{00000000-0010-0000-0300-00000F000000}" name="Imports from rest of UK" dataDxfId="183"/>
    <tableColumn id="16" xr3:uid="{00000000-0010-0000-0300-000010000000}" name="Imports from rest of world" dataDxfId="182"/>
    <tableColumn id="17" xr3:uid="{00000000-0010-0000-0300-000011000000}" name="Nominal GDP" dataDxfId="181"/>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FigureS3point5" displayName="FigureS3point5" ref="A4:V186" totalsRowShown="0" headerRowDxfId="180" dataDxfId="179" tableBorderDxfId="178" dataCellStyle="Comma">
  <autoFilter ref="A4:V18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00000000-0010-0000-0400-000001000000}" name="Year" dataDxfId="177"/>
    <tableColumn id="2" xr3:uid="{00000000-0010-0000-0400-000002000000}" name="Quarter" dataDxfId="176"/>
    <tableColumn id="3" xr3:uid="{00000000-0010-0000-0400-000003000000}" name="Reference" dataDxfId="175"/>
    <tableColumn id="4" xr3:uid="{00000000-0010-0000-0400-000004000000}" name="Total population" dataDxfId="174" dataCellStyle="Comma"/>
    <tableColumn id="5" xr3:uid="{00000000-0010-0000-0400-000005000000}" name="16+ population" dataDxfId="173" dataCellStyle="Comma"/>
    <tableColumn id="6" xr3:uid="{00000000-0010-0000-0400-000006000000}" name="16 to 64 population" dataDxfId="172" dataCellStyle="Comma"/>
    <tableColumn id="7" xr3:uid="{00000000-0010-0000-0400-000007000000}" name="16+ Labour force" dataDxfId="171" dataCellStyle="Comma"/>
    <tableColumn id="8" xr3:uid="{00000000-0010-0000-0400-000008000000}" name="16+ participation rate (%)" dataDxfId="170" dataCellStyle="Comma"/>
    <tableColumn id="9" xr3:uid="{00000000-0010-0000-0400-000009000000}" name="16+ Employment" dataDxfId="169" dataCellStyle="Comma"/>
    <tableColumn id="10" xr3:uid="{00000000-0010-0000-0400-00000A000000}" name="16+ Employees in employment" dataDxfId="168" dataCellStyle="Comma"/>
    <tableColumn id="11" xr3:uid="{00000000-0010-0000-0400-00000B000000}" name="16+ Employment rate (%)" dataDxfId="167" dataCellStyle="Comma"/>
    <tableColumn id="12" xr3:uid="{00000000-0010-0000-0400-00000C000000}" name="16+ Unemployment level" dataDxfId="166" dataCellStyle="Comma"/>
    <tableColumn id="13" xr3:uid="{00000000-0010-0000-0400-00000D000000}" name="ILO Unemployment rate (%)" dataDxfId="165" dataCellStyle="Comma"/>
    <tableColumn id="14" xr3:uid="{00000000-0010-0000-0400-00000E000000}" name="Average weekly hours worked (hours/week)" dataDxfId="164" dataCellStyle="Comma"/>
    <tableColumn id="15" xr3:uid="{00000000-0010-0000-0400-00000F000000}" name="Nominal average hourly wage (£/hour)" dataDxfId="163" dataCellStyle="Comma"/>
    <tableColumn id="16" xr3:uid="{00000000-0010-0000-0400-000010000000}" name="Nominal average earnings (£)" dataDxfId="162" dataCellStyle="Comma"/>
    <tableColumn id="17" xr3:uid="{00000000-0010-0000-0400-000011000000}" name="Compensation of employees (£ million)" dataDxfId="161" dataCellStyle="Comma"/>
    <tableColumn id="18" xr3:uid="{13432BE9-DB91-4003-BF87-FC7BB7B5418F}" name="Wages &amp; Salaries_x000a_(£ million)" dataDxfId="160" dataCellStyle="Comma"/>
    <tableColumn id="19" xr3:uid="{25289C03-74AD-4D15-85D5-571E240EB388}" name="Private sector nominal average earnings (£)" dataDxfId="159" dataCellStyle="Comma"/>
    <tableColumn id="20" xr3:uid="{49061694-370F-48FB-AE2D-FA5EAD29E121}" name="Public sector nominal average earnings (£)" dataDxfId="158" dataCellStyle="Comma"/>
    <tableColumn id="21" xr3:uid="{A4B02158-3906-49E1-A479-83A2990F90AF}" name="Private sector employment" dataDxfId="157" dataCellStyle="Comma"/>
    <tableColumn id="22" xr3:uid="{1EABE096-05FA-4C4C-A4F7-034D42359728}" name="Public sector employment" dataDxfId="156"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FigureS3point6" displayName="FigureS3point6" ref="A4:V186" totalsRowShown="0" headerRowDxfId="155" dataDxfId="154" tableBorderDxfId="153" dataCellStyle="Comma">
  <tableColumns count="22">
    <tableColumn id="1" xr3:uid="{00000000-0010-0000-0500-000001000000}" name="Year" dataDxfId="152"/>
    <tableColumn id="2" xr3:uid="{00000000-0010-0000-0500-000002000000}" name="Quarter" dataDxfId="151"/>
    <tableColumn id="3" xr3:uid="{00000000-0010-0000-0500-000003000000}" name="Reference" dataDxfId="150"/>
    <tableColumn id="4" xr3:uid="{00000000-0010-0000-0500-000004000000}" name="Total population" dataDxfId="149" dataCellStyle="Comma"/>
    <tableColumn id="5" xr3:uid="{00000000-0010-0000-0500-000005000000}" name="16+ population" dataDxfId="148" dataCellStyle="Comma"/>
    <tableColumn id="6" xr3:uid="{00000000-0010-0000-0500-000006000000}" name="16 to 64 population" dataDxfId="147" dataCellStyle="Comma"/>
    <tableColumn id="7" xr3:uid="{00000000-0010-0000-0500-000007000000}" name="16+ Labour force" dataDxfId="146" dataCellStyle="Comma"/>
    <tableColumn id="8" xr3:uid="{00000000-0010-0000-0500-000008000000}" name="16+ participation rate (percentage point difference)" dataDxfId="145" dataCellStyle="Comma"/>
    <tableColumn id="9" xr3:uid="{00000000-0010-0000-0500-000009000000}" name="16+ Employment" dataDxfId="144" dataCellStyle="Comma"/>
    <tableColumn id="10" xr3:uid="{00000000-0010-0000-0500-00000A000000}" name="16+ Employees in employment" dataDxfId="143" dataCellStyle="Comma"/>
    <tableColumn id="11" xr3:uid="{00000000-0010-0000-0500-00000B000000}" name="16+ Employment rate (percentage point difference)" dataDxfId="142" dataCellStyle="Comma"/>
    <tableColumn id="12" xr3:uid="{00000000-0010-0000-0500-00000C000000}" name="16+ Unemployment" dataDxfId="141" dataCellStyle="Comma"/>
    <tableColumn id="13" xr3:uid="{00000000-0010-0000-0500-00000D000000}" name="ILO Unemployment rate (percentage point difference)" dataDxfId="140" dataCellStyle="Comma"/>
    <tableColumn id="14" xr3:uid="{00000000-0010-0000-0500-00000E000000}" name="Average weekly hours worked" dataDxfId="139" dataCellStyle="Comma"/>
    <tableColumn id="15" xr3:uid="{00000000-0010-0000-0500-00000F000000}" name="Nominal average hourly wage" dataDxfId="138" dataCellStyle="Comma"/>
    <tableColumn id="16" xr3:uid="{00000000-0010-0000-0500-000010000000}" name="Nominal average earnings" dataDxfId="137" dataCellStyle="Comma"/>
    <tableColumn id="17" xr3:uid="{00000000-0010-0000-0500-000011000000}" name="Compensation of employees" dataDxfId="136" dataCellStyle="Comma"/>
    <tableColumn id="18" xr3:uid="{75514280-5522-4C3D-9198-57311B08F489}" name="Wages &amp; Salaries" dataDxfId="135" dataCellStyle="Comma"/>
    <tableColumn id="19" xr3:uid="{35254633-C9FB-4DA8-BC84-69566DAB3BB3}" name="Private sector nominal average earnings" dataDxfId="134" dataCellStyle="Comma"/>
    <tableColumn id="20" xr3:uid="{05A44E03-6C5E-451E-B6CB-365B433CB9FF}" name="Public sector nominal average earnings" dataDxfId="133" dataCellStyle="Comma"/>
    <tableColumn id="21" xr3:uid="{5474FC8C-5AC5-408C-9866-79A0480E3E71}" name="Private sector employment" dataDxfId="132" dataCellStyle="Comma"/>
    <tableColumn id="23" xr3:uid="{18692FD7-0C5E-4C0A-97D4-C94633F1FF8B}" name="Public sector employment" dataDxfId="131"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FigureS3point7" displayName="FigureS3point7" ref="A4:N186" totalsRowShown="0" headerRowDxfId="130" dataDxfId="129" tableBorderDxfId="128">
  <tableColumns count="14">
    <tableColumn id="1" xr3:uid="{00000000-0010-0000-0600-000001000000}" name="Year" dataDxfId="127"/>
    <tableColumn id="2" xr3:uid="{00000000-0010-0000-0600-000002000000}" name="Quarter" dataDxfId="126"/>
    <tableColumn id="3" xr3:uid="{00000000-0010-0000-0600-000003000000}" name="Reference" dataDxfId="125"/>
    <tableColumn id="4" xr3:uid="{00000000-0010-0000-0600-000004000000}" name="Current prices, Wages &amp; Salaries (£ million)" dataDxfId="124"/>
    <tableColumn id="5" xr3:uid="{00000000-0010-0000-0600-000005000000}" name="Current prices, Net direct taxes and transfers (£ million)" dataDxfId="123"/>
    <tableColumn id="6" xr3:uid="{00000000-0010-0000-0600-000006000000}" name="Current prices, Other personal income (£ million)" dataDxfId="122"/>
    <tableColumn id="7" xr3:uid="{00000000-0010-0000-0600-000007000000}" name="Current prices, Disposable household income (£ million)" dataDxfId="121"/>
    <tableColumn id="8" xr3:uid="{00000000-0010-0000-0600-000008000000}" name="Current prices, Disposable household income per capita (£)" dataDxfId="120"/>
    <tableColumn id="9" xr3:uid="{00000000-0010-0000-0600-000009000000}" name="Deflator, Households-only Consumer Expenditure Deflator (index 2019 = 100)" dataDxfId="119"/>
    <tableColumn id="10" xr3:uid="{00000000-0010-0000-0600-00000A000000}" name="Constant prices, Real disposable household income (£ million 2019)" dataDxfId="118"/>
    <tableColumn id="11" xr3:uid="{00000000-0010-0000-0600-00000B000000}" name="Constant prices, Real disposable household income per capita (£ 2019)" dataDxfId="117"/>
    <tableColumn id="12" xr3:uid="{00000000-0010-0000-0600-00000C000000}" name="Constant prices, Household savings (£ million 2019)" dataDxfId="116"/>
    <tableColumn id="13" xr3:uid="{00000000-0010-0000-0600-00000D000000}" name="Constant prices, Household savings ratio excluding Adj. for change in net equity of households (%)" dataDxfId="115"/>
    <tableColumn id="14" xr3:uid="{00000000-0010-0000-0600-00000E000000}" name="Constant prices, Consumption (£ million 2019)" dataDxfId="114"/>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FigureS3point8" displayName="FigureS3point8" ref="A4:I186" totalsRowShown="0" headerRowDxfId="113" dataDxfId="112" tableBorderDxfId="111">
  <autoFilter ref="A4:I186"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700-000001000000}" name="Year" dataDxfId="110"/>
    <tableColumn id="2" xr3:uid="{00000000-0010-0000-0700-000002000000}" name="Quarter" dataDxfId="109"/>
    <tableColumn id="3" xr3:uid="{00000000-0010-0000-0700-000003000000}" name="Reference" dataDxfId="108"/>
    <tableColumn id="4" xr3:uid="{00000000-0010-0000-0700-000004000000}" name="GDP (£ million, 2019)" dataDxfId="107"/>
    <tableColumn id="5" xr3:uid="{00000000-0010-0000-0700-000005000000}" name="GDP per capita (£ 2019)" dataDxfId="106"/>
    <tableColumn id="6" xr3:uid="{00000000-0010-0000-0700-000006000000}" name="Real disposable household income (£ million, 2019)" dataDxfId="105"/>
    <tableColumn id="7" xr3:uid="{00000000-0010-0000-0700-000007000000}" name="Real disposable household income per capita (£ 2019)" dataDxfId="104"/>
    <tableColumn id="8" xr3:uid="{00000000-0010-0000-0700-000008000000}" name="Consumption (£ million, 2019)" dataDxfId="103"/>
    <tableColumn id="9" xr3:uid="{00000000-0010-0000-0700-000009000000}" name="Consumption per capita (£ 2019)" dataDxfId="102"/>
  </tableColumns>
  <tableStyleInfo name="SFC - SEFF (teal - teal) no horiz borders" showFirstColumn="0" showLastColumn="0" showRowStripes="1" showColumnStripes="0"/>
</table>
</file>

<file path=xl/theme/theme1.xml><?xml version="1.0" encoding="utf-8"?>
<a:theme xmlns:a="http://schemas.openxmlformats.org/drawingml/2006/main" name="ThemeSFC">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br.uk/efo/economic-and-fiscal-outlook-october-2024/" TargetMode="External"/><Relationship Id="rId1" Type="http://schemas.openxmlformats.org/officeDocument/2006/relationships/hyperlink" Target="https://obr.uk/efo/economic-and-fiscal-outlook-november-2023/" TargetMode="Externa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nrscotland.gov.uk/statistics-and-data/statistics/statistics-by-theme/population/population-estimates/mid-year-population-estimates/mid-2022" TargetMode="External"/><Relationship Id="rId1" Type="http://schemas.openxmlformats.org/officeDocument/2006/relationships/hyperlink" Target="https://www.nrscotland.gov.uk/statistics-and-data/statistics/statistics-by-theme/population/population-estimates/mid-year-population-estimates/mid-2021" TargetMode="Externa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5.bin"/><Relationship Id="rId1" Type="http://schemas.openxmlformats.org/officeDocument/2006/relationships/hyperlink" Target="https://obr.uk/efo/economic-and-fiscal-outlook-october-2024/"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academic.oup.com/qje/article/131/4/1593/2468873" TargetMode="External"/><Relationship Id="rId2" Type="http://schemas.openxmlformats.org/officeDocument/2006/relationships/hyperlink" Target="https://www.policyuncertainty.com/uk_monthly.html" TargetMode="External"/><Relationship Id="rId1" Type="http://schemas.openxmlformats.org/officeDocument/2006/relationships/hyperlink" Target="https://www.policyuncertainty.com/uk_monthly.html" TargetMode="External"/><Relationship Id="rId6" Type="http://schemas.openxmlformats.org/officeDocument/2006/relationships/table" Target="../tables/table15.xml"/><Relationship Id="rId5" Type="http://schemas.openxmlformats.org/officeDocument/2006/relationships/drawing" Target="../drawings/drawing1.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9.bin"/><Relationship Id="rId1" Type="http://schemas.openxmlformats.org/officeDocument/2006/relationships/hyperlink" Target="https://obr.uk/efo/economic-and-fiscal-outlook-october-2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266D-F01C-4DAB-B507-8F11104701BB}">
  <dimension ref="A1:C20"/>
  <sheetViews>
    <sheetView showGridLines="0" tabSelected="1" workbookViewId="0"/>
  </sheetViews>
  <sheetFormatPr defaultColWidth="10.85546875" defaultRowHeight="19.899999999999999" customHeight="1" x14ac:dyDescent="0.2"/>
  <cols>
    <col min="1" max="1" width="123.42578125" style="90" customWidth="1"/>
    <col min="2" max="16384" width="10.85546875" style="90"/>
  </cols>
  <sheetData>
    <row r="1" spans="1:3" ht="19.899999999999999" customHeight="1" x14ac:dyDescent="0.2">
      <c r="A1" s="93" t="s">
        <v>508</v>
      </c>
      <c r="C1" s="91"/>
    </row>
    <row r="2" spans="1:3" ht="19.899999999999999" customHeight="1" x14ac:dyDescent="0.2">
      <c r="A2" s="94" t="s">
        <v>492</v>
      </c>
      <c r="C2" s="91"/>
    </row>
    <row r="3" spans="1:3" s="92" customFormat="1" ht="19.899999999999999" customHeight="1" x14ac:dyDescent="0.2">
      <c r="A3" s="95" t="s">
        <v>141</v>
      </c>
    </row>
    <row r="4" spans="1:3" ht="19.899999999999999" customHeight="1" x14ac:dyDescent="0.2">
      <c r="A4" s="96" t="str">
        <f>'Figure S3.1'!A1</f>
        <v>Figure S3.1: GDP by component of expenditure (£ million 2019, constant prices, seasonally adjusted)</v>
      </c>
    </row>
    <row r="5" spans="1:3" ht="19.899999999999999" customHeight="1" x14ac:dyDescent="0.2">
      <c r="A5" s="96" t="str">
        <f>'Figure S3.2'!A1</f>
        <v>Figure S3.2: GDP by component of expenditure (per cent growth of constant-price values in Figure S3.1)</v>
      </c>
    </row>
    <row r="6" spans="1:3" ht="19.899999999999999" customHeight="1" x14ac:dyDescent="0.2">
      <c r="A6" s="96" t="str">
        <f>'Figure S3.3'!A1</f>
        <v>Figure S3.3: GDP by component of expenditure (£ million, current prices, seasonally adjusted)</v>
      </c>
    </row>
    <row r="7" spans="1:3" ht="19.899999999999999" customHeight="1" x14ac:dyDescent="0.2">
      <c r="A7" s="96" t="str">
        <f>'Figure S3.4'!A1</f>
        <v>Figure S3.4: GDP by component of expenditure (per cent growth of current-price values in Figure S3.3)</v>
      </c>
    </row>
    <row r="8" spans="1:3" ht="19.899999999999999" customHeight="1" x14ac:dyDescent="0.2">
      <c r="A8" s="96" t="str">
        <f>'Figure S3.5'!A1</f>
        <v>Figure S3.5: Population and labour market (thousands of individuals unless otherwise specified, current prices)</v>
      </c>
    </row>
    <row r="9" spans="1:3" ht="19.899999999999999" customHeight="1" x14ac:dyDescent="0.2">
      <c r="A9" s="96" t="str">
        <f>'Figure S3.6'!A1</f>
        <v>Figure S3.6: Population and labour market (per cent growth, unless otherwise specified, of values in Table S3.5)</v>
      </c>
    </row>
    <row r="10" spans="1:3" ht="19.899999999999999" customHeight="1" x14ac:dyDescent="0.2">
      <c r="A10" s="96" t="str">
        <f>'Figure S3.7'!A1</f>
        <v>Figure S3.7: Household income, saving and expenditure</v>
      </c>
    </row>
    <row r="11" spans="1:3" ht="19.899999999999999" customHeight="1" x14ac:dyDescent="0.2">
      <c r="A11" s="96" t="str">
        <f>'Figure S3.8'!A1</f>
        <v>Figure S3.8: Per capita values, selected series</v>
      </c>
    </row>
    <row r="12" spans="1:3" ht="19.899999999999999" customHeight="1" x14ac:dyDescent="0.2">
      <c r="A12" s="96" t="str">
        <f>'Figure S3.9'!A1</f>
        <v>Figure S3.9: Potential output and components</v>
      </c>
    </row>
    <row r="13" spans="1:3" ht="19.899999999999999" customHeight="1" x14ac:dyDescent="0.2">
      <c r="A13" s="96" t="str">
        <f>'Figure S3.10'!A1</f>
        <v>Figure S3.10: SFC inflation assumptions (year-on-year growth)</v>
      </c>
    </row>
    <row r="14" spans="1:3" ht="19.899999999999999" customHeight="1" x14ac:dyDescent="0.2">
      <c r="A14" s="96" t="str">
        <f>'Figure S3.11'!A1</f>
        <v>Figure S3.11: Economic determinants of SFC devolved taxes and social security forecasts (£ million, seasonally adjusted)</v>
      </c>
    </row>
    <row r="15" spans="1:3" ht="19.899999999999999" customHeight="1" x14ac:dyDescent="0.2">
      <c r="A15" s="96" t="str">
        <f>'Figure S3.12'!A1</f>
        <v>Figure S3.12: Population forecast used in economy, tax and social security forecasts</v>
      </c>
    </row>
    <row r="16" spans="1:3" ht="19.899999999999999" customHeight="1" x14ac:dyDescent="0.2">
      <c r="A16" s="96" t="str">
        <f>'Figure S3.13'!A1</f>
        <v>Figure S3.13: Forecast comparison between SFC December 2023 for Scotland and OBR November 2023 for the UK</v>
      </c>
    </row>
    <row r="17" spans="1:1" ht="19.899999999999999" customHeight="1" x14ac:dyDescent="0.2">
      <c r="A17" s="96" t="str">
        <f>'Figure S3.14'!A1</f>
        <v>Figure S3.14: Scottish Economic Policy Uncertainty Index and comparison with the UK Economic Policy Uncertainty Index</v>
      </c>
    </row>
    <row r="18" spans="1:1" ht="19.899999999999999" customHeight="1" x14ac:dyDescent="0.2">
      <c r="A18" s="120" t="s">
        <v>488</v>
      </c>
    </row>
    <row r="19" spans="1:1" ht="19.899999999999999" customHeight="1" x14ac:dyDescent="0.2">
      <c r="A19" s="120" t="s">
        <v>489</v>
      </c>
    </row>
    <row r="20" spans="1:1" ht="19.899999999999999" customHeight="1" x14ac:dyDescent="0.2">
      <c r="A20" s="120" t="s">
        <v>490</v>
      </c>
    </row>
  </sheetData>
  <hyperlinks>
    <hyperlink ref="A2" location="'Title 1'!A1" display="Title 1" xr:uid="{EE3F7D57-1883-431B-B95D-9D6607198854}"/>
    <hyperlink ref="A3" location="'Forecast summary'!A1" display="Forecast summary" xr:uid="{D2EC52E2-EE33-40EF-A7DC-C8FCE93D6F92}"/>
    <hyperlink ref="A4" location="'Figure S3.1'!A1" display="'Figure S3.1'!A1" xr:uid="{C4DB41D7-8F2A-4791-9603-21DEA9C07D53}"/>
    <hyperlink ref="A5" location="'Figure S3.2'!A1" display="'Figure S3.2'!A1" xr:uid="{D75024E6-5A55-4C2E-AB65-679B0C76E183}"/>
    <hyperlink ref="A6" location="'Figure S3.3'!A1" display="'Figure S3.3'!A1" xr:uid="{221DE3A1-E995-40D1-918A-EF2BD7B65BA1}"/>
    <hyperlink ref="A7" location="'Figure S3.4'!A1" display="'Figure S3.4'!A1" xr:uid="{C8F043DF-184D-41FD-9BD7-51AAA2CD50BB}"/>
    <hyperlink ref="A8" location="'Figure S3.5'!A1" display="'Figure S3.5'!A1" xr:uid="{92B055AB-35FB-4503-BB9E-F9F4CC0CB4AE}"/>
    <hyperlink ref="A9" location="'Figure S3.6'!A1" display="'Figure S3.6'!A1" xr:uid="{53DF8BC4-1A63-49FD-BDE1-0312568D6708}"/>
    <hyperlink ref="A10" location="'Figure S3.7'!A1" display="'Figure S3.7'!A1" xr:uid="{9BFC5430-05B7-45BD-9DF8-38FBFFFAEDCB}"/>
    <hyperlink ref="A11" location="'Figure S3.8'!A1" display="'Figure S3.8'!A1" xr:uid="{C328C789-A2B7-4517-8FC9-A9274C16B2A8}"/>
    <hyperlink ref="A12" location="'Figure S3.9'!A1" display="'Figure S3.9'!A1" xr:uid="{D2CEC2A5-A408-46E7-B9F7-A57A0EAD8AB0}"/>
    <hyperlink ref="A13" location="'Figure S3.10'!A1" display="'Figure S3.10'!A1" xr:uid="{905E2547-36F9-4E08-A73F-1ABF90968E20}"/>
    <hyperlink ref="A14" location="'Figure S3.11'!A1" display="'Figure S3.11'!A1" xr:uid="{FFF163DB-C80F-47A6-B7E8-29F6184B86D0}"/>
    <hyperlink ref="A15" location="'Figure S3.12'!A1" display="'Figure S3.12'!A1" xr:uid="{82DA1105-6BF5-4D34-9C26-65FAC95D2313}"/>
    <hyperlink ref="A16" location="'Figure S3.13'!A1" display="'Figure S3.13'!A1" xr:uid="{A22D3F8E-26E7-40EB-A48D-A098F091E274}"/>
    <hyperlink ref="A17" location="'Figure S3.14'!A1" display="'Figure S3.14'!A1" xr:uid="{F82D30A9-88B6-4F3F-9898-1C7CA9107B27}"/>
    <hyperlink ref="A19" location="'Figure S3.16'!A1" display="Figure S3.16: Trend GDP growth and contribution of components, 2023-24 to 2029-30" xr:uid="{7324F3BE-8C89-49C7-B328-6BA992F0DCCF}"/>
    <hyperlink ref="A20" location="'Figure S3.17'!A1" display="Figure S3.17: SFC and OBR trend GDP growth and contribution of components in 2028-29" xr:uid="{6565BA12-8A2A-4180-BCD0-6CEEE3FD9DAF}"/>
    <hyperlink ref="A18" location="'Figure S3.15'!A1" display="Figure S3.15: Trend GDP growth and contribution of components, 2010-11 to 2029-30" xr:uid="{B49401E6-9697-4824-84F9-CBBE7006E15D}"/>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5"/>
  <sheetViews>
    <sheetView showGridLines="0" workbookViewId="0"/>
  </sheetViews>
  <sheetFormatPr defaultColWidth="9.140625" defaultRowHeight="20.100000000000001" customHeight="1" x14ac:dyDescent="0.2"/>
  <cols>
    <col min="1" max="1" width="9.140625" style="15"/>
    <col min="2" max="2" width="9.42578125" style="15" customWidth="1"/>
    <col min="3" max="3" width="11.85546875" style="15" customWidth="1"/>
    <col min="4" max="4" width="16" style="15" bestFit="1" customWidth="1"/>
    <col min="5" max="5" width="17.28515625" style="15" customWidth="1"/>
    <col min="6" max="6" width="19.85546875" style="15" customWidth="1"/>
    <col min="7" max="7" width="19.85546875" style="15" bestFit="1" customWidth="1"/>
    <col min="8" max="8" width="14.5703125" style="15" bestFit="1" customWidth="1"/>
    <col min="9" max="9" width="18.5703125" style="15" customWidth="1"/>
    <col min="10" max="16384" width="9.140625" style="15"/>
  </cols>
  <sheetData>
    <row r="1" spans="1:9" ht="20.100000000000001" customHeight="1" x14ac:dyDescent="0.2">
      <c r="A1" s="155" t="s">
        <v>209</v>
      </c>
    </row>
    <row r="2" spans="1:9" ht="20.100000000000001" customHeight="1" x14ac:dyDescent="0.2">
      <c r="A2" s="15" t="s">
        <v>250</v>
      </c>
    </row>
    <row r="3" spans="1:9" ht="20.100000000000001" customHeight="1" x14ac:dyDescent="0.2">
      <c r="A3" s="15" t="s">
        <v>498</v>
      </c>
    </row>
    <row r="4" spans="1:9" s="132" customFormat="1" ht="63" x14ac:dyDescent="0.2">
      <c r="A4" s="134" t="s">
        <v>15</v>
      </c>
      <c r="B4" s="138" t="s">
        <v>16</v>
      </c>
      <c r="C4" s="138" t="s">
        <v>123</v>
      </c>
      <c r="D4" s="5" t="s">
        <v>442</v>
      </c>
      <c r="E4" s="5" t="s">
        <v>443</v>
      </c>
      <c r="F4" s="5" t="s">
        <v>444</v>
      </c>
      <c r="G4" s="5" t="s">
        <v>445</v>
      </c>
      <c r="H4" s="5" t="s">
        <v>446</v>
      </c>
      <c r="I4" s="6" t="s">
        <v>447</v>
      </c>
    </row>
    <row r="5" spans="1:9" ht="20.100000000000001" customHeight="1" x14ac:dyDescent="0.2">
      <c r="A5" s="113">
        <v>2000</v>
      </c>
      <c r="B5" s="113">
        <v>1</v>
      </c>
      <c r="C5" s="8" t="s">
        <v>14</v>
      </c>
      <c r="D5" s="9">
        <v>31289.067697168299</v>
      </c>
      <c r="E5" s="11">
        <v>6175.3426023823777</v>
      </c>
      <c r="F5" s="11">
        <v>18907.379317142728</v>
      </c>
      <c r="G5" s="11">
        <v>3731.6402689467736</v>
      </c>
      <c r="H5" s="11">
        <v>19888.764703062701</v>
      </c>
      <c r="I5" s="11">
        <v>3925.3306352332565</v>
      </c>
    </row>
    <row r="6" spans="1:9" ht="20.100000000000001" customHeight="1" x14ac:dyDescent="0.2">
      <c r="A6" s="113">
        <v>2000</v>
      </c>
      <c r="B6" s="113">
        <v>2</v>
      </c>
      <c r="C6" s="8" t="s">
        <v>31</v>
      </c>
      <c r="D6" s="9">
        <v>31404.965940927799</v>
      </c>
      <c r="E6" s="11">
        <v>6199.6414960792117</v>
      </c>
      <c r="F6" s="11">
        <v>19156.123992965022</v>
      </c>
      <c r="G6" s="11">
        <v>3781.6026113262519</v>
      </c>
      <c r="H6" s="11">
        <v>20006.959413416</v>
      </c>
      <c r="I6" s="11">
        <v>3949.565684073531</v>
      </c>
    </row>
    <row r="7" spans="1:9" ht="20.100000000000001" customHeight="1" x14ac:dyDescent="0.2">
      <c r="A7" s="113">
        <v>2000</v>
      </c>
      <c r="B7" s="113">
        <v>3</v>
      </c>
      <c r="C7" s="8" t="s">
        <v>32</v>
      </c>
      <c r="D7" s="9">
        <v>31495.0132135858</v>
      </c>
      <c r="E7" s="11">
        <v>6218.5665723763032</v>
      </c>
      <c r="F7" s="11">
        <v>19664.042190339795</v>
      </c>
      <c r="G7" s="11">
        <v>3882.5878437763686</v>
      </c>
      <c r="H7" s="11">
        <v>20117.103731029201</v>
      </c>
      <c r="I7" s="11">
        <v>3972.0430642918864</v>
      </c>
    </row>
    <row r="8" spans="1:9" ht="20.100000000000001" customHeight="1" x14ac:dyDescent="0.2">
      <c r="A8" s="113">
        <v>2000</v>
      </c>
      <c r="B8" s="113">
        <v>4</v>
      </c>
      <c r="C8" s="8" t="s">
        <v>33</v>
      </c>
      <c r="D8" s="9">
        <v>31474.616131410501</v>
      </c>
      <c r="E8" s="11">
        <v>6215.394691832239</v>
      </c>
      <c r="F8" s="11">
        <v>19671.196490127055</v>
      </c>
      <c r="G8" s="11">
        <v>3884.5350722072662</v>
      </c>
      <c r="H8" s="11">
        <v>20219.037579415999</v>
      </c>
      <c r="I8" s="11">
        <v>3992.7190317547816</v>
      </c>
    </row>
    <row r="9" spans="1:9" ht="20.100000000000001" customHeight="1" x14ac:dyDescent="0.2">
      <c r="A9" s="113">
        <v>2001</v>
      </c>
      <c r="B9" s="113">
        <v>1</v>
      </c>
      <c r="C9" s="8" t="s">
        <v>34</v>
      </c>
      <c r="D9" s="9">
        <v>31604.9265150426</v>
      </c>
      <c r="E9" s="11">
        <v>6241.7010307759638</v>
      </c>
      <c r="F9" s="11">
        <v>20044.930701662764</v>
      </c>
      <c r="G9" s="11">
        <v>3958.7013297706003</v>
      </c>
      <c r="H9" s="11">
        <v>20441.362140087698</v>
      </c>
      <c r="I9" s="11">
        <v>4036.9931276227858</v>
      </c>
    </row>
    <row r="10" spans="1:9" ht="20.100000000000001" customHeight="1" x14ac:dyDescent="0.2">
      <c r="A10" s="113">
        <v>2001</v>
      </c>
      <c r="B10" s="113">
        <v>2</v>
      </c>
      <c r="C10" s="8" t="s">
        <v>35</v>
      </c>
      <c r="D10" s="9">
        <v>31620.739412278301</v>
      </c>
      <c r="E10" s="11">
        <v>6245.133476294548</v>
      </c>
      <c r="F10" s="11">
        <v>19929.538397801141</v>
      </c>
      <c r="G10" s="11">
        <v>3936.1074322909985</v>
      </c>
      <c r="H10" s="11">
        <v>20549.402033380298</v>
      </c>
      <c r="I10" s="11">
        <v>4058.5312343033538</v>
      </c>
    </row>
    <row r="11" spans="1:9" ht="20.100000000000001" customHeight="1" x14ac:dyDescent="0.2">
      <c r="A11" s="113">
        <v>2001</v>
      </c>
      <c r="B11" s="113">
        <v>3</v>
      </c>
      <c r="C11" s="8" t="s">
        <v>36</v>
      </c>
      <c r="D11" s="9">
        <v>31961.147099269401</v>
      </c>
      <c r="E11" s="11">
        <v>6312.4231984074268</v>
      </c>
      <c r="F11" s="11">
        <v>20018.665559382254</v>
      </c>
      <c r="G11" s="11">
        <v>3953.7469817875508</v>
      </c>
      <c r="H11" s="11">
        <v>20770.640570483902</v>
      </c>
      <c r="I11" s="11">
        <v>4102.2643203535754</v>
      </c>
    </row>
    <row r="12" spans="1:9" ht="20.100000000000001" customHeight="1" x14ac:dyDescent="0.2">
      <c r="A12" s="113">
        <v>2001</v>
      </c>
      <c r="B12" s="113">
        <v>4</v>
      </c>
      <c r="C12" s="8" t="s">
        <v>37</v>
      </c>
      <c r="D12" s="9">
        <v>32382.9197433384</v>
      </c>
      <c r="E12" s="11">
        <v>6395.5281596738332</v>
      </c>
      <c r="F12" s="11">
        <v>20102.108452120468</v>
      </c>
      <c r="G12" s="11">
        <v>3970.1052806024722</v>
      </c>
      <c r="H12" s="11">
        <v>20954.364113415399</v>
      </c>
      <c r="I12" s="11">
        <v>4138.4231816519741</v>
      </c>
    </row>
    <row r="13" spans="1:9" ht="20.100000000000001" customHeight="1" x14ac:dyDescent="0.2">
      <c r="A13" s="113">
        <v>2002</v>
      </c>
      <c r="B13" s="113">
        <v>1</v>
      </c>
      <c r="C13" s="8" t="s">
        <v>38</v>
      </c>
      <c r="D13" s="9">
        <v>32263.713280607</v>
      </c>
      <c r="E13" s="11">
        <v>6371.5235866521525</v>
      </c>
      <c r="F13" s="11">
        <v>20352.979384189268</v>
      </c>
      <c r="G13" s="11">
        <v>4019.360297345389</v>
      </c>
      <c r="H13" s="11">
        <v>21170.216712424099</v>
      </c>
      <c r="I13" s="11">
        <v>4180.7504903294875</v>
      </c>
    </row>
    <row r="14" spans="1:9" ht="20.100000000000001" customHeight="1" x14ac:dyDescent="0.2">
      <c r="A14" s="113">
        <v>2002</v>
      </c>
      <c r="B14" s="113">
        <v>2</v>
      </c>
      <c r="C14" s="8" t="s">
        <v>39</v>
      </c>
      <c r="D14" s="9">
        <v>32394.024733528</v>
      </c>
      <c r="E14" s="11">
        <v>6396.5058764247106</v>
      </c>
      <c r="F14" s="11">
        <v>20702.508787662835</v>
      </c>
      <c r="G14" s="11">
        <v>4087.9057235503142</v>
      </c>
      <c r="H14" s="11">
        <v>21250.7909990265</v>
      </c>
      <c r="I14" s="11">
        <v>4196.1692201604455</v>
      </c>
    </row>
    <row r="15" spans="1:9" ht="20.100000000000001" customHeight="1" x14ac:dyDescent="0.2">
      <c r="A15" s="113">
        <v>2002</v>
      </c>
      <c r="B15" s="113">
        <v>3</v>
      </c>
      <c r="C15" s="8" t="s">
        <v>40</v>
      </c>
      <c r="D15" s="9">
        <v>32646.2454678143</v>
      </c>
      <c r="E15" s="11">
        <v>6445.2104690992419</v>
      </c>
      <c r="F15" s="11">
        <v>20621.847906093572</v>
      </c>
      <c r="G15" s="11">
        <v>4071.284403824131</v>
      </c>
      <c r="H15" s="11">
        <v>21409.9924017261</v>
      </c>
      <c r="I15" s="11">
        <v>4226.8844454712416</v>
      </c>
    </row>
    <row r="16" spans="1:9" ht="20.100000000000001" customHeight="1" x14ac:dyDescent="0.2">
      <c r="A16" s="113">
        <v>2002</v>
      </c>
      <c r="B16" s="113">
        <v>4</v>
      </c>
      <c r="C16" s="8" t="s">
        <v>41</v>
      </c>
      <c r="D16" s="9">
        <v>32721.044912156998</v>
      </c>
      <c r="E16" s="11">
        <v>6458.4632896868179</v>
      </c>
      <c r="F16" s="11">
        <v>20648.770536819658</v>
      </c>
      <c r="G16" s="11">
        <v>4075.6438813990608</v>
      </c>
      <c r="H16" s="11">
        <v>21604.5229426478</v>
      </c>
      <c r="I16" s="11">
        <v>4264.2898077025193</v>
      </c>
    </row>
    <row r="17" spans="1:9" ht="20.100000000000001" customHeight="1" x14ac:dyDescent="0.2">
      <c r="A17" s="113">
        <v>2003</v>
      </c>
      <c r="B17" s="113">
        <v>1</v>
      </c>
      <c r="C17" s="8" t="s">
        <v>42</v>
      </c>
      <c r="D17" s="9">
        <v>32897.915533973297</v>
      </c>
      <c r="E17" s="11">
        <v>6491.353839428466</v>
      </c>
      <c r="F17" s="11">
        <v>20766.472601103575</v>
      </c>
      <c r="G17" s="11">
        <v>4097.6006978725054</v>
      </c>
      <c r="H17" s="11">
        <v>21670.399542135401</v>
      </c>
      <c r="I17" s="11">
        <v>4275.9618348621807</v>
      </c>
    </row>
    <row r="18" spans="1:9" ht="20.100000000000001" customHeight="1" x14ac:dyDescent="0.2">
      <c r="A18" s="113">
        <v>2003</v>
      </c>
      <c r="B18" s="113">
        <v>2</v>
      </c>
      <c r="C18" s="8" t="s">
        <v>43</v>
      </c>
      <c r="D18" s="9">
        <v>33275.974114140103</v>
      </c>
      <c r="E18" s="11">
        <v>6563.3277498178541</v>
      </c>
      <c r="F18" s="11">
        <v>20816.08189430604</v>
      </c>
      <c r="G18" s="11">
        <v>4105.748113360989</v>
      </c>
      <c r="H18" s="11">
        <v>22010.8212904338</v>
      </c>
      <c r="I18" s="11">
        <v>4341.3976004506494</v>
      </c>
    </row>
    <row r="19" spans="1:9" ht="20.100000000000001" customHeight="1" x14ac:dyDescent="0.2">
      <c r="A19" s="113">
        <v>2003</v>
      </c>
      <c r="B19" s="113">
        <v>3</v>
      </c>
      <c r="C19" s="8" t="s">
        <v>44</v>
      </c>
      <c r="D19" s="9">
        <v>33783.910121244902</v>
      </c>
      <c r="E19" s="11">
        <v>6660.1740346313109</v>
      </c>
      <c r="F19" s="11">
        <v>21031.305093265466</v>
      </c>
      <c r="G19" s="11">
        <v>4146.120197273789</v>
      </c>
      <c r="H19" s="11">
        <v>22263.330590382</v>
      </c>
      <c r="I19" s="11">
        <v>4389.0022140815263</v>
      </c>
    </row>
    <row r="20" spans="1:9" ht="20.100000000000001" customHeight="1" x14ac:dyDescent="0.2">
      <c r="A20" s="113">
        <v>2003</v>
      </c>
      <c r="B20" s="113">
        <v>4</v>
      </c>
      <c r="C20" s="8" t="s">
        <v>45</v>
      </c>
      <c r="D20" s="9">
        <v>33810.115657792099</v>
      </c>
      <c r="E20" s="11">
        <v>6661.2586892077225</v>
      </c>
      <c r="F20" s="11">
        <v>21221.492692929129</v>
      </c>
      <c r="G20" s="11">
        <v>4181.0520268407654</v>
      </c>
      <c r="H20" s="11">
        <v>22369.169594747</v>
      </c>
      <c r="I20" s="11">
        <v>4407.1669804840949</v>
      </c>
    </row>
    <row r="21" spans="1:9" ht="20.100000000000001" customHeight="1" x14ac:dyDescent="0.2">
      <c r="A21" s="113">
        <v>2004</v>
      </c>
      <c r="B21" s="113">
        <v>1</v>
      </c>
      <c r="C21" s="8" t="s">
        <v>46</v>
      </c>
      <c r="D21" s="9">
        <v>34213.7033977951</v>
      </c>
      <c r="E21" s="11">
        <v>6735.8823815383639</v>
      </c>
      <c r="F21" s="11">
        <v>21383.153928130483</v>
      </c>
      <c r="G21" s="11">
        <v>4209.8456320720679</v>
      </c>
      <c r="H21" s="11">
        <v>22580.202341887802</v>
      </c>
      <c r="I21" s="11">
        <v>4445.5166211587393</v>
      </c>
    </row>
    <row r="22" spans="1:9" ht="20.100000000000001" customHeight="1" x14ac:dyDescent="0.2">
      <c r="A22" s="113">
        <v>2004</v>
      </c>
      <c r="B22" s="113">
        <v>2</v>
      </c>
      <c r="C22" s="8" t="s">
        <v>47</v>
      </c>
      <c r="D22" s="9">
        <v>34256.842849132998</v>
      </c>
      <c r="E22" s="11">
        <v>6738.8000474569699</v>
      </c>
      <c r="F22" s="11">
        <v>21656.448366492768</v>
      </c>
      <c r="G22" s="11">
        <v>4260.1262446333239</v>
      </c>
      <c r="H22" s="11">
        <v>22803.234267682899</v>
      </c>
      <c r="I22" s="11">
        <v>4485.7150684311537</v>
      </c>
    </row>
    <row r="23" spans="1:9" ht="20.100000000000001" customHeight="1" x14ac:dyDescent="0.2">
      <c r="A23" s="113">
        <v>2004</v>
      </c>
      <c r="B23" s="113">
        <v>3</v>
      </c>
      <c r="C23" s="8" t="s">
        <v>48</v>
      </c>
      <c r="D23" s="9">
        <v>34243.702802923901</v>
      </c>
      <c r="E23" s="11">
        <v>6729.9813397121452</v>
      </c>
      <c r="F23" s="11">
        <v>21670.327763642901</v>
      </c>
      <c r="G23" s="11">
        <v>4258.9115527048116</v>
      </c>
      <c r="H23" s="11">
        <v>22901.771393598799</v>
      </c>
      <c r="I23" s="11">
        <v>4500.929558123401</v>
      </c>
    </row>
    <row r="24" spans="1:9" ht="20.100000000000001" customHeight="1" x14ac:dyDescent="0.2">
      <c r="A24" s="113">
        <v>2004</v>
      </c>
      <c r="B24" s="113">
        <v>4</v>
      </c>
      <c r="C24" s="8" t="s">
        <v>49</v>
      </c>
      <c r="D24" s="9">
        <v>34672.626789086396</v>
      </c>
      <c r="E24" s="11">
        <v>6807.305452620777</v>
      </c>
      <c r="F24" s="11">
        <v>21812.731925836018</v>
      </c>
      <c r="G24" s="11">
        <v>4282.5116735036781</v>
      </c>
      <c r="H24" s="11">
        <v>23039.643802968101</v>
      </c>
      <c r="I24" s="11">
        <v>4523.3922956120459</v>
      </c>
    </row>
    <row r="25" spans="1:9" ht="20.100000000000001" customHeight="1" x14ac:dyDescent="0.2">
      <c r="A25" s="113">
        <v>2005</v>
      </c>
      <c r="B25" s="113">
        <v>1</v>
      </c>
      <c r="C25" s="8" t="s">
        <v>50</v>
      </c>
      <c r="D25" s="9">
        <v>34516.721070637897</v>
      </c>
      <c r="E25" s="11">
        <v>6769.1564538444472</v>
      </c>
      <c r="F25" s="11">
        <v>21988.876412191574</v>
      </c>
      <c r="G25" s="11">
        <v>4312.2909726495564</v>
      </c>
      <c r="H25" s="11">
        <v>23337.909017574999</v>
      </c>
      <c r="I25" s="11">
        <v>4576.8529728606909</v>
      </c>
    </row>
    <row r="26" spans="1:9" ht="20.100000000000001" customHeight="1" x14ac:dyDescent="0.2">
      <c r="A26" s="113">
        <v>2005</v>
      </c>
      <c r="B26" s="113">
        <v>2</v>
      </c>
      <c r="C26" s="8" t="s">
        <v>51</v>
      </c>
      <c r="D26" s="9">
        <v>34586.031262771801</v>
      </c>
      <c r="E26" s="11">
        <v>6774.7760952311437</v>
      </c>
      <c r="F26" s="11">
        <v>22015.80163289206</v>
      </c>
      <c r="G26" s="11">
        <v>4312.4961487100245</v>
      </c>
      <c r="H26" s="11">
        <v>23269.012257549399</v>
      </c>
      <c r="I26" s="11">
        <v>4557.9773754432299</v>
      </c>
    </row>
    <row r="27" spans="1:9" ht="20.100000000000001" customHeight="1" x14ac:dyDescent="0.2">
      <c r="A27" s="113">
        <v>2005</v>
      </c>
      <c r="B27" s="113">
        <v>3</v>
      </c>
      <c r="C27" s="8" t="s">
        <v>52</v>
      </c>
      <c r="D27" s="9">
        <v>34885.073781300503</v>
      </c>
      <c r="E27" s="11">
        <v>6824.9231989546324</v>
      </c>
      <c r="F27" s="11">
        <v>22246.077064900521</v>
      </c>
      <c r="G27" s="11">
        <v>4352.2272132145117</v>
      </c>
      <c r="H27" s="11">
        <v>23516.345811054602</v>
      </c>
      <c r="I27" s="11">
        <v>4600.7428588709963</v>
      </c>
    </row>
    <row r="28" spans="1:9" ht="20.100000000000001" customHeight="1" x14ac:dyDescent="0.2">
      <c r="A28" s="113">
        <v>2005</v>
      </c>
      <c r="B28" s="113">
        <v>4</v>
      </c>
      <c r="C28" s="8" t="s">
        <v>53</v>
      </c>
      <c r="D28" s="9">
        <v>35325.640451642903</v>
      </c>
      <c r="E28" s="11">
        <v>6902.151689944516</v>
      </c>
      <c r="F28" s="11">
        <v>22551.4442162374</v>
      </c>
      <c r="G28" s="11">
        <v>4406.2467606458758</v>
      </c>
      <c r="H28" s="11">
        <v>23987.9922032953</v>
      </c>
      <c r="I28" s="11">
        <v>4686.9287805552112</v>
      </c>
    </row>
    <row r="29" spans="1:9" ht="20.100000000000001" customHeight="1" x14ac:dyDescent="0.2">
      <c r="A29" s="113">
        <v>2006</v>
      </c>
      <c r="B29" s="113">
        <v>1</v>
      </c>
      <c r="C29" s="8" t="s">
        <v>54</v>
      </c>
      <c r="D29" s="9">
        <v>35740.677080109803</v>
      </c>
      <c r="E29" s="11">
        <v>6973.7241125194732</v>
      </c>
      <c r="F29" s="11">
        <v>22519.019341300569</v>
      </c>
      <c r="G29" s="11">
        <v>4393.9130704973686</v>
      </c>
      <c r="H29" s="11">
        <v>24079.6131292147</v>
      </c>
      <c r="I29" s="11">
        <v>4698.4162701494388</v>
      </c>
    </row>
    <row r="30" spans="1:9" ht="20.100000000000001" customHeight="1" x14ac:dyDescent="0.2">
      <c r="A30" s="113">
        <v>2006</v>
      </c>
      <c r="B30" s="113">
        <v>2</v>
      </c>
      <c r="C30" s="8" t="s">
        <v>55</v>
      </c>
      <c r="D30" s="9">
        <v>35854.564635265102</v>
      </c>
      <c r="E30" s="11">
        <v>6986.032596803534</v>
      </c>
      <c r="F30" s="11">
        <v>22582.912944921722</v>
      </c>
      <c r="G30" s="11">
        <v>4400.1361491593289</v>
      </c>
      <c r="H30" s="11">
        <v>24280.955219361102</v>
      </c>
      <c r="I30" s="11">
        <v>4730.9888258173069</v>
      </c>
    </row>
    <row r="31" spans="1:9" ht="20.100000000000001" customHeight="1" x14ac:dyDescent="0.2">
      <c r="A31" s="113">
        <v>2006</v>
      </c>
      <c r="B31" s="113">
        <v>3</v>
      </c>
      <c r="C31" s="8" t="s">
        <v>56</v>
      </c>
      <c r="D31" s="9">
        <v>35787.346953898603</v>
      </c>
      <c r="E31" s="11">
        <v>6962.659469835141</v>
      </c>
      <c r="F31" s="11">
        <v>22754.131423344523</v>
      </c>
      <c r="G31" s="11">
        <v>4426.9632179415894</v>
      </c>
      <c r="H31" s="11">
        <v>24373.1152786858</v>
      </c>
      <c r="I31" s="11">
        <v>4741.9469826342702</v>
      </c>
    </row>
    <row r="32" spans="1:9" ht="20.100000000000001" customHeight="1" x14ac:dyDescent="0.2">
      <c r="A32" s="113">
        <v>2006</v>
      </c>
      <c r="B32" s="113">
        <v>4</v>
      </c>
      <c r="C32" s="8" t="s">
        <v>57</v>
      </c>
      <c r="D32" s="9">
        <v>36094.212457201</v>
      </c>
      <c r="E32" s="11">
        <v>7011.584643108853</v>
      </c>
      <c r="F32" s="11">
        <v>22987.930384464482</v>
      </c>
      <c r="G32" s="11">
        <v>4465.5862723612327</v>
      </c>
      <c r="H32" s="11">
        <v>24386.873452903499</v>
      </c>
      <c r="I32" s="11">
        <v>4737.3419657949507</v>
      </c>
    </row>
    <row r="33" spans="1:9" ht="20.100000000000001" customHeight="1" x14ac:dyDescent="0.2">
      <c r="A33" s="113">
        <v>2007</v>
      </c>
      <c r="B33" s="113">
        <v>1</v>
      </c>
      <c r="C33" s="8" t="s">
        <v>58</v>
      </c>
      <c r="D33" s="9">
        <v>36150.807571770099</v>
      </c>
      <c r="E33" s="11">
        <v>7011.4363153458853</v>
      </c>
      <c r="F33" s="11">
        <v>23229.174272416036</v>
      </c>
      <c r="G33" s="11">
        <v>4505.2901168465196</v>
      </c>
      <c r="H33" s="11">
        <v>24277.280350523</v>
      </c>
      <c r="I33" s="11">
        <v>4708.5699192073525</v>
      </c>
    </row>
    <row r="34" spans="1:9" ht="20.100000000000001" customHeight="1" x14ac:dyDescent="0.2">
      <c r="A34" s="113">
        <v>2007</v>
      </c>
      <c r="B34" s="113">
        <v>2</v>
      </c>
      <c r="C34" s="8" t="s">
        <v>59</v>
      </c>
      <c r="D34" s="9">
        <v>36048.963152359698</v>
      </c>
      <c r="E34" s="11">
        <v>6980.4906258797191</v>
      </c>
      <c r="F34" s="11">
        <v>23283.994530019103</v>
      </c>
      <c r="G34" s="11">
        <v>4508.6929369615964</v>
      </c>
      <c r="H34" s="11">
        <v>24602.161116583498</v>
      </c>
      <c r="I34" s="11">
        <v>4763.9415959027983</v>
      </c>
    </row>
    <row r="35" spans="1:9" ht="20.100000000000001" customHeight="1" x14ac:dyDescent="0.2">
      <c r="A35" s="113">
        <v>2007</v>
      </c>
      <c r="B35" s="113">
        <v>3</v>
      </c>
      <c r="C35" s="8" t="s">
        <v>60</v>
      </c>
      <c r="D35" s="9">
        <v>36195.801790992497</v>
      </c>
      <c r="E35" s="11">
        <v>6997.6764075170058</v>
      </c>
      <c r="F35" s="11">
        <v>23631.832599998426</v>
      </c>
      <c r="G35" s="11">
        <v>4568.7043598673054</v>
      </c>
      <c r="H35" s="11">
        <v>24916.949980785801</v>
      </c>
      <c r="I35" s="11">
        <v>4817.1540455063659</v>
      </c>
    </row>
    <row r="36" spans="1:9" ht="20.100000000000001" customHeight="1" x14ac:dyDescent="0.2">
      <c r="A36" s="113">
        <v>2007</v>
      </c>
      <c r="B36" s="113">
        <v>4</v>
      </c>
      <c r="C36" s="8" t="s">
        <v>61</v>
      </c>
      <c r="D36" s="9">
        <v>36477.103686744696</v>
      </c>
      <c r="E36" s="11">
        <v>7040.7097401533811</v>
      </c>
      <c r="F36" s="11">
        <v>23896.443622120303</v>
      </c>
      <c r="G36" s="11">
        <v>4612.4255042328832</v>
      </c>
      <c r="H36" s="11">
        <v>24928.065638107899</v>
      </c>
      <c r="I36" s="11">
        <v>4811.5463346172301</v>
      </c>
    </row>
    <row r="37" spans="1:9" ht="20.100000000000001" customHeight="1" x14ac:dyDescent="0.2">
      <c r="A37" s="113">
        <v>2008</v>
      </c>
      <c r="B37" s="113">
        <v>1</v>
      </c>
      <c r="C37" s="8" t="s">
        <v>62</v>
      </c>
      <c r="D37" s="9">
        <v>37063.901066024002</v>
      </c>
      <c r="E37" s="11">
        <v>7142.4530997770144</v>
      </c>
      <c r="F37" s="11">
        <v>23490.30441602779</v>
      </c>
      <c r="G37" s="11">
        <v>4526.7333649550364</v>
      </c>
      <c r="H37" s="11">
        <v>24834.699167492199</v>
      </c>
      <c r="I37" s="11">
        <v>4785.8069158695998</v>
      </c>
    </row>
    <row r="38" spans="1:9" ht="20.100000000000001" customHeight="1" x14ac:dyDescent="0.2">
      <c r="A38" s="113">
        <v>2008</v>
      </c>
      <c r="B38" s="113">
        <v>2</v>
      </c>
      <c r="C38" s="8" t="s">
        <v>63</v>
      </c>
      <c r="D38" s="9">
        <v>37366.8861553889</v>
      </c>
      <c r="E38" s="11">
        <v>7189.4217234701373</v>
      </c>
      <c r="F38" s="11">
        <v>23767.930001147608</v>
      </c>
      <c r="G38" s="11">
        <v>4572.9706125787243</v>
      </c>
      <c r="H38" s="11">
        <v>24582.0121693728</v>
      </c>
      <c r="I38" s="11">
        <v>4729.6007369243616</v>
      </c>
    </row>
    <row r="39" spans="1:9" ht="20.100000000000001" customHeight="1" x14ac:dyDescent="0.2">
      <c r="A39" s="113">
        <v>2008</v>
      </c>
      <c r="B39" s="113">
        <v>3</v>
      </c>
      <c r="C39" s="8" t="s">
        <v>64</v>
      </c>
      <c r="D39" s="9">
        <v>36933.898061413398</v>
      </c>
      <c r="E39" s="11">
        <v>7095.0095563189589</v>
      </c>
      <c r="F39" s="11">
        <v>23373.664881719556</v>
      </c>
      <c r="G39" s="11">
        <v>4490.0859212381438</v>
      </c>
      <c r="H39" s="11">
        <v>24183.186122343301</v>
      </c>
      <c r="I39" s="11">
        <v>4645.595121180113</v>
      </c>
    </row>
    <row r="40" spans="1:9" ht="20.100000000000001" customHeight="1" x14ac:dyDescent="0.2">
      <c r="A40" s="113">
        <v>2008</v>
      </c>
      <c r="B40" s="113">
        <v>4</v>
      </c>
      <c r="C40" s="8" t="s">
        <v>65</v>
      </c>
      <c r="D40" s="9">
        <v>36249.266418044303</v>
      </c>
      <c r="E40" s="11">
        <v>6952.6881036708655</v>
      </c>
      <c r="F40" s="11">
        <v>23653.065776886982</v>
      </c>
      <c r="G40" s="11">
        <v>4536.7094369789729</v>
      </c>
      <c r="H40" s="11">
        <v>23397.698013847599</v>
      </c>
      <c r="I40" s="11">
        <v>4487.7293448670634</v>
      </c>
    </row>
    <row r="41" spans="1:9" ht="20.100000000000001" customHeight="1" x14ac:dyDescent="0.2">
      <c r="A41" s="113">
        <v>2009</v>
      </c>
      <c r="B41" s="113">
        <v>1</v>
      </c>
      <c r="C41" s="8" t="s">
        <v>66</v>
      </c>
      <c r="D41" s="9">
        <v>35987.540728884102</v>
      </c>
      <c r="E41" s="11">
        <v>6891.8126673970655</v>
      </c>
      <c r="F41" s="11">
        <v>23228.03957802894</v>
      </c>
      <c r="G41" s="11">
        <v>4448.297776407243</v>
      </c>
      <c r="H41" s="11">
        <v>23680.497857341001</v>
      </c>
      <c r="I41" s="11">
        <v>4534.9460340451642</v>
      </c>
    </row>
    <row r="42" spans="1:9" ht="20.100000000000001" customHeight="1" x14ac:dyDescent="0.2">
      <c r="A42" s="113">
        <v>2009</v>
      </c>
      <c r="B42" s="113">
        <v>2</v>
      </c>
      <c r="C42" s="8" t="s">
        <v>67</v>
      </c>
      <c r="D42" s="9">
        <v>35748.028766201001</v>
      </c>
      <c r="E42" s="11">
        <v>6835.486326328305</v>
      </c>
      <c r="F42" s="11">
        <v>24117.945549716183</v>
      </c>
      <c r="G42" s="11">
        <v>4611.6637116529673</v>
      </c>
      <c r="H42" s="11">
        <v>23655.448454335299</v>
      </c>
      <c r="I42" s="11">
        <v>4523.2282739364236</v>
      </c>
    </row>
    <row r="43" spans="1:9" ht="20.100000000000001" customHeight="1" x14ac:dyDescent="0.2">
      <c r="A43" s="113">
        <v>2009</v>
      </c>
      <c r="B43" s="113">
        <v>3</v>
      </c>
      <c r="C43" s="8" t="s">
        <v>68</v>
      </c>
      <c r="D43" s="9">
        <v>35974.165236271299</v>
      </c>
      <c r="E43" s="11">
        <v>6868.3129236263703</v>
      </c>
      <c r="F43" s="11">
        <v>23999.126418715805</v>
      </c>
      <c r="G43" s="11">
        <v>4581.9968039512369</v>
      </c>
      <c r="H43" s="11">
        <v>23600.288938924499</v>
      </c>
      <c r="I43" s="11">
        <v>4505.8493631729525</v>
      </c>
    </row>
    <row r="44" spans="1:9" ht="20.100000000000001" customHeight="1" x14ac:dyDescent="0.2">
      <c r="A44" s="113">
        <v>2009</v>
      </c>
      <c r="B44" s="113">
        <v>4</v>
      </c>
      <c r="C44" s="8" t="s">
        <v>69</v>
      </c>
      <c r="D44" s="9">
        <v>36043.569051803599</v>
      </c>
      <c r="E44" s="11">
        <v>6871.177471978488</v>
      </c>
      <c r="F44" s="11">
        <v>24138.187593816481</v>
      </c>
      <c r="G44" s="11">
        <v>4601.5912178575727</v>
      </c>
      <c r="H44" s="11">
        <v>23577.0275242473</v>
      </c>
      <c r="I44" s="11">
        <v>4494.6142860599521</v>
      </c>
    </row>
    <row r="45" spans="1:9" ht="20.100000000000001" customHeight="1" x14ac:dyDescent="0.2">
      <c r="A45" s="113">
        <v>2010</v>
      </c>
      <c r="B45" s="113">
        <v>1</v>
      </c>
      <c r="C45" s="8" t="s">
        <v>70</v>
      </c>
      <c r="D45" s="9">
        <v>36284.768443924797</v>
      </c>
      <c r="E45" s="11">
        <v>6906.7634110253121</v>
      </c>
      <c r="F45" s="11">
        <v>23956.942655475646</v>
      </c>
      <c r="G45" s="11">
        <v>4560.1761308903924</v>
      </c>
      <c r="H45" s="11">
        <v>23324.409082346199</v>
      </c>
      <c r="I45" s="11">
        <v>4439.7741019815649</v>
      </c>
    </row>
    <row r="46" spans="1:9" ht="20.100000000000001" customHeight="1" x14ac:dyDescent="0.2">
      <c r="A46" s="113">
        <v>2010</v>
      </c>
      <c r="B46" s="113">
        <v>2</v>
      </c>
      <c r="C46" s="8" t="s">
        <v>71</v>
      </c>
      <c r="D46" s="9">
        <v>36661.649652061402</v>
      </c>
      <c r="E46" s="11">
        <v>6968.254848347834</v>
      </c>
      <c r="F46" s="11">
        <v>23874.303977304477</v>
      </c>
      <c r="G46" s="11">
        <v>4537.7727412609138</v>
      </c>
      <c r="H46" s="11">
        <v>23771.479110264299</v>
      </c>
      <c r="I46" s="11">
        <v>4518.2288886224351</v>
      </c>
    </row>
    <row r="47" spans="1:9" ht="20.100000000000001" customHeight="1" x14ac:dyDescent="0.2">
      <c r="A47" s="113">
        <v>2010</v>
      </c>
      <c r="B47" s="113">
        <v>3</v>
      </c>
      <c r="C47" s="8" t="s">
        <v>72</v>
      </c>
      <c r="D47" s="9">
        <v>36895.281959997003</v>
      </c>
      <c r="E47" s="11">
        <v>7002.683727048131</v>
      </c>
      <c r="F47" s="11">
        <v>23967.953758919961</v>
      </c>
      <c r="G47" s="11">
        <v>4549.0911260742814</v>
      </c>
      <c r="H47" s="11">
        <v>23828.732444302899</v>
      </c>
      <c r="I47" s="11">
        <v>4522.6670744737494</v>
      </c>
    </row>
    <row r="48" spans="1:9" ht="20.100000000000001" customHeight="1" x14ac:dyDescent="0.2">
      <c r="A48" s="113">
        <v>2010</v>
      </c>
      <c r="B48" s="113">
        <v>4</v>
      </c>
      <c r="C48" s="8" t="s">
        <v>73</v>
      </c>
      <c r="D48" s="9">
        <v>36769.158102780202</v>
      </c>
      <c r="E48" s="11">
        <v>6969.2005675723904</v>
      </c>
      <c r="F48" s="11">
        <v>24045.105219415651</v>
      </c>
      <c r="G48" s="11">
        <v>4557.4924634953395</v>
      </c>
      <c r="H48" s="11">
        <v>23959.544660800399</v>
      </c>
      <c r="I48" s="11">
        <v>4541.2753749235417</v>
      </c>
    </row>
    <row r="49" spans="1:9" ht="20.100000000000001" customHeight="1" x14ac:dyDescent="0.2">
      <c r="A49" s="113">
        <v>2011</v>
      </c>
      <c r="B49" s="113">
        <v>1</v>
      </c>
      <c r="C49" s="8" t="s">
        <v>74</v>
      </c>
      <c r="D49" s="9">
        <v>37070.841853275197</v>
      </c>
      <c r="E49" s="11">
        <v>7017.3107278719126</v>
      </c>
      <c r="F49" s="11">
        <v>23835.32652843797</v>
      </c>
      <c r="G49" s="11">
        <v>4511.8989531542129</v>
      </c>
      <c r="H49" s="11">
        <v>24039.220209425999</v>
      </c>
      <c r="I49" s="11">
        <v>4550.4949289511906</v>
      </c>
    </row>
    <row r="50" spans="1:9" ht="20.100000000000001" customHeight="1" x14ac:dyDescent="0.2">
      <c r="A50" s="113">
        <v>2011</v>
      </c>
      <c r="B50" s="113">
        <v>2</v>
      </c>
      <c r="C50" s="8" t="s">
        <v>75</v>
      </c>
      <c r="D50" s="9">
        <v>37209.408152327997</v>
      </c>
      <c r="E50" s="11">
        <v>7035.3235240060494</v>
      </c>
      <c r="F50" s="11">
        <v>23816.395268912012</v>
      </c>
      <c r="G50" s="11">
        <v>4503.0559262448251</v>
      </c>
      <c r="H50" s="11">
        <v>23725.290469447398</v>
      </c>
      <c r="I50" s="11">
        <v>4485.8303972549693</v>
      </c>
    </row>
    <row r="51" spans="1:9" ht="20.100000000000001" customHeight="1" x14ac:dyDescent="0.2">
      <c r="A51" s="113">
        <v>2011</v>
      </c>
      <c r="B51" s="113">
        <v>3</v>
      </c>
      <c r="C51" s="8" t="s">
        <v>76</v>
      </c>
      <c r="D51" s="9">
        <v>37374.080980341103</v>
      </c>
      <c r="E51" s="11">
        <v>7059.2004214001972</v>
      </c>
      <c r="F51" s="11">
        <v>23957.811051628836</v>
      </c>
      <c r="G51" s="11">
        <v>4525.1410987321369</v>
      </c>
      <c r="H51" s="11">
        <v>23742.086251726399</v>
      </c>
      <c r="I51" s="11">
        <v>4484.3950908455809</v>
      </c>
    </row>
    <row r="52" spans="1:9" ht="20.100000000000001" customHeight="1" x14ac:dyDescent="0.2">
      <c r="A52" s="113">
        <v>2011</v>
      </c>
      <c r="B52" s="113">
        <v>4</v>
      </c>
      <c r="C52" s="8" t="s">
        <v>77</v>
      </c>
      <c r="D52" s="9">
        <v>37508.7815170541</v>
      </c>
      <c r="E52" s="11">
        <v>7078.3139516089486</v>
      </c>
      <c r="F52" s="11">
        <v>23843.951439256831</v>
      </c>
      <c r="G52" s="11">
        <v>4499.6122856521233</v>
      </c>
      <c r="H52" s="11">
        <v>23790.206079633201</v>
      </c>
      <c r="I52" s="11">
        <v>4489.469953284296</v>
      </c>
    </row>
    <row r="53" spans="1:9" ht="20.100000000000001" customHeight="1" x14ac:dyDescent="0.2">
      <c r="A53" s="113">
        <v>2012</v>
      </c>
      <c r="B53" s="113">
        <v>1</v>
      </c>
      <c r="C53" s="8" t="s">
        <v>78</v>
      </c>
      <c r="D53" s="9">
        <v>37888.752582756999</v>
      </c>
      <c r="E53" s="11">
        <v>7144.4750632269051</v>
      </c>
      <c r="F53" s="11">
        <v>24118.330549858045</v>
      </c>
      <c r="G53" s="11">
        <v>4547.8618174023304</v>
      </c>
      <c r="H53" s="11">
        <v>23712.839904586301</v>
      </c>
      <c r="I53" s="11">
        <v>4471.4006618869016</v>
      </c>
    </row>
    <row r="54" spans="1:9" ht="20.100000000000001" customHeight="1" x14ac:dyDescent="0.2">
      <c r="A54" s="113">
        <v>2012</v>
      </c>
      <c r="B54" s="113">
        <v>2</v>
      </c>
      <c r="C54" s="8" t="s">
        <v>79</v>
      </c>
      <c r="D54" s="9">
        <v>37739.796132602998</v>
      </c>
      <c r="E54" s="11">
        <v>7111.5861310709961</v>
      </c>
      <c r="F54" s="11">
        <v>24235.541174624541</v>
      </c>
      <c r="G54" s="11">
        <v>4566.8804858107324</v>
      </c>
      <c r="H54" s="11">
        <v>23674.6541256112</v>
      </c>
      <c r="I54" s="11">
        <v>4461.1884321269881</v>
      </c>
    </row>
    <row r="55" spans="1:9" ht="20.100000000000001" customHeight="1" x14ac:dyDescent="0.2">
      <c r="A55" s="113">
        <v>2012</v>
      </c>
      <c r="B55" s="113">
        <v>3</v>
      </c>
      <c r="C55" s="8" t="s">
        <v>80</v>
      </c>
      <c r="D55" s="9">
        <v>37843.774314022798</v>
      </c>
      <c r="E55" s="11">
        <v>7126.8928144393913</v>
      </c>
      <c r="F55" s="11">
        <v>23925.617981769668</v>
      </c>
      <c r="G55" s="11">
        <v>4505.7692570614618</v>
      </c>
      <c r="H55" s="11">
        <v>23692.685615283499</v>
      </c>
      <c r="I55" s="11">
        <v>4461.9024906235936</v>
      </c>
    </row>
    <row r="56" spans="1:9" ht="20.100000000000001" customHeight="1" x14ac:dyDescent="0.2">
      <c r="A56" s="113">
        <v>2012</v>
      </c>
      <c r="B56" s="113">
        <v>4</v>
      </c>
      <c r="C56" s="8" t="s">
        <v>81</v>
      </c>
      <c r="D56" s="9">
        <v>38224.471607162202</v>
      </c>
      <c r="E56" s="11">
        <v>7194.571509309063</v>
      </c>
      <c r="F56" s="11">
        <v>23986.084364383372</v>
      </c>
      <c r="G56" s="11">
        <v>4514.6366171230857</v>
      </c>
      <c r="H56" s="11">
        <v>24074.875380795798</v>
      </c>
      <c r="I56" s="11">
        <v>4531.3487727161992</v>
      </c>
    </row>
    <row r="57" spans="1:9" ht="20.100000000000001" customHeight="1" x14ac:dyDescent="0.2">
      <c r="A57" s="113">
        <v>2013</v>
      </c>
      <c r="B57" s="113">
        <v>1</v>
      </c>
      <c r="C57" s="8" t="s">
        <v>82</v>
      </c>
      <c r="D57" s="9">
        <v>38201.221256675402</v>
      </c>
      <c r="E57" s="11">
        <v>7186.2985275000656</v>
      </c>
      <c r="F57" s="11">
        <v>23821.997300584502</v>
      </c>
      <c r="G57" s="11">
        <v>4481.3222847786919</v>
      </c>
      <c r="H57" s="11">
        <v>24144.8907827238</v>
      </c>
      <c r="I57" s="11">
        <v>4542.0640327884239</v>
      </c>
    </row>
    <row r="58" spans="1:9" ht="20.100000000000001" customHeight="1" x14ac:dyDescent="0.2">
      <c r="A58" s="113">
        <v>2013</v>
      </c>
      <c r="B58" s="113">
        <v>2</v>
      </c>
      <c r="C58" s="8" t="s">
        <v>83</v>
      </c>
      <c r="D58" s="9">
        <v>38537.070288909199</v>
      </c>
      <c r="E58" s="11">
        <v>7245.5264238041727</v>
      </c>
      <c r="F58" s="11">
        <v>24252.817475821204</v>
      </c>
      <c r="G58" s="11">
        <v>4559.8803581946095</v>
      </c>
      <c r="H58" s="11">
        <v>24396.234157239502</v>
      </c>
      <c r="I58" s="11">
        <v>4586.8447679704523</v>
      </c>
    </row>
    <row r="59" spans="1:9" ht="20.100000000000001" customHeight="1" x14ac:dyDescent="0.2">
      <c r="A59" s="113">
        <v>2013</v>
      </c>
      <c r="B59" s="113">
        <v>3</v>
      </c>
      <c r="C59" s="8" t="s">
        <v>84</v>
      </c>
      <c r="D59" s="9">
        <v>38660.502031458003</v>
      </c>
      <c r="E59" s="11">
        <v>7264.5925233797561</v>
      </c>
      <c r="F59" s="11">
        <v>24806.400316909665</v>
      </c>
      <c r="G59" s="11">
        <v>4661.3049703170382</v>
      </c>
      <c r="H59" s="11">
        <v>24614.548256752802</v>
      </c>
      <c r="I59" s="11">
        <v>4625.2545579174157</v>
      </c>
    </row>
    <row r="60" spans="1:9" ht="20.100000000000001" customHeight="1" x14ac:dyDescent="0.2">
      <c r="A60" s="113">
        <v>2013</v>
      </c>
      <c r="B60" s="113">
        <v>4</v>
      </c>
      <c r="C60" s="8" t="s">
        <v>85</v>
      </c>
      <c r="D60" s="9">
        <v>38860.877328908697</v>
      </c>
      <c r="E60" s="11">
        <v>7297.7665545801092</v>
      </c>
      <c r="F60" s="11">
        <v>24889.267859816777</v>
      </c>
      <c r="G60" s="11">
        <v>4674.0083868419779</v>
      </c>
      <c r="H60" s="11">
        <v>24678.2406501482</v>
      </c>
      <c r="I60" s="11">
        <v>4634.3791396741562</v>
      </c>
    </row>
    <row r="61" spans="1:9" ht="20.100000000000001" customHeight="1" x14ac:dyDescent="0.2">
      <c r="A61" s="113">
        <v>2014</v>
      </c>
      <c r="B61" s="113">
        <v>1</v>
      </c>
      <c r="C61" s="8" t="s">
        <v>86</v>
      </c>
      <c r="D61" s="9">
        <v>39238.193450986</v>
      </c>
      <c r="E61" s="11">
        <v>7363.7070656744809</v>
      </c>
      <c r="F61" s="11">
        <v>24667.574505729124</v>
      </c>
      <c r="G61" s="11">
        <v>4629.2853137540342</v>
      </c>
      <c r="H61" s="11">
        <v>24809.692253690599</v>
      </c>
      <c r="I61" s="11">
        <v>4655.9560998627003</v>
      </c>
    </row>
    <row r="62" spans="1:9" ht="20.100000000000001" customHeight="1" x14ac:dyDescent="0.2">
      <c r="A62" s="113">
        <v>2014</v>
      </c>
      <c r="B62" s="113">
        <v>2</v>
      </c>
      <c r="C62" s="8" t="s">
        <v>87</v>
      </c>
      <c r="D62" s="9">
        <v>39601.325306297498</v>
      </c>
      <c r="E62" s="11">
        <v>7426.5254239111136</v>
      </c>
      <c r="F62" s="11">
        <v>24927.226593436189</v>
      </c>
      <c r="G62" s="11">
        <v>4674.6587547742611</v>
      </c>
      <c r="H62" s="11">
        <v>25081.433281768401</v>
      </c>
      <c r="I62" s="11">
        <v>4703.5774811698693</v>
      </c>
    </row>
    <row r="63" spans="1:9" ht="20.100000000000001" customHeight="1" x14ac:dyDescent="0.2">
      <c r="A63" s="113">
        <v>2014</v>
      </c>
      <c r="B63" s="113">
        <v>3</v>
      </c>
      <c r="C63" s="8" t="s">
        <v>88</v>
      </c>
      <c r="D63" s="9">
        <v>40022.996654309303</v>
      </c>
      <c r="E63" s="11">
        <v>7499.8256508912973</v>
      </c>
      <c r="F63" s="11">
        <v>24830.471107294223</v>
      </c>
      <c r="G63" s="11">
        <v>4652.9300577534223</v>
      </c>
      <c r="H63" s="11">
        <v>25297.198361982599</v>
      </c>
      <c r="I63" s="11">
        <v>4740.3891020352821</v>
      </c>
    </row>
    <row r="64" spans="1:9" ht="20.100000000000001" customHeight="1" x14ac:dyDescent="0.2">
      <c r="A64" s="113">
        <v>2014</v>
      </c>
      <c r="B64" s="113">
        <v>4</v>
      </c>
      <c r="C64" s="8" t="s">
        <v>89</v>
      </c>
      <c r="D64" s="9">
        <v>40182.549826317103</v>
      </c>
      <c r="E64" s="11">
        <v>7523.5161258060534</v>
      </c>
      <c r="F64" s="11">
        <v>25404.479359962355</v>
      </c>
      <c r="G64" s="11">
        <v>4756.5674890846467</v>
      </c>
      <c r="H64" s="11">
        <v>25436.637696335602</v>
      </c>
      <c r="I64" s="11">
        <v>4762.5886043032915</v>
      </c>
    </row>
    <row r="65" spans="1:9" ht="20.100000000000001" customHeight="1" x14ac:dyDescent="0.2">
      <c r="A65" s="113">
        <v>2015</v>
      </c>
      <c r="B65" s="113">
        <v>1</v>
      </c>
      <c r="C65" s="8" t="s">
        <v>90</v>
      </c>
      <c r="D65" s="9">
        <v>40240.541189005402</v>
      </c>
      <c r="E65" s="11">
        <v>7527.793690999737</v>
      </c>
      <c r="F65" s="11">
        <v>25756.372851119835</v>
      </c>
      <c r="G65" s="11">
        <v>4818.2418854911284</v>
      </c>
      <c r="H65" s="11">
        <v>25533.477999254999</v>
      </c>
      <c r="I65" s="11">
        <v>4776.5449696434143</v>
      </c>
    </row>
    <row r="66" spans="1:9" ht="20.100000000000001" customHeight="1" x14ac:dyDescent="0.2">
      <c r="A66" s="113">
        <v>2015</v>
      </c>
      <c r="B66" s="113">
        <v>2</v>
      </c>
      <c r="C66" s="8" t="s">
        <v>91</v>
      </c>
      <c r="D66" s="9">
        <v>40235.603382230998</v>
      </c>
      <c r="E66" s="11">
        <v>7520.0945324411095</v>
      </c>
      <c r="F66" s="11">
        <v>25996.582732236111</v>
      </c>
      <c r="G66" s="11">
        <v>4858.8002473743882</v>
      </c>
      <c r="H66" s="11">
        <v>25566.167837503501</v>
      </c>
      <c r="I66" s="11">
        <v>4778.3550589224769</v>
      </c>
    </row>
    <row r="67" spans="1:9" ht="20.100000000000001" customHeight="1" x14ac:dyDescent="0.2">
      <c r="A67" s="113">
        <v>2015</v>
      </c>
      <c r="B67" s="113">
        <v>3</v>
      </c>
      <c r="C67" s="8" t="s">
        <v>92</v>
      </c>
      <c r="D67" s="9">
        <v>40229.104454281798</v>
      </c>
      <c r="E67" s="11">
        <v>7511.9904604016911</v>
      </c>
      <c r="F67" s="11">
        <v>26435.551332199291</v>
      </c>
      <c r="G67" s="11">
        <v>4936.3169306594891</v>
      </c>
      <c r="H67" s="11">
        <v>25855.268146386101</v>
      </c>
      <c r="I67" s="11">
        <v>4827.9605102198029</v>
      </c>
    </row>
    <row r="68" spans="1:9" ht="20.100000000000001" customHeight="1" x14ac:dyDescent="0.2">
      <c r="A68" s="113">
        <v>2015</v>
      </c>
      <c r="B68" s="113">
        <v>4</v>
      </c>
      <c r="C68" s="8" t="s">
        <v>93</v>
      </c>
      <c r="D68" s="9">
        <v>40371.188184431398</v>
      </c>
      <c r="E68" s="11">
        <v>7531.5549903508718</v>
      </c>
      <c r="F68" s="11">
        <v>26582.684455513874</v>
      </c>
      <c r="G68" s="11">
        <v>4959.2037978474946</v>
      </c>
      <c r="H68" s="11">
        <v>25832.231227826102</v>
      </c>
      <c r="I68" s="11">
        <v>4819.2009887600871</v>
      </c>
    </row>
    <row r="69" spans="1:9" ht="20.100000000000001" customHeight="1" x14ac:dyDescent="0.2">
      <c r="A69" s="113">
        <v>2016</v>
      </c>
      <c r="B69" s="113">
        <v>1</v>
      </c>
      <c r="C69" s="8" t="s">
        <v>94</v>
      </c>
      <c r="D69" s="9">
        <v>40499.754163926198</v>
      </c>
      <c r="E69" s="11">
        <v>7548.6108269978949</v>
      </c>
      <c r="F69" s="11">
        <v>26562.134504954964</v>
      </c>
      <c r="G69" s="11">
        <v>4950.8255112045226</v>
      </c>
      <c r="H69" s="11">
        <v>26293.020094328102</v>
      </c>
      <c r="I69" s="11">
        <v>4900.6661955322179</v>
      </c>
    </row>
    <row r="70" spans="1:9" ht="20.100000000000001" customHeight="1" x14ac:dyDescent="0.2">
      <c r="A70" s="113">
        <v>2016</v>
      </c>
      <c r="B70" s="113">
        <v>2</v>
      </c>
      <c r="C70" s="8" t="s">
        <v>95</v>
      </c>
      <c r="D70" s="9">
        <v>40445.240965078701</v>
      </c>
      <c r="E70" s="11">
        <v>7531.8225999699598</v>
      </c>
      <c r="F70" s="11">
        <v>26349.386294146909</v>
      </c>
      <c r="G70" s="11">
        <v>4906.8542664129036</v>
      </c>
      <c r="H70" s="11">
        <v>26383.405713431799</v>
      </c>
      <c r="I70" s="11">
        <v>4913.189455050524</v>
      </c>
    </row>
    <row r="71" spans="1:9" ht="20.100000000000001" customHeight="1" x14ac:dyDescent="0.2">
      <c r="A71" s="113">
        <v>2016</v>
      </c>
      <c r="B71" s="113">
        <v>3</v>
      </c>
      <c r="C71" s="8" t="s">
        <v>96</v>
      </c>
      <c r="D71" s="9">
        <v>40647.856794113301</v>
      </c>
      <c r="E71" s="11">
        <v>7563.2822361316476</v>
      </c>
      <c r="F71" s="11">
        <v>26018.926732692133</v>
      </c>
      <c r="G71" s="11">
        <v>4841.3004247023555</v>
      </c>
      <c r="H71" s="11">
        <v>26599.8601548021</v>
      </c>
      <c r="I71" s="11">
        <v>4949.3937850503426</v>
      </c>
    </row>
    <row r="72" spans="1:9" ht="20.100000000000001" customHeight="1" x14ac:dyDescent="0.2">
      <c r="A72" s="113">
        <v>2016</v>
      </c>
      <c r="B72" s="113">
        <v>4</v>
      </c>
      <c r="C72" s="8" t="s">
        <v>97</v>
      </c>
      <c r="D72" s="9">
        <v>40521.646490752901</v>
      </c>
      <c r="E72" s="11">
        <v>7533.9582091529428</v>
      </c>
      <c r="F72" s="11">
        <v>25848.845038728978</v>
      </c>
      <c r="G72" s="11">
        <v>4805.9280691147487</v>
      </c>
      <c r="H72" s="11">
        <v>26710.4548527275</v>
      </c>
      <c r="I72" s="11">
        <v>4966.1222589718218</v>
      </c>
    </row>
    <row r="73" spans="1:9" ht="20.100000000000001" customHeight="1" x14ac:dyDescent="0.2">
      <c r="A73" s="113">
        <v>2017</v>
      </c>
      <c r="B73" s="113">
        <v>1</v>
      </c>
      <c r="C73" s="8" t="s">
        <v>98</v>
      </c>
      <c r="D73" s="9">
        <v>41061.6180559204</v>
      </c>
      <c r="E73" s="11">
        <v>7628.8690829958423</v>
      </c>
      <c r="F73" s="11">
        <v>25969.576106674405</v>
      </c>
      <c r="G73" s="11">
        <v>4824.9071916480534</v>
      </c>
      <c r="H73" s="11">
        <v>26741.5317671681</v>
      </c>
      <c r="I73" s="11">
        <v>4968.3294178195538</v>
      </c>
    </row>
    <row r="74" spans="1:9" ht="20.100000000000001" customHeight="1" x14ac:dyDescent="0.2">
      <c r="A74" s="113">
        <v>2017</v>
      </c>
      <c r="B74" s="113">
        <v>2</v>
      </c>
      <c r="C74" s="8" t="s">
        <v>99</v>
      </c>
      <c r="D74" s="9">
        <v>41373.382494949699</v>
      </c>
      <c r="E74" s="11">
        <v>7681.7752614566825</v>
      </c>
      <c r="F74" s="11">
        <v>26111.672634308623</v>
      </c>
      <c r="G74" s="11">
        <v>4848.1412149942535</v>
      </c>
      <c r="H74" s="11">
        <v>26820.310486866401</v>
      </c>
      <c r="I74" s="11">
        <v>4979.7136511076078</v>
      </c>
    </row>
    <row r="75" spans="1:9" ht="20.100000000000001" customHeight="1" x14ac:dyDescent="0.2">
      <c r="A75" s="113">
        <v>2017</v>
      </c>
      <c r="B75" s="113">
        <v>3</v>
      </c>
      <c r="C75" s="8" t="s">
        <v>100</v>
      </c>
      <c r="D75" s="9">
        <v>41607.158437664402</v>
      </c>
      <c r="E75" s="11">
        <v>7720.6079895111579</v>
      </c>
      <c r="F75" s="11">
        <v>26198.689129996797</v>
      </c>
      <c r="G75" s="11">
        <v>4861.4184723720509</v>
      </c>
      <c r="H75" s="11">
        <v>26904.985618613398</v>
      </c>
      <c r="I75" s="11">
        <v>4992.4785715890339</v>
      </c>
    </row>
    <row r="76" spans="1:9" ht="20.100000000000001" customHeight="1" x14ac:dyDescent="0.2">
      <c r="A76" s="113">
        <v>2017</v>
      </c>
      <c r="B76" s="113">
        <v>4</v>
      </c>
      <c r="C76" s="8" t="s">
        <v>101</v>
      </c>
      <c r="D76" s="9">
        <v>41658.316168124496</v>
      </c>
      <c r="E76" s="11">
        <v>7725.901510425786</v>
      </c>
      <c r="F76" s="11">
        <v>26269.369286801451</v>
      </c>
      <c r="G76" s="11">
        <v>4871.8858206305968</v>
      </c>
      <c r="H76" s="11">
        <v>27055.326418623001</v>
      </c>
      <c r="I76" s="11">
        <v>5017.6484906185951</v>
      </c>
    </row>
    <row r="77" spans="1:9" ht="20.100000000000001" customHeight="1" x14ac:dyDescent="0.2">
      <c r="A77" s="113">
        <v>2018</v>
      </c>
      <c r="B77" s="113">
        <v>1</v>
      </c>
      <c r="C77" s="8" t="s">
        <v>102</v>
      </c>
      <c r="D77" s="9">
        <v>41596.442312533203</v>
      </c>
      <c r="E77" s="11">
        <v>7710.5061171847601</v>
      </c>
      <c r="F77" s="11">
        <v>26735.164377163637</v>
      </c>
      <c r="G77" s="11">
        <v>4955.7519108298566</v>
      </c>
      <c r="H77" s="11">
        <v>27252.992598459099</v>
      </c>
      <c r="I77" s="11">
        <v>5051.7389098609383</v>
      </c>
    </row>
    <row r="78" spans="1:9" ht="20.100000000000001" customHeight="1" x14ac:dyDescent="0.2">
      <c r="A78" s="113">
        <v>2018</v>
      </c>
      <c r="B78" s="113">
        <v>2</v>
      </c>
      <c r="C78" s="8" t="s">
        <v>103</v>
      </c>
      <c r="D78" s="9">
        <v>41666.189382650002</v>
      </c>
      <c r="E78" s="11">
        <v>7719.706436706193</v>
      </c>
      <c r="F78" s="11">
        <v>26375.244496561139</v>
      </c>
      <c r="G78" s="11">
        <v>4886.6754490053372</v>
      </c>
      <c r="H78" s="11">
        <v>27102.0891650761</v>
      </c>
      <c r="I78" s="11">
        <v>5021.3416507664469</v>
      </c>
    </row>
    <row r="79" spans="1:9" ht="20.100000000000001" customHeight="1" x14ac:dyDescent="0.2">
      <c r="A79" s="113">
        <v>2018</v>
      </c>
      <c r="B79" s="113">
        <v>3</v>
      </c>
      <c r="C79" s="8" t="s">
        <v>104</v>
      </c>
      <c r="D79" s="9">
        <v>41574.596425548698</v>
      </c>
      <c r="E79" s="11">
        <v>7699.1472779878313</v>
      </c>
      <c r="F79" s="11">
        <v>26372.500997349125</v>
      </c>
      <c r="G79" s="11">
        <v>4883.8903254559282</v>
      </c>
      <c r="H79" s="11">
        <v>27273.718982196799</v>
      </c>
      <c r="I79" s="11">
        <v>5050.7857517853026</v>
      </c>
    </row>
    <row r="80" spans="1:9" ht="20.100000000000001" customHeight="1" x14ac:dyDescent="0.2">
      <c r="A80" s="113">
        <v>2018</v>
      </c>
      <c r="B80" s="113">
        <v>4</v>
      </c>
      <c r="C80" s="8" t="s">
        <v>105</v>
      </c>
      <c r="D80" s="9">
        <v>41448.782142666903</v>
      </c>
      <c r="E80" s="11">
        <v>7672.3768441943903</v>
      </c>
      <c r="F80" s="11">
        <v>26569.40422289987</v>
      </c>
      <c r="G80" s="11">
        <v>4918.1295851386731</v>
      </c>
      <c r="H80" s="11">
        <v>27461.801423140099</v>
      </c>
      <c r="I80" s="11">
        <v>5083.3167694419481</v>
      </c>
    </row>
    <row r="81" spans="1:9" ht="20.100000000000001" customHeight="1" x14ac:dyDescent="0.2">
      <c r="A81" s="113">
        <v>2019</v>
      </c>
      <c r="B81" s="113">
        <v>1</v>
      </c>
      <c r="C81" s="8" t="s">
        <v>106</v>
      </c>
      <c r="D81" s="9">
        <v>41485.324119338598</v>
      </c>
      <c r="E81" s="11">
        <v>7675.8307501141162</v>
      </c>
      <c r="F81" s="11">
        <v>26764.680777786554</v>
      </c>
      <c r="G81" s="11">
        <v>4952.1406447287409</v>
      </c>
      <c r="H81" s="11">
        <v>27270.038153097601</v>
      </c>
      <c r="I81" s="11">
        <v>5045.6444985265534</v>
      </c>
    </row>
    <row r="82" spans="1:9" ht="20.100000000000001" customHeight="1" x14ac:dyDescent="0.2">
      <c r="A82" s="113">
        <v>2019</v>
      </c>
      <c r="B82" s="113">
        <v>2</v>
      </c>
      <c r="C82" s="8" t="s">
        <v>107</v>
      </c>
      <c r="D82" s="9">
        <v>41812.9029676231</v>
      </c>
      <c r="E82" s="11">
        <v>7733.4416672472871</v>
      </c>
      <c r="F82" s="11">
        <v>26865.022317331579</v>
      </c>
      <c r="G82" s="11">
        <v>4968.7792101221476</v>
      </c>
      <c r="H82" s="11">
        <v>27452.591698495198</v>
      </c>
      <c r="I82" s="11">
        <v>5077.4522084597165</v>
      </c>
    </row>
    <row r="83" spans="1:9" ht="20.100000000000001" customHeight="1" x14ac:dyDescent="0.2">
      <c r="A83" s="113">
        <v>2019</v>
      </c>
      <c r="B83" s="113">
        <v>3</v>
      </c>
      <c r="C83" s="8" t="s">
        <v>108</v>
      </c>
      <c r="D83" s="9">
        <v>41958.095223867997</v>
      </c>
      <c r="E83" s="11">
        <v>7757.6559683217574</v>
      </c>
      <c r="F83" s="11">
        <v>26626.28507182355</v>
      </c>
      <c r="G83" s="11">
        <v>4922.9489136620177</v>
      </c>
      <c r="H83" s="11">
        <v>27614.9529397884</v>
      </c>
      <c r="I83" s="11">
        <v>5105.7442752170036</v>
      </c>
    </row>
    <row r="84" spans="1:9" ht="20.100000000000001" customHeight="1" x14ac:dyDescent="0.2">
      <c r="A84" s="113">
        <v>2019</v>
      </c>
      <c r="B84" s="113">
        <v>4</v>
      </c>
      <c r="C84" s="8" t="s">
        <v>109</v>
      </c>
      <c r="D84" s="9">
        <v>42029.675797920303</v>
      </c>
      <c r="E84" s="11">
        <v>7768.5401810028188</v>
      </c>
      <c r="F84" s="11">
        <v>27068.704839876329</v>
      </c>
      <c r="G84" s="11">
        <v>5003.2344338637504</v>
      </c>
      <c r="H84" s="11">
        <v>27588.633009082601</v>
      </c>
      <c r="I84" s="11">
        <v>5099.335172140537</v>
      </c>
    </row>
    <row r="85" spans="1:9" ht="20.100000000000001" customHeight="1" x14ac:dyDescent="0.2">
      <c r="A85" s="113">
        <v>2020</v>
      </c>
      <c r="B85" s="113">
        <v>1</v>
      </c>
      <c r="C85" s="8" t="s">
        <v>110</v>
      </c>
      <c r="D85" s="9">
        <v>40743.062570992799</v>
      </c>
      <c r="E85" s="11">
        <v>7528.5804301106882</v>
      </c>
      <c r="F85" s="11">
        <v>26838.985626109668</v>
      </c>
      <c r="G85" s="11">
        <v>4959.3587030104227</v>
      </c>
      <c r="H85" s="11">
        <v>26615.117800913798</v>
      </c>
      <c r="I85" s="11">
        <v>4917.9919813810811</v>
      </c>
    </row>
    <row r="86" spans="1:9" ht="20.100000000000001" customHeight="1" x14ac:dyDescent="0.2">
      <c r="A86" s="113">
        <v>2020</v>
      </c>
      <c r="B86" s="113">
        <v>2</v>
      </c>
      <c r="C86" s="8" t="s">
        <v>111</v>
      </c>
      <c r="D86" s="9">
        <v>31585.000325001802</v>
      </c>
      <c r="E86" s="11">
        <v>5834.6056670117741</v>
      </c>
      <c r="F86" s="11">
        <v>26455.477670536584</v>
      </c>
      <c r="G86" s="11">
        <v>4887.0437977431748</v>
      </c>
      <c r="H86" s="11">
        <v>20507.948398938999</v>
      </c>
      <c r="I86" s="11">
        <v>3788.3739343361144</v>
      </c>
    </row>
    <row r="87" spans="1:9" ht="20.100000000000001" customHeight="1" x14ac:dyDescent="0.2">
      <c r="A87" s="113">
        <v>2020</v>
      </c>
      <c r="B87" s="113">
        <v>3</v>
      </c>
      <c r="C87" s="8" t="s">
        <v>112</v>
      </c>
      <c r="D87" s="9">
        <v>37138.649100300201</v>
      </c>
      <c r="E87" s="11">
        <v>6858.1940730293736</v>
      </c>
      <c r="F87" s="11">
        <v>27296.610723789694</v>
      </c>
      <c r="G87" s="11">
        <v>5040.7179155628282</v>
      </c>
      <c r="H87" s="11">
        <v>24565.7507050561</v>
      </c>
      <c r="I87" s="11">
        <v>4536.4247210481089</v>
      </c>
    </row>
    <row r="88" spans="1:9" ht="20.100000000000001" customHeight="1" x14ac:dyDescent="0.2">
      <c r="A88" s="113">
        <v>2020</v>
      </c>
      <c r="B88" s="113">
        <v>4</v>
      </c>
      <c r="C88" s="8" t="s">
        <v>113</v>
      </c>
      <c r="D88" s="9">
        <v>37721.776725711301</v>
      </c>
      <c r="E88" s="11">
        <v>6963.019967833081</v>
      </c>
      <c r="F88" s="11">
        <v>27202.922836740596</v>
      </c>
      <c r="G88" s="11">
        <v>5021.3566628355984</v>
      </c>
      <c r="H88" s="11">
        <v>24790.552150265499</v>
      </c>
      <c r="I88" s="11">
        <v>4576.0598948206361</v>
      </c>
    </row>
    <row r="89" spans="1:9" ht="20.100000000000001" customHeight="1" x14ac:dyDescent="0.2">
      <c r="A89" s="113">
        <v>2021</v>
      </c>
      <c r="B89" s="113">
        <v>1</v>
      </c>
      <c r="C89" s="8" t="s">
        <v>114</v>
      </c>
      <c r="D89" s="9">
        <v>37255.532675171104</v>
      </c>
      <c r="E89" s="11">
        <v>6873.4625263919434</v>
      </c>
      <c r="F89" s="11">
        <v>27393.577173861671</v>
      </c>
      <c r="G89" s="11">
        <v>5053.9802452978656</v>
      </c>
      <c r="H89" s="11">
        <v>23699.978823251</v>
      </c>
      <c r="I89" s="11">
        <v>4372.5295176483523</v>
      </c>
    </row>
    <row r="90" spans="1:9" ht="20.100000000000001" customHeight="1" x14ac:dyDescent="0.2">
      <c r="A90" s="113">
        <v>2021</v>
      </c>
      <c r="B90" s="113">
        <v>2</v>
      </c>
      <c r="C90" s="8" t="s">
        <v>115</v>
      </c>
      <c r="D90" s="9">
        <v>40158.640063692001</v>
      </c>
      <c r="E90" s="11">
        <v>7404.4486286245246</v>
      </c>
      <c r="F90" s="11">
        <v>27055.622418546023</v>
      </c>
      <c r="G90" s="11">
        <v>4988.5147005938834</v>
      </c>
      <c r="H90" s="11">
        <v>26349.854830399599</v>
      </c>
      <c r="I90" s="11">
        <v>4858.3852977582746</v>
      </c>
    </row>
    <row r="91" spans="1:9" ht="20.100000000000001" customHeight="1" x14ac:dyDescent="0.2">
      <c r="A91" s="113">
        <v>2021</v>
      </c>
      <c r="B91" s="113">
        <v>3</v>
      </c>
      <c r="C91" s="8" t="s">
        <v>116</v>
      </c>
      <c r="D91" s="9">
        <v>41129.032028433401</v>
      </c>
      <c r="E91" s="11">
        <v>7577.6484412252994</v>
      </c>
      <c r="F91" s="11">
        <v>27117.458645358562</v>
      </c>
      <c r="G91" s="11">
        <v>4996.1440398581581</v>
      </c>
      <c r="H91" s="11">
        <v>26611.141836180599</v>
      </c>
      <c r="I91" s="11">
        <v>4902.8597929256939</v>
      </c>
    </row>
    <row r="92" spans="1:9" ht="20.100000000000001" customHeight="1" x14ac:dyDescent="0.2">
      <c r="A92" s="113">
        <v>2021</v>
      </c>
      <c r="B92" s="113">
        <v>4</v>
      </c>
      <c r="C92" s="8" t="s">
        <v>117</v>
      </c>
      <c r="D92" s="9">
        <v>42117.6939136691</v>
      </c>
      <c r="E92" s="11">
        <v>7752.8954879255461</v>
      </c>
      <c r="F92" s="11">
        <v>26981.679419314089</v>
      </c>
      <c r="G92" s="11">
        <v>4966.7045174750983</v>
      </c>
      <c r="H92" s="11">
        <v>27005.459509787201</v>
      </c>
      <c r="I92" s="11">
        <v>4971.0818833515241</v>
      </c>
    </row>
    <row r="93" spans="1:9" ht="20.100000000000001" customHeight="1" x14ac:dyDescent="0.2">
      <c r="A93" s="113">
        <v>2022</v>
      </c>
      <c r="B93" s="113">
        <v>1</v>
      </c>
      <c r="C93" s="8" t="s">
        <v>118</v>
      </c>
      <c r="D93" s="9">
        <v>42388.990731333601</v>
      </c>
      <c r="E93" s="11">
        <v>7794.9301809719482</v>
      </c>
      <c r="F93" s="11">
        <v>26874.148455922164</v>
      </c>
      <c r="G93" s="11">
        <v>4941.8989995470884</v>
      </c>
      <c r="H93" s="11">
        <v>27255.6453993547</v>
      </c>
      <c r="I93" s="11">
        <v>5012.0526405516302</v>
      </c>
    </row>
    <row r="94" spans="1:9" ht="20.100000000000001" customHeight="1" x14ac:dyDescent="0.2">
      <c r="A94" s="113">
        <v>2022</v>
      </c>
      <c r="B94" s="113">
        <v>2</v>
      </c>
      <c r="C94" s="8" t="s">
        <v>119</v>
      </c>
      <c r="D94" s="9">
        <v>42383.709712223201</v>
      </c>
      <c r="E94" s="11">
        <v>7785.399337734747</v>
      </c>
      <c r="F94" s="11">
        <v>26099.119797823245</v>
      </c>
      <c r="G94" s="11">
        <v>4794.1077213171266</v>
      </c>
      <c r="H94" s="11">
        <v>27410.807454598398</v>
      </c>
      <c r="I94" s="11">
        <v>5035.0496370604533</v>
      </c>
    </row>
    <row r="95" spans="1:9" ht="20.100000000000001" customHeight="1" x14ac:dyDescent="0.2">
      <c r="A95" s="113">
        <v>2022</v>
      </c>
      <c r="B95" s="113">
        <v>3</v>
      </c>
      <c r="C95" s="8" t="s">
        <v>120</v>
      </c>
      <c r="D95" s="9">
        <v>42326.537666474796</v>
      </c>
      <c r="E95" s="11">
        <v>7765.8532502235694</v>
      </c>
      <c r="F95" s="11">
        <v>26375.06916598108</v>
      </c>
      <c r="G95" s="11">
        <v>4839.160675543264</v>
      </c>
      <c r="H95" s="11">
        <v>27356.0468400397</v>
      </c>
      <c r="I95" s="11">
        <v>5019.1453631289651</v>
      </c>
    </row>
    <row r="96" spans="1:9" ht="20.100000000000001" customHeight="1" x14ac:dyDescent="0.2">
      <c r="A96" s="113">
        <v>2022</v>
      </c>
      <c r="B96" s="113">
        <v>4</v>
      </c>
      <c r="C96" s="8" t="s">
        <v>121</v>
      </c>
      <c r="D96" s="9">
        <v>42583.494545552501</v>
      </c>
      <c r="E96" s="11">
        <v>7803.5059077931037</v>
      </c>
      <c r="F96" s="11">
        <v>26278.062381725715</v>
      </c>
      <c r="G96" s="11">
        <v>4815.504627545165</v>
      </c>
      <c r="H96" s="11">
        <v>27746.963885122699</v>
      </c>
      <c r="I96" s="11">
        <v>5084.6836059745365</v>
      </c>
    </row>
    <row r="97" spans="1:9" ht="20.100000000000001" customHeight="1" x14ac:dyDescent="0.2">
      <c r="A97" s="113">
        <v>2023</v>
      </c>
      <c r="B97" s="113">
        <v>1</v>
      </c>
      <c r="C97" s="8" t="s">
        <v>122</v>
      </c>
      <c r="D97" s="9">
        <v>42522.501217994999</v>
      </c>
      <c r="E97" s="11">
        <v>7782.5995240171796</v>
      </c>
      <c r="F97" s="11">
        <v>26503.357241021989</v>
      </c>
      <c r="G97" s="11">
        <v>4850.726310557342</v>
      </c>
      <c r="H97" s="11">
        <v>27662.7444733216</v>
      </c>
      <c r="I97" s="11">
        <v>5062.920943135262</v>
      </c>
    </row>
    <row r="98" spans="1:9" ht="20.100000000000001" customHeight="1" x14ac:dyDescent="0.2">
      <c r="A98" s="113">
        <v>2023</v>
      </c>
      <c r="B98" s="113">
        <v>2</v>
      </c>
      <c r="C98" s="8" t="s">
        <v>165</v>
      </c>
      <c r="D98" s="9">
        <v>42517.128834092699</v>
      </c>
      <c r="E98" s="11">
        <v>7771.9105956150488</v>
      </c>
      <c r="F98" s="11">
        <v>26890.452247135596</v>
      </c>
      <c r="G98" s="11">
        <v>4915.4351780408369</v>
      </c>
      <c r="H98" s="11">
        <v>27878.446622275998</v>
      </c>
      <c r="I98" s="11">
        <v>5096.0354246502593</v>
      </c>
    </row>
    <row r="99" spans="1:9" ht="20.100000000000001" customHeight="1" x14ac:dyDescent="0.2">
      <c r="A99" s="113">
        <v>2023</v>
      </c>
      <c r="B99" s="113">
        <v>3</v>
      </c>
      <c r="C99" s="8" t="s">
        <v>166</v>
      </c>
      <c r="D99" s="9">
        <v>42597.264635465297</v>
      </c>
      <c r="E99" s="11">
        <v>7776.9602766160151</v>
      </c>
      <c r="F99" s="11">
        <v>27287.693303035376</v>
      </c>
      <c r="G99" s="11">
        <v>4981.8998631546501</v>
      </c>
      <c r="H99" s="11">
        <v>27919.236471853099</v>
      </c>
      <c r="I99" s="11">
        <v>5097.2003684545725</v>
      </c>
    </row>
    <row r="100" spans="1:9" ht="20.100000000000001" customHeight="1" x14ac:dyDescent="0.2">
      <c r="A100" s="113">
        <v>2023</v>
      </c>
      <c r="B100" s="113">
        <v>4</v>
      </c>
      <c r="C100" s="8" t="s">
        <v>167</v>
      </c>
      <c r="D100" s="9">
        <v>42358.703033760801</v>
      </c>
      <c r="E100" s="11">
        <v>7724.0167671577428</v>
      </c>
      <c r="F100" s="11">
        <v>27133.061213178433</v>
      </c>
      <c r="G100" s="11">
        <v>4947.6543129252768</v>
      </c>
      <c r="H100" s="11">
        <v>27724.0795508216</v>
      </c>
      <c r="I100" s="11">
        <v>5055.425212945871</v>
      </c>
    </row>
    <row r="101" spans="1:9" ht="20.100000000000001" customHeight="1" x14ac:dyDescent="0.2">
      <c r="A101" s="113">
        <v>2024</v>
      </c>
      <c r="B101" s="113">
        <v>1</v>
      </c>
      <c r="C101" s="8" t="s">
        <v>164</v>
      </c>
      <c r="D101" s="9">
        <v>42666.198006564497</v>
      </c>
      <c r="E101" s="11">
        <v>7770.8427721203143</v>
      </c>
      <c r="F101" s="11">
        <v>27982.589880695115</v>
      </c>
      <c r="G101" s="11">
        <v>5096.5006604560995</v>
      </c>
      <c r="H101" s="11">
        <v>27845.579388142902</v>
      </c>
      <c r="I101" s="11">
        <v>5071.5467848942262</v>
      </c>
    </row>
    <row r="102" spans="1:9" ht="20.100000000000001" customHeight="1" x14ac:dyDescent="0.2">
      <c r="A102" s="113">
        <v>2024</v>
      </c>
      <c r="B102" s="113">
        <v>2</v>
      </c>
      <c r="C102" s="8" t="s">
        <v>173</v>
      </c>
      <c r="D102" s="9">
        <v>42847.516118681</v>
      </c>
      <c r="E102" s="11">
        <v>7794.970691704314</v>
      </c>
      <c r="F102" s="11">
        <v>27948.950370844414</v>
      </c>
      <c r="G102" s="11">
        <v>5084.5712596545536</v>
      </c>
      <c r="H102" s="11">
        <v>27924.325046378799</v>
      </c>
      <c r="I102" s="11">
        <v>5080.0913340982743</v>
      </c>
    </row>
    <row r="103" spans="1:9" ht="20.100000000000001" customHeight="1" x14ac:dyDescent="0.2">
      <c r="A103" s="113">
        <v>2024</v>
      </c>
      <c r="B103" s="113">
        <v>3</v>
      </c>
      <c r="C103" s="8" t="s">
        <v>174</v>
      </c>
      <c r="D103" s="9">
        <v>42980.343418648903</v>
      </c>
      <c r="E103" s="11">
        <v>7810.626279450219</v>
      </c>
      <c r="F103" s="11">
        <v>27715.726408786133</v>
      </c>
      <c r="G103" s="11">
        <v>5036.6554527944818</v>
      </c>
      <c r="H103" s="11">
        <v>28025.5782487447</v>
      </c>
      <c r="I103" s="11">
        <v>5092.963446901068</v>
      </c>
    </row>
    <row r="104" spans="1:9" ht="20.100000000000001" customHeight="1" x14ac:dyDescent="0.2">
      <c r="A104" s="113">
        <v>2024</v>
      </c>
      <c r="B104" s="113">
        <v>4</v>
      </c>
      <c r="C104" s="8" t="s">
        <v>175</v>
      </c>
      <c r="D104" s="9">
        <v>43128.625603443201</v>
      </c>
      <c r="E104" s="11">
        <v>7829.4149051371132</v>
      </c>
      <c r="F104" s="11">
        <v>28047.826202472828</v>
      </c>
      <c r="G104" s="11">
        <v>5091.7010559410064</v>
      </c>
      <c r="H104" s="11">
        <v>28161.581615735799</v>
      </c>
      <c r="I104" s="11">
        <v>5112.3518027635528</v>
      </c>
    </row>
    <row r="105" spans="1:9" ht="20.100000000000001" customHeight="1" x14ac:dyDescent="0.2">
      <c r="A105" s="113">
        <v>2025</v>
      </c>
      <c r="B105" s="113">
        <v>1</v>
      </c>
      <c r="C105" s="8" t="s">
        <v>176</v>
      </c>
      <c r="D105" s="9">
        <v>43279.144506799203</v>
      </c>
      <c r="E105" s="11">
        <v>7848.9236402252091</v>
      </c>
      <c r="F105" s="11">
        <v>28110.069781763203</v>
      </c>
      <c r="G105" s="11">
        <v>5097.9240406149811</v>
      </c>
      <c r="H105" s="11">
        <v>28282.894988370201</v>
      </c>
      <c r="I105" s="11">
        <v>5129.2668932804581</v>
      </c>
    </row>
    <row r="106" spans="1:9" ht="20.100000000000001" customHeight="1" x14ac:dyDescent="0.2">
      <c r="A106" s="113">
        <v>2025</v>
      </c>
      <c r="B106" s="113">
        <v>2</v>
      </c>
      <c r="C106" s="8" t="s">
        <v>180</v>
      </c>
      <c r="D106" s="9">
        <v>43468.944508312299</v>
      </c>
      <c r="E106" s="11">
        <v>7875.9627448652664</v>
      </c>
      <c r="F106" s="11">
        <v>28145.867908571392</v>
      </c>
      <c r="G106" s="11">
        <v>5099.6362938469192</v>
      </c>
      <c r="H106" s="11">
        <v>28440.1323076341</v>
      </c>
      <c r="I106" s="11">
        <v>5152.952873542451</v>
      </c>
    </row>
    <row r="107" spans="1:9" ht="20.100000000000001" customHeight="1" x14ac:dyDescent="0.2">
      <c r="A107" s="113">
        <v>2025</v>
      </c>
      <c r="B107" s="113">
        <v>3</v>
      </c>
      <c r="C107" s="8" t="s">
        <v>181</v>
      </c>
      <c r="D107" s="9">
        <v>43659.394482676304</v>
      </c>
      <c r="E107" s="11">
        <v>7903.5067702841097</v>
      </c>
      <c r="F107" s="11">
        <v>28177.354895343655</v>
      </c>
      <c r="G107" s="11">
        <v>5100.8475454787222</v>
      </c>
      <c r="H107" s="11">
        <v>28568.230809082899</v>
      </c>
      <c r="I107" s="11">
        <v>5171.6064386604612</v>
      </c>
    </row>
    <row r="108" spans="1:9" ht="20.100000000000001" customHeight="1" x14ac:dyDescent="0.2">
      <c r="A108" s="113">
        <v>2025</v>
      </c>
      <c r="B108" s="113">
        <v>4</v>
      </c>
      <c r="C108" s="8" t="s">
        <v>182</v>
      </c>
      <c r="D108" s="9">
        <v>43828.096256555298</v>
      </c>
      <c r="E108" s="11">
        <v>7927.4518750754587</v>
      </c>
      <c r="F108" s="11">
        <v>28208.097958209572</v>
      </c>
      <c r="G108" s="11">
        <v>5102.1686577973242</v>
      </c>
      <c r="H108" s="11">
        <v>28673.783579348499</v>
      </c>
      <c r="I108" s="11">
        <v>5186.4000222828699</v>
      </c>
    </row>
    <row r="109" spans="1:9" ht="20.100000000000001" customHeight="1" x14ac:dyDescent="0.2">
      <c r="A109" s="113">
        <v>2026</v>
      </c>
      <c r="B109" s="113">
        <v>1</v>
      </c>
      <c r="C109" s="8" t="s">
        <v>183</v>
      </c>
      <c r="D109" s="9">
        <v>44005.247120749402</v>
      </c>
      <c r="E109" s="11">
        <v>7953.2420507154875</v>
      </c>
      <c r="F109" s="11">
        <v>28238.40274503663</v>
      </c>
      <c r="G109" s="11">
        <v>5103.6380170892744</v>
      </c>
      <c r="H109" s="11">
        <v>28764.201457760701</v>
      </c>
      <c r="I109" s="11">
        <v>5198.6676943633138</v>
      </c>
    </row>
    <row r="110" spans="1:9" ht="20.100000000000001" customHeight="1" x14ac:dyDescent="0.2">
      <c r="A110" s="113">
        <v>2026</v>
      </c>
      <c r="B110" s="113">
        <v>2</v>
      </c>
      <c r="C110" s="8" t="s">
        <v>185</v>
      </c>
      <c r="D110" s="9">
        <v>44164.377165992701</v>
      </c>
      <c r="E110" s="11">
        <v>7976.1657858242297</v>
      </c>
      <c r="F110" s="11">
        <v>28266.541194852594</v>
      </c>
      <c r="G110" s="11">
        <v>5104.9880747685766</v>
      </c>
      <c r="H110" s="11">
        <v>28840.258060506199</v>
      </c>
      <c r="I110" s="11">
        <v>5208.6023704570998</v>
      </c>
    </row>
    <row r="111" spans="1:9" ht="20.100000000000001" customHeight="1" x14ac:dyDescent="0.2">
      <c r="A111" s="113">
        <v>2026</v>
      </c>
      <c r="B111" s="113">
        <v>3</v>
      </c>
      <c r="C111" s="8" t="s">
        <v>186</v>
      </c>
      <c r="D111" s="9">
        <v>44313.134548810202</v>
      </c>
      <c r="E111" s="11">
        <v>7997.5900394847658</v>
      </c>
      <c r="F111" s="11">
        <v>28290.415344782843</v>
      </c>
      <c r="G111" s="11">
        <v>5105.8257620007862</v>
      </c>
      <c r="H111" s="11">
        <v>28903.052174337699</v>
      </c>
      <c r="I111" s="11">
        <v>5216.3938420013692</v>
      </c>
    </row>
    <row r="112" spans="1:9" ht="20.100000000000001" customHeight="1" x14ac:dyDescent="0.2">
      <c r="A112" s="113">
        <v>2026</v>
      </c>
      <c r="B112" s="113">
        <v>4</v>
      </c>
      <c r="C112" s="8" t="s">
        <v>187</v>
      </c>
      <c r="D112" s="9">
        <v>44469.724940172702</v>
      </c>
      <c r="E112" s="11">
        <v>8020.7464412221716</v>
      </c>
      <c r="F112" s="11">
        <v>28317.004579404755</v>
      </c>
      <c r="G112" s="11">
        <v>5107.3739271356644</v>
      </c>
      <c r="H112" s="11">
        <v>28956.666186215101</v>
      </c>
      <c r="I112" s="11">
        <v>5222.7459822431101</v>
      </c>
    </row>
    <row r="113" spans="1:9" ht="20.100000000000001" customHeight="1" x14ac:dyDescent="0.2">
      <c r="A113" s="112">
        <v>2027</v>
      </c>
      <c r="B113" s="112">
        <v>1</v>
      </c>
      <c r="C113" s="14" t="s">
        <v>188</v>
      </c>
      <c r="D113" s="9">
        <v>44634.043667276397</v>
      </c>
      <c r="E113" s="9">
        <v>8045.5769206711639</v>
      </c>
      <c r="F113" s="9">
        <v>28348.170534913625</v>
      </c>
      <c r="G113" s="9">
        <v>5109.9422740890277</v>
      </c>
      <c r="H113" s="9">
        <v>29006.801886856199</v>
      </c>
      <c r="I113" s="9">
        <v>5228.6648627014656</v>
      </c>
    </row>
    <row r="114" spans="1:9" ht="20.100000000000001" customHeight="1" x14ac:dyDescent="0.2">
      <c r="A114" s="112">
        <v>2027</v>
      </c>
      <c r="B114" s="112">
        <v>2</v>
      </c>
      <c r="C114" s="14" t="s">
        <v>242</v>
      </c>
      <c r="D114" s="9">
        <v>44774.738287250097</v>
      </c>
      <c r="E114" s="9">
        <v>8066.4649117536001</v>
      </c>
      <c r="F114" s="9">
        <v>28384.91781040451</v>
      </c>
      <c r="G114" s="9">
        <v>5113.7304716717326</v>
      </c>
      <c r="H114" s="9">
        <v>29056.653659538599</v>
      </c>
      <c r="I114" s="9">
        <v>5234.7481227910939</v>
      </c>
    </row>
    <row r="115" spans="1:9" ht="20.100000000000001" customHeight="1" x14ac:dyDescent="0.2">
      <c r="A115" s="112">
        <v>2027</v>
      </c>
      <c r="B115" s="112">
        <v>3</v>
      </c>
      <c r="C115" s="14" t="s">
        <v>243</v>
      </c>
      <c r="D115" s="9">
        <v>44917.930129688299</v>
      </c>
      <c r="E115" s="9">
        <v>8088.0847621618823</v>
      </c>
      <c r="F115" s="9">
        <v>28427.366833055828</v>
      </c>
      <c r="G115" s="9">
        <v>5118.7343639162573</v>
      </c>
      <c r="H115" s="9">
        <v>29108.109840544599</v>
      </c>
      <c r="I115" s="9">
        <v>5241.3114089831461</v>
      </c>
    </row>
    <row r="116" spans="1:9" ht="20.100000000000001" customHeight="1" x14ac:dyDescent="0.2">
      <c r="A116" s="112">
        <v>2027</v>
      </c>
      <c r="B116" s="112">
        <v>4</v>
      </c>
      <c r="C116" s="14" t="s">
        <v>244</v>
      </c>
      <c r="D116" s="9">
        <v>45086.1375981487</v>
      </c>
      <c r="E116" s="9">
        <v>8114.4264832606304</v>
      </c>
      <c r="F116" s="9">
        <v>28481.135373412155</v>
      </c>
      <c r="G116" s="9">
        <v>5125.9232096394162</v>
      </c>
      <c r="H116" s="9">
        <v>29164.555607325299</v>
      </c>
      <c r="I116" s="9">
        <v>5248.9225069996919</v>
      </c>
    </row>
    <row r="117" spans="1:9" ht="20.100000000000001" customHeight="1" x14ac:dyDescent="0.2">
      <c r="A117" s="113">
        <v>2028</v>
      </c>
      <c r="B117" s="113">
        <v>1</v>
      </c>
      <c r="C117" s="8" t="s">
        <v>245</v>
      </c>
      <c r="D117" s="9">
        <v>45256.808856793097</v>
      </c>
      <c r="E117" s="11">
        <v>8141.3806157039335</v>
      </c>
      <c r="F117" s="11">
        <v>28545.483106683987</v>
      </c>
      <c r="G117" s="11">
        <v>5135.13101566766</v>
      </c>
      <c r="H117" s="11">
        <v>29229.086909179499</v>
      </c>
      <c r="I117" s="11">
        <v>5258.1065167479373</v>
      </c>
    </row>
    <row r="118" spans="1:9" ht="20.100000000000001" customHeight="1" x14ac:dyDescent="0.2">
      <c r="A118" s="112">
        <v>2028</v>
      </c>
      <c r="B118" s="113">
        <v>2</v>
      </c>
      <c r="C118" s="113" t="s">
        <v>429</v>
      </c>
      <c r="D118" s="9">
        <v>45411.199586962801</v>
      </c>
      <c r="E118" s="9">
        <v>8165.5856338407812</v>
      </c>
      <c r="F118" s="9">
        <v>28617.175532566762</v>
      </c>
      <c r="G118" s="9">
        <v>5145.7790046337732</v>
      </c>
      <c r="H118" s="9">
        <v>29301.021865848899</v>
      </c>
      <c r="I118" s="9">
        <v>5268.7443930311865</v>
      </c>
    </row>
    <row r="119" spans="1:9" ht="20.100000000000001" customHeight="1" x14ac:dyDescent="0.2">
      <c r="A119" s="112">
        <v>2028</v>
      </c>
      <c r="B119" s="113">
        <v>3</v>
      </c>
      <c r="C119" s="113" t="s">
        <v>430</v>
      </c>
      <c r="D119" s="9">
        <v>45558.311061704902</v>
      </c>
      <c r="E119" s="9">
        <v>8188.6256653661239</v>
      </c>
      <c r="F119" s="9">
        <v>28694.365852405535</v>
      </c>
      <c r="G119" s="9">
        <v>5157.5094685176027</v>
      </c>
      <c r="H119" s="9">
        <v>29378.5731207436</v>
      </c>
      <c r="I119" s="9">
        <v>5280.4885049958139</v>
      </c>
    </row>
    <row r="120" spans="1:9" ht="20.100000000000001" customHeight="1" x14ac:dyDescent="0.2">
      <c r="A120" s="112">
        <v>2028</v>
      </c>
      <c r="B120" s="113">
        <v>4</v>
      </c>
      <c r="C120" s="113" t="s">
        <v>431</v>
      </c>
      <c r="D120" s="9">
        <v>45706.907144475699</v>
      </c>
      <c r="E120" s="9">
        <v>8212.0275305722462</v>
      </c>
      <c r="F120" s="9">
        <v>28778.991660040418</v>
      </c>
      <c r="G120" s="9">
        <v>5170.6380190488371</v>
      </c>
      <c r="H120" s="9">
        <v>29461.7975602488</v>
      </c>
      <c r="I120" s="9">
        <v>5293.3157761069651</v>
      </c>
    </row>
    <row r="121" spans="1:9" ht="20.100000000000001" customHeight="1" x14ac:dyDescent="0.2">
      <c r="A121" s="113">
        <v>2029</v>
      </c>
      <c r="B121" s="113">
        <v>1</v>
      </c>
      <c r="C121" s="113" t="s">
        <v>432</v>
      </c>
      <c r="D121" s="9">
        <v>45856.792341815402</v>
      </c>
      <c r="E121" s="9">
        <v>8235.7288333417237</v>
      </c>
      <c r="F121" s="9">
        <v>28869.634854741002</v>
      </c>
      <c r="G121" s="9">
        <v>5184.8913113887684</v>
      </c>
      <c r="H121" s="9">
        <v>29551.112731327899</v>
      </c>
      <c r="I121" s="9">
        <v>5307.2824929536728</v>
      </c>
    </row>
    <row r="122" spans="1:9" ht="20.100000000000001" customHeight="1" x14ac:dyDescent="0.2">
      <c r="A122" s="112">
        <v>2029</v>
      </c>
      <c r="B122" s="112">
        <v>2</v>
      </c>
      <c r="C122" s="112" t="s">
        <v>495</v>
      </c>
      <c r="D122" s="9">
        <v>46007.803655896198</v>
      </c>
      <c r="E122" s="9">
        <v>8259.7290003098187</v>
      </c>
      <c r="F122" s="9">
        <v>28965.392754762091</v>
      </c>
      <c r="G122" s="9">
        <v>5200.1242296036316</v>
      </c>
      <c r="H122" s="9">
        <v>29645.775866948199</v>
      </c>
      <c r="I122" s="9">
        <v>5322.2726408835179</v>
      </c>
    </row>
    <row r="123" spans="1:9" ht="20.100000000000001" customHeight="1" x14ac:dyDescent="0.2">
      <c r="A123" s="112">
        <v>2029</v>
      </c>
      <c r="B123" s="112">
        <v>3</v>
      </c>
      <c r="C123" s="112" t="s">
        <v>496</v>
      </c>
      <c r="D123" s="9">
        <v>46172.1673384639</v>
      </c>
      <c r="E123" s="9">
        <v>8286.2063554835495</v>
      </c>
      <c r="F123" s="9">
        <v>29066.015794938306</v>
      </c>
      <c r="G123" s="9">
        <v>5216.2811211152421</v>
      </c>
      <c r="H123" s="9">
        <v>29745.318062008701</v>
      </c>
      <c r="I123" s="9">
        <v>5338.1909011225571</v>
      </c>
    </row>
    <row r="124" spans="1:9" ht="20.100000000000001" customHeight="1" x14ac:dyDescent="0.2">
      <c r="A124" s="112">
        <v>2029</v>
      </c>
      <c r="B124" s="112">
        <v>4</v>
      </c>
      <c r="C124" s="112" t="s">
        <v>497</v>
      </c>
      <c r="D124" s="9">
        <v>46340.266766414898</v>
      </c>
      <c r="E124" s="9">
        <v>8313.4037197998368</v>
      </c>
      <c r="F124" s="9">
        <v>29173.009325562289</v>
      </c>
      <c r="G124" s="9">
        <v>5233.6126045061155</v>
      </c>
      <c r="H124" s="9">
        <v>29850.258075319201</v>
      </c>
      <c r="I124" s="9">
        <v>5355.1104436065898</v>
      </c>
    </row>
    <row r="125" spans="1:9" ht="20.100000000000001" customHeight="1" x14ac:dyDescent="0.2">
      <c r="A125" s="112">
        <v>2030</v>
      </c>
      <c r="B125" s="112">
        <v>1</v>
      </c>
      <c r="C125" s="112" t="s">
        <v>494</v>
      </c>
      <c r="D125" s="9">
        <v>46511.602087403196</v>
      </c>
      <c r="E125" s="9">
        <v>8341.2178756772173</v>
      </c>
      <c r="F125" s="9">
        <v>29285.260456607954</v>
      </c>
      <c r="G125" s="9">
        <v>5251.9097827567348</v>
      </c>
      <c r="H125" s="9">
        <v>29960.887007978399</v>
      </c>
      <c r="I125" s="9">
        <v>5373.074137770418</v>
      </c>
    </row>
    <row r="126" spans="1:9" ht="20.100000000000001" customHeight="1" x14ac:dyDescent="0.2">
      <c r="A126" s="135">
        <v>2000</v>
      </c>
      <c r="B126" s="135" t="s">
        <v>241</v>
      </c>
      <c r="C126" s="16">
        <v>2000</v>
      </c>
      <c r="D126" s="17">
        <v>125663.66298309239</v>
      </c>
      <c r="E126" s="30">
        <v>24808.945362670132</v>
      </c>
      <c r="F126" s="30">
        <v>77398.741990574606</v>
      </c>
      <c r="G126" s="30">
        <v>15280.365796256661</v>
      </c>
      <c r="H126" s="17">
        <v>80231.865426923905</v>
      </c>
      <c r="I126" s="30">
        <v>15839.658415353455</v>
      </c>
    </row>
    <row r="127" spans="1:9" ht="20.100000000000001" customHeight="1" x14ac:dyDescent="0.2">
      <c r="A127" s="113">
        <v>2001</v>
      </c>
      <c r="B127" s="113" t="s">
        <v>241</v>
      </c>
      <c r="C127" s="8">
        <v>2001</v>
      </c>
      <c r="D127" s="9">
        <v>127569.7327699287</v>
      </c>
      <c r="E127" s="11">
        <v>25194.785865151774</v>
      </c>
      <c r="F127" s="11">
        <v>80095.243110966636</v>
      </c>
      <c r="G127" s="11">
        <v>15818.661024451621</v>
      </c>
      <c r="H127" s="9">
        <v>82715.768857367293</v>
      </c>
      <c r="I127" s="11">
        <v>16336.21186393169</v>
      </c>
    </row>
    <row r="128" spans="1:9" ht="20.100000000000001" customHeight="1" x14ac:dyDescent="0.2">
      <c r="A128" s="113">
        <v>2002</v>
      </c>
      <c r="B128" s="113" t="s">
        <v>241</v>
      </c>
      <c r="C128" s="8">
        <v>2002</v>
      </c>
      <c r="D128" s="9">
        <v>130025.0283941063</v>
      </c>
      <c r="E128" s="11">
        <v>25671.703221862921</v>
      </c>
      <c r="F128" s="11">
        <v>82326.106614765333</v>
      </c>
      <c r="G128" s="11">
        <v>16254.194306118894</v>
      </c>
      <c r="H128" s="9">
        <v>85435.523055824495</v>
      </c>
      <c r="I128" s="11">
        <v>16868.093963663694</v>
      </c>
    </row>
    <row r="129" spans="1:9" ht="20.100000000000001" customHeight="1" x14ac:dyDescent="0.2">
      <c r="A129" s="113">
        <v>2003</v>
      </c>
      <c r="B129" s="113" t="s">
        <v>241</v>
      </c>
      <c r="C129" s="8">
        <v>2003</v>
      </c>
      <c r="D129" s="9">
        <v>133767.91542715041</v>
      </c>
      <c r="E129" s="11">
        <v>26376.114313085352</v>
      </c>
      <c r="F129" s="11">
        <v>83835.35228160421</v>
      </c>
      <c r="G129" s="11">
        <v>16530.521035348051</v>
      </c>
      <c r="H129" s="9">
        <v>88313.721017698204</v>
      </c>
      <c r="I129" s="11">
        <v>17413.528629878449</v>
      </c>
    </row>
    <row r="130" spans="1:9" ht="20.100000000000001" customHeight="1" x14ac:dyDescent="0.2">
      <c r="A130" s="113">
        <v>2004</v>
      </c>
      <c r="B130" s="113" t="s">
        <v>241</v>
      </c>
      <c r="C130" s="8">
        <v>2004</v>
      </c>
      <c r="D130" s="9">
        <v>137386.8758389384</v>
      </c>
      <c r="E130" s="11">
        <v>27011.969221328254</v>
      </c>
      <c r="F130" s="11">
        <v>86522.661984102175</v>
      </c>
      <c r="G130" s="11">
        <v>17011.395102913884</v>
      </c>
      <c r="H130" s="9">
        <v>91324.851806137609</v>
      </c>
      <c r="I130" s="11">
        <v>17955.553543325339</v>
      </c>
    </row>
    <row r="131" spans="1:9" ht="20.100000000000001" customHeight="1" x14ac:dyDescent="0.2">
      <c r="A131" s="113">
        <v>2005</v>
      </c>
      <c r="B131" s="113" t="s">
        <v>241</v>
      </c>
      <c r="C131" s="8">
        <v>2005</v>
      </c>
      <c r="D131" s="9">
        <v>139313.46656635311</v>
      </c>
      <c r="E131" s="11">
        <v>27271.007437974738</v>
      </c>
      <c r="F131" s="11">
        <v>88802.199326221569</v>
      </c>
      <c r="G131" s="11">
        <v>17383.261095219968</v>
      </c>
      <c r="H131" s="9">
        <v>94111.259289474299</v>
      </c>
      <c r="I131" s="11">
        <v>18422.501987730127</v>
      </c>
    </row>
    <row r="132" spans="1:9" ht="20.100000000000001" customHeight="1" x14ac:dyDescent="0.2">
      <c r="A132" s="113">
        <v>2006</v>
      </c>
      <c r="B132" s="113" t="s">
        <v>241</v>
      </c>
      <c r="C132" s="8">
        <v>2006</v>
      </c>
      <c r="D132" s="9">
        <v>143476.80112647451</v>
      </c>
      <c r="E132" s="11">
        <v>27934.000822267</v>
      </c>
      <c r="F132" s="11">
        <v>90843.994094031281</v>
      </c>
      <c r="G132" s="11">
        <v>17686.598709959519</v>
      </c>
      <c r="H132" s="9">
        <v>97120.557080165105</v>
      </c>
      <c r="I132" s="11">
        <v>18908.694044395968</v>
      </c>
    </row>
    <row r="133" spans="1:9" ht="20.100000000000001" customHeight="1" x14ac:dyDescent="0.2">
      <c r="A133" s="113">
        <v>2007</v>
      </c>
      <c r="B133" s="113" t="s">
        <v>241</v>
      </c>
      <c r="C133" s="8">
        <v>2007</v>
      </c>
      <c r="D133" s="9">
        <v>144872.676201867</v>
      </c>
      <c r="E133" s="11">
        <v>28030.313088895993</v>
      </c>
      <c r="F133" s="11">
        <v>94041.445024553876</v>
      </c>
      <c r="G133" s="11">
        <v>18195.112917908304</v>
      </c>
      <c r="H133" s="9">
        <v>98724.457086000199</v>
      </c>
      <c r="I133" s="11">
        <v>19101.211895233748</v>
      </c>
    </row>
    <row r="134" spans="1:9" ht="20.100000000000001" customHeight="1" x14ac:dyDescent="0.2">
      <c r="A134" s="113">
        <v>2008</v>
      </c>
      <c r="B134" s="113" t="s">
        <v>241</v>
      </c>
      <c r="C134" s="8">
        <v>2008</v>
      </c>
      <c r="D134" s="9">
        <v>147613.95170087062</v>
      </c>
      <c r="E134" s="11">
        <v>28379.572483236974</v>
      </c>
      <c r="F134" s="11">
        <v>94284.965075781933</v>
      </c>
      <c r="G134" s="11">
        <v>18126.499335750879</v>
      </c>
      <c r="H134" s="9">
        <v>96997.595473055902</v>
      </c>
      <c r="I134" s="11">
        <v>18648.732118841137</v>
      </c>
    </row>
    <row r="135" spans="1:9" ht="20.100000000000001" customHeight="1" x14ac:dyDescent="0.2">
      <c r="A135" s="113">
        <v>2009</v>
      </c>
      <c r="B135" s="113" t="s">
        <v>241</v>
      </c>
      <c r="C135" s="8">
        <v>2009</v>
      </c>
      <c r="D135" s="9">
        <v>143753.30378315999</v>
      </c>
      <c r="E135" s="11">
        <v>27466.789389330228</v>
      </c>
      <c r="F135" s="11">
        <v>95483.299140277406</v>
      </c>
      <c r="G135" s="11">
        <v>18243.549509869019</v>
      </c>
      <c r="H135" s="9">
        <v>94513.262774848103</v>
      </c>
      <c r="I135" s="11">
        <v>18058.637957214494</v>
      </c>
    </row>
    <row r="136" spans="1:9" ht="20.100000000000001" customHeight="1" x14ac:dyDescent="0.2">
      <c r="A136" s="113">
        <v>2010</v>
      </c>
      <c r="B136" s="113" t="s">
        <v>241</v>
      </c>
      <c r="C136" s="8">
        <v>2010</v>
      </c>
      <c r="D136" s="9">
        <v>146610.85815876341</v>
      </c>
      <c r="E136" s="11">
        <v>27846.90255399367</v>
      </c>
      <c r="F136" s="11">
        <v>95844.305611115735</v>
      </c>
      <c r="G136" s="11">
        <v>18204.532461720926</v>
      </c>
      <c r="H136" s="9">
        <v>94884.1652977138</v>
      </c>
      <c r="I136" s="11">
        <v>18021.945440001291</v>
      </c>
    </row>
    <row r="137" spans="1:9" ht="20.100000000000001" customHeight="1" x14ac:dyDescent="0.2">
      <c r="A137" s="113">
        <v>2011</v>
      </c>
      <c r="B137" s="113" t="s">
        <v>241</v>
      </c>
      <c r="C137" s="8">
        <v>2011</v>
      </c>
      <c r="D137" s="9">
        <v>149163.11250299838</v>
      </c>
      <c r="E137" s="11">
        <v>28190.148624887108</v>
      </c>
      <c r="F137" s="11">
        <v>95453.484288235661</v>
      </c>
      <c r="G137" s="11">
        <v>18039.708263783301</v>
      </c>
      <c r="H137" s="9">
        <v>95296.803010233009</v>
      </c>
      <c r="I137" s="11">
        <v>18010.190370336037</v>
      </c>
    </row>
    <row r="138" spans="1:9" ht="20.100000000000001" customHeight="1" x14ac:dyDescent="0.2">
      <c r="A138" s="113">
        <v>2012</v>
      </c>
      <c r="B138" s="113" t="s">
        <v>241</v>
      </c>
      <c r="C138" s="8">
        <v>2012</v>
      </c>
      <c r="D138" s="9">
        <v>151696.794636545</v>
      </c>
      <c r="E138" s="11">
        <v>28577.525518046354</v>
      </c>
      <c r="F138" s="11">
        <v>96265.57407063563</v>
      </c>
      <c r="G138" s="11">
        <v>18135.148177397612</v>
      </c>
      <c r="H138" s="9">
        <v>95155.055026276794</v>
      </c>
      <c r="I138" s="11">
        <v>17925.840357353682</v>
      </c>
    </row>
    <row r="139" spans="1:9" ht="20.100000000000001" customHeight="1" x14ac:dyDescent="0.2">
      <c r="A139" s="113">
        <v>2013</v>
      </c>
      <c r="B139" s="113" t="s">
        <v>241</v>
      </c>
      <c r="C139" s="8">
        <v>2013</v>
      </c>
      <c r="D139" s="9">
        <v>154259.67090595129</v>
      </c>
      <c r="E139" s="11">
        <v>28994.184029264106</v>
      </c>
      <c r="F139" s="11">
        <v>97770.482953132159</v>
      </c>
      <c r="G139" s="11">
        <v>18376.516000132317</v>
      </c>
      <c r="H139" s="9">
        <v>97833.913846864307</v>
      </c>
      <c r="I139" s="11">
        <v>18388.542498350449</v>
      </c>
    </row>
    <row r="140" spans="1:9" ht="20.100000000000001" customHeight="1" x14ac:dyDescent="0.2">
      <c r="A140" s="113">
        <v>2014</v>
      </c>
      <c r="B140" s="113" t="s">
        <v>241</v>
      </c>
      <c r="C140" s="8">
        <v>2014</v>
      </c>
      <c r="D140" s="9">
        <v>159045.0652379099</v>
      </c>
      <c r="E140" s="11">
        <v>29813.574266282947</v>
      </c>
      <c r="F140" s="11">
        <v>99829.751566421895</v>
      </c>
      <c r="G140" s="11">
        <v>18713.441615366362</v>
      </c>
      <c r="H140" s="9">
        <v>100624.96159377719</v>
      </c>
      <c r="I140" s="11">
        <v>18862.511287371144</v>
      </c>
    </row>
    <row r="141" spans="1:9" ht="20.100000000000001" customHeight="1" x14ac:dyDescent="0.2">
      <c r="A141" s="113">
        <v>2015</v>
      </c>
      <c r="B141" s="113" t="s">
        <v>241</v>
      </c>
      <c r="C141" s="8">
        <v>2015</v>
      </c>
      <c r="D141" s="9">
        <v>161076.4372099496</v>
      </c>
      <c r="E141" s="11">
        <v>30091.433674193409</v>
      </c>
      <c r="F141" s="11">
        <v>104771.19137106912</v>
      </c>
      <c r="G141" s="11">
        <v>19572.562861372502</v>
      </c>
      <c r="H141" s="9">
        <v>102787.14521097069</v>
      </c>
      <c r="I141" s="11">
        <v>19202.061527545782</v>
      </c>
    </row>
    <row r="142" spans="1:9" ht="20.100000000000001" customHeight="1" x14ac:dyDescent="0.2">
      <c r="A142" s="113">
        <v>2016</v>
      </c>
      <c r="B142" s="113" t="s">
        <v>241</v>
      </c>
      <c r="C142" s="8">
        <v>2016</v>
      </c>
      <c r="D142" s="9">
        <v>162114.4984138711</v>
      </c>
      <c r="E142" s="11">
        <v>30177.673872252446</v>
      </c>
      <c r="F142" s="11">
        <v>104779.29257052297</v>
      </c>
      <c r="G142" s="11">
        <v>19504.908271434528</v>
      </c>
      <c r="H142" s="9">
        <v>105986.74081528951</v>
      </c>
      <c r="I142" s="11">
        <v>19729.371694604906</v>
      </c>
    </row>
    <row r="143" spans="1:9" ht="20.100000000000001" customHeight="1" x14ac:dyDescent="0.2">
      <c r="A143" s="113">
        <v>2017</v>
      </c>
      <c r="B143" s="113" t="s">
        <v>241</v>
      </c>
      <c r="C143" s="8">
        <v>2017</v>
      </c>
      <c r="D143" s="9">
        <v>165700.475156659</v>
      </c>
      <c r="E143" s="11">
        <v>30757.153844389468</v>
      </c>
      <c r="F143" s="11">
        <v>104549.30715778128</v>
      </c>
      <c r="G143" s="11">
        <v>19406.352699644955</v>
      </c>
      <c r="H143" s="9">
        <v>107522.15429127091</v>
      </c>
      <c r="I143" s="11">
        <v>19958.17013113479</v>
      </c>
    </row>
    <row r="144" spans="1:9" ht="20.100000000000001" customHeight="1" x14ac:dyDescent="0.2">
      <c r="A144" s="113">
        <v>2018</v>
      </c>
      <c r="B144" s="113" t="s">
        <v>241</v>
      </c>
      <c r="C144" s="8">
        <v>2018</v>
      </c>
      <c r="D144" s="9">
        <v>166286.01026339878</v>
      </c>
      <c r="E144" s="11">
        <v>30801.736676073175</v>
      </c>
      <c r="F144" s="11">
        <v>106052.31409397378</v>
      </c>
      <c r="G144" s="11">
        <v>19644.447270429795</v>
      </c>
      <c r="H144" s="9">
        <v>109090.60216887211</v>
      </c>
      <c r="I144" s="11">
        <v>20207.183081854637</v>
      </c>
    </row>
    <row r="145" spans="1:9" ht="20.100000000000001" customHeight="1" x14ac:dyDescent="0.2">
      <c r="A145" s="113">
        <v>2019</v>
      </c>
      <c r="B145" s="113" t="s">
        <v>241</v>
      </c>
      <c r="C145" s="8">
        <v>2019</v>
      </c>
      <c r="D145" s="9">
        <v>167285.99810875001</v>
      </c>
      <c r="E145" s="11">
        <v>30935.46856668598</v>
      </c>
      <c r="F145" s="11">
        <v>107324.69300681801</v>
      </c>
      <c r="G145" s="11">
        <v>19847.103202376657</v>
      </c>
      <c r="H145" s="9">
        <v>109926.2158004638</v>
      </c>
      <c r="I145" s="11">
        <v>20328.176154343812</v>
      </c>
    </row>
    <row r="146" spans="1:9" ht="20.100000000000001" customHeight="1" x14ac:dyDescent="0.2">
      <c r="A146" s="113">
        <v>2020</v>
      </c>
      <c r="B146" s="113" t="s">
        <v>241</v>
      </c>
      <c r="C146" s="8">
        <v>2020</v>
      </c>
      <c r="D146" s="9">
        <v>147188.48872200609</v>
      </c>
      <c r="E146" s="11">
        <v>27184.400137984921</v>
      </c>
      <c r="F146" s="11">
        <v>107793.99685717653</v>
      </c>
      <c r="G146" s="11">
        <v>19908.477079152024</v>
      </c>
      <c r="H146" s="9">
        <v>96479.369055174393</v>
      </c>
      <c r="I146" s="11">
        <v>17818.85053158594</v>
      </c>
    </row>
    <row r="147" spans="1:9" ht="20.100000000000001" customHeight="1" x14ac:dyDescent="0.2">
      <c r="A147" s="113">
        <v>2021</v>
      </c>
      <c r="B147" s="113" t="s">
        <v>241</v>
      </c>
      <c r="C147" s="8">
        <v>2021</v>
      </c>
      <c r="D147" s="9">
        <v>160660.89868096559</v>
      </c>
      <c r="E147" s="11">
        <v>29608.455084167312</v>
      </c>
      <c r="F147" s="11">
        <v>108548.33765708035</v>
      </c>
      <c r="G147" s="11">
        <v>20005.343503225005</v>
      </c>
      <c r="H147" s="9">
        <v>103666.43499961839</v>
      </c>
      <c r="I147" s="11">
        <v>19104.856491683844</v>
      </c>
    </row>
    <row r="148" spans="1:9" ht="20.100000000000001" customHeight="1" x14ac:dyDescent="0.2">
      <c r="A148" s="113">
        <v>2022</v>
      </c>
      <c r="B148" s="113" t="s">
        <v>241</v>
      </c>
      <c r="C148" s="8">
        <v>2022</v>
      </c>
      <c r="D148" s="9">
        <v>169682.73265558408</v>
      </c>
      <c r="E148" s="11">
        <v>31149.688676723366</v>
      </c>
      <c r="F148" s="11">
        <v>105626.39980145221</v>
      </c>
      <c r="G148" s="11">
        <v>19390.672023952644</v>
      </c>
      <c r="H148" s="9">
        <v>109769.46357911552</v>
      </c>
      <c r="I148" s="11">
        <v>20150.931246715587</v>
      </c>
    </row>
    <row r="149" spans="1:9" ht="20.100000000000001" customHeight="1" x14ac:dyDescent="0.2">
      <c r="A149" s="113">
        <v>2023</v>
      </c>
      <c r="B149" s="113" t="s">
        <v>241</v>
      </c>
      <c r="C149" s="8">
        <v>2023</v>
      </c>
      <c r="D149" s="9">
        <v>169995.5977213138</v>
      </c>
      <c r="E149" s="11">
        <v>31055.487163405989</v>
      </c>
      <c r="F149" s="11">
        <v>107814.56400437139</v>
      </c>
      <c r="G149" s="11">
        <v>19695.715664678108</v>
      </c>
      <c r="H149" s="9">
        <v>111184.50711827229</v>
      </c>
      <c r="I149" s="11">
        <v>20311.581949185966</v>
      </c>
    </row>
    <row r="150" spans="1:9" ht="20.100000000000001" customHeight="1" x14ac:dyDescent="0.2">
      <c r="A150" s="113">
        <v>2024</v>
      </c>
      <c r="B150" s="113" t="s">
        <v>241</v>
      </c>
      <c r="C150" s="8">
        <v>2024</v>
      </c>
      <c r="D150" s="9">
        <v>171622.68314733758</v>
      </c>
      <c r="E150" s="11">
        <v>31205.854648411962</v>
      </c>
      <c r="F150" s="11">
        <v>111695.0928627985</v>
      </c>
      <c r="G150" s="11">
        <v>20309.428428846142</v>
      </c>
      <c r="H150" s="9">
        <v>111957.0642990022</v>
      </c>
      <c r="I150" s="11">
        <v>20356.953368657123</v>
      </c>
    </row>
    <row r="151" spans="1:9" ht="20.100000000000001" customHeight="1" x14ac:dyDescent="0.2">
      <c r="A151" s="113">
        <v>2025</v>
      </c>
      <c r="B151" s="113" t="s">
        <v>241</v>
      </c>
      <c r="C151" s="8">
        <v>2025</v>
      </c>
      <c r="D151" s="9">
        <v>174235.57975434311</v>
      </c>
      <c r="E151" s="11">
        <v>31555.845030450044</v>
      </c>
      <c r="F151" s="11">
        <v>112641.39054388783</v>
      </c>
      <c r="G151" s="11">
        <v>20400.576537737947</v>
      </c>
      <c r="H151" s="9">
        <v>113965.0416844357</v>
      </c>
      <c r="I151" s="11">
        <v>20640.226227766241</v>
      </c>
    </row>
    <row r="152" spans="1:9" ht="20.100000000000001" customHeight="1" x14ac:dyDescent="0.2">
      <c r="A152" s="112">
        <v>2026</v>
      </c>
      <c r="B152" s="112" t="s">
        <v>241</v>
      </c>
      <c r="C152" s="14">
        <v>2026</v>
      </c>
      <c r="D152" s="9">
        <v>176952.48377572501</v>
      </c>
      <c r="E152" s="9">
        <v>31947.744317246656</v>
      </c>
      <c r="F152" s="9">
        <v>113112.36386407682</v>
      </c>
      <c r="G152" s="9">
        <v>20421.825780994302</v>
      </c>
      <c r="H152" s="9">
        <v>115464.1778788197</v>
      </c>
      <c r="I152" s="9">
        <v>20846.409889064893</v>
      </c>
    </row>
    <row r="153" spans="1:9" ht="20.100000000000001" customHeight="1" x14ac:dyDescent="0.2">
      <c r="A153" s="14">
        <v>2027</v>
      </c>
      <c r="B153" s="113" t="s">
        <v>241</v>
      </c>
      <c r="C153" s="14">
        <v>2027</v>
      </c>
      <c r="D153" s="9">
        <v>179412.84968236348</v>
      </c>
      <c r="E153" s="9">
        <v>32314.553077847278</v>
      </c>
      <c r="F153" s="9">
        <v>113641.59055178611</v>
      </c>
      <c r="G153" s="9">
        <v>20468.330319316432</v>
      </c>
      <c r="H153" s="9">
        <v>116336.1209942647</v>
      </c>
      <c r="I153" s="9">
        <v>20953.646901475397</v>
      </c>
    </row>
    <row r="154" spans="1:9" ht="20.100000000000001" customHeight="1" x14ac:dyDescent="0.2">
      <c r="A154" s="113">
        <v>2028</v>
      </c>
      <c r="B154" s="113" t="s">
        <v>241</v>
      </c>
      <c r="C154" s="8">
        <v>2028</v>
      </c>
      <c r="D154" s="9">
        <v>181933.22664993649</v>
      </c>
      <c r="E154" s="11">
        <v>32707.619445483084</v>
      </c>
      <c r="F154" s="11">
        <v>114636.01615169671</v>
      </c>
      <c r="G154" s="11">
        <v>20609.057507867874</v>
      </c>
      <c r="H154" s="9">
        <v>117370.4794560208</v>
      </c>
      <c r="I154" s="11">
        <v>21100.655190881902</v>
      </c>
    </row>
    <row r="155" spans="1:9" ht="20.100000000000001" customHeight="1" x14ac:dyDescent="0.2">
      <c r="A155" s="136">
        <v>2029</v>
      </c>
      <c r="B155" s="136" t="s">
        <v>241</v>
      </c>
      <c r="C155" s="81">
        <v>2029</v>
      </c>
      <c r="D155" s="18">
        <v>184377.03010259039</v>
      </c>
      <c r="E155" s="18">
        <v>33095.067908934929</v>
      </c>
      <c r="F155" s="18">
        <v>116074.05273000369</v>
      </c>
      <c r="G155" s="18">
        <v>20834.909266613759</v>
      </c>
      <c r="H155" s="18">
        <v>118792.46473560401</v>
      </c>
      <c r="I155" s="18">
        <v>21322.85647856634</v>
      </c>
    </row>
    <row r="156" spans="1:9" ht="20.100000000000001" customHeight="1" x14ac:dyDescent="0.2">
      <c r="A156" s="113" t="s">
        <v>241</v>
      </c>
      <c r="B156" s="113" t="s">
        <v>241</v>
      </c>
      <c r="C156" s="8" t="s">
        <v>17</v>
      </c>
      <c r="D156" s="9">
        <v>125979.5218009667</v>
      </c>
      <c r="E156" s="11">
        <v>24875.303791063718</v>
      </c>
      <c r="F156" s="11">
        <v>78536.293375094625</v>
      </c>
      <c r="G156" s="11">
        <v>15507.426857080485</v>
      </c>
      <c r="H156" s="9">
        <v>80784.462863948895</v>
      </c>
      <c r="I156" s="9">
        <v>15951.320907742984</v>
      </c>
    </row>
    <row r="157" spans="1:9" ht="20.100000000000001" customHeight="1" x14ac:dyDescent="0.2">
      <c r="A157" s="113" t="s">
        <v>241</v>
      </c>
      <c r="B157" s="113" t="s">
        <v>241</v>
      </c>
      <c r="C157" s="8" t="s">
        <v>18</v>
      </c>
      <c r="D157" s="9">
        <v>128228.51953549311</v>
      </c>
      <c r="E157" s="11">
        <v>25324.608421027959</v>
      </c>
      <c r="F157" s="11">
        <v>80403.291793493132</v>
      </c>
      <c r="G157" s="11">
        <v>15879.319992026411</v>
      </c>
      <c r="H157" s="9">
        <v>83444.623429703701</v>
      </c>
      <c r="I157" s="9">
        <v>16479.96922663839</v>
      </c>
    </row>
    <row r="158" spans="1:9" ht="20.100000000000001" customHeight="1" x14ac:dyDescent="0.2">
      <c r="A158" s="113" t="s">
        <v>241</v>
      </c>
      <c r="B158" s="113" t="s">
        <v>241</v>
      </c>
      <c r="C158" s="8" t="s">
        <v>19</v>
      </c>
      <c r="D158" s="9">
        <v>130659.23064747259</v>
      </c>
      <c r="E158" s="11">
        <v>25791.533474639236</v>
      </c>
      <c r="F158" s="11">
        <v>82739.599831679632</v>
      </c>
      <c r="G158" s="11">
        <v>16332.43470664601</v>
      </c>
      <c r="H158" s="9">
        <v>85935.705885535805</v>
      </c>
      <c r="I158" s="9">
        <v>16963.305308196388</v>
      </c>
    </row>
    <row r="159" spans="1:9" ht="20.100000000000001" customHeight="1" x14ac:dyDescent="0.2">
      <c r="A159" s="113" t="s">
        <v>241</v>
      </c>
      <c r="B159" s="113" t="s">
        <v>241</v>
      </c>
      <c r="C159" s="8" t="s">
        <v>20</v>
      </c>
      <c r="D159" s="9">
        <v>135083.70329097219</v>
      </c>
      <c r="E159" s="11">
        <v>26620.642855195249</v>
      </c>
      <c r="F159" s="11">
        <v>84452.033608631114</v>
      </c>
      <c r="G159" s="11">
        <v>16642.76596954761</v>
      </c>
      <c r="H159" s="9">
        <v>89223.523817450594</v>
      </c>
      <c r="I159" s="9">
        <v>17583.08341617501</v>
      </c>
    </row>
    <row r="160" spans="1:9" ht="20.100000000000001" customHeight="1" x14ac:dyDescent="0.2">
      <c r="A160" s="113" t="s">
        <v>241</v>
      </c>
      <c r="B160" s="113" t="s">
        <v>241</v>
      </c>
      <c r="C160" s="8" t="s">
        <v>21</v>
      </c>
      <c r="D160" s="9">
        <v>137689.89351178118</v>
      </c>
      <c r="E160" s="11">
        <v>27045.243293634339</v>
      </c>
      <c r="F160" s="11">
        <v>87128.384468163262</v>
      </c>
      <c r="G160" s="11">
        <v>17113.840443491372</v>
      </c>
      <c r="H160" s="9">
        <v>92082.558481824803</v>
      </c>
      <c r="I160" s="9">
        <v>18086.889895027292</v>
      </c>
    </row>
    <row r="161" spans="1:9" ht="20.100000000000001" customHeight="1" x14ac:dyDescent="0.2">
      <c r="A161" s="113" t="s">
        <v>241</v>
      </c>
      <c r="B161" s="113" t="s">
        <v>241</v>
      </c>
      <c r="C161" s="8" t="s">
        <v>22</v>
      </c>
      <c r="D161" s="9">
        <v>140537.42257582501</v>
      </c>
      <c r="E161" s="11">
        <v>27475.575096649765</v>
      </c>
      <c r="F161" s="11">
        <v>89332.342255330557</v>
      </c>
      <c r="G161" s="11">
        <v>17464.883193067781</v>
      </c>
      <c r="H161" s="9">
        <v>94852.963401114001</v>
      </c>
      <c r="I161" s="9">
        <v>18544.065285018878</v>
      </c>
    </row>
    <row r="162" spans="1:9" ht="20.100000000000001" customHeight="1" x14ac:dyDescent="0.2">
      <c r="A162" s="113" t="s">
        <v>241</v>
      </c>
      <c r="B162" s="113" t="s">
        <v>241</v>
      </c>
      <c r="C162" s="8" t="s">
        <v>23</v>
      </c>
      <c r="D162" s="9">
        <v>143886.93161813481</v>
      </c>
      <c r="E162" s="11">
        <v>27971.713025093413</v>
      </c>
      <c r="F162" s="11">
        <v>91554.149025146762</v>
      </c>
      <c r="G162" s="11">
        <v>17797.975756308668</v>
      </c>
      <c r="H162" s="9">
        <v>97318.224301473398</v>
      </c>
      <c r="I162" s="9">
        <v>18918.847693453881</v>
      </c>
    </row>
    <row r="163" spans="1:9" ht="20.100000000000001" customHeight="1" x14ac:dyDescent="0.2">
      <c r="A163" s="113" t="s">
        <v>241</v>
      </c>
      <c r="B163" s="113" t="s">
        <v>241</v>
      </c>
      <c r="C163" s="8" t="s">
        <v>24</v>
      </c>
      <c r="D163" s="9">
        <v>145785.7696961209</v>
      </c>
      <c r="E163" s="11">
        <v>28161.329873327122</v>
      </c>
      <c r="F163" s="11">
        <v>94302.575168165626</v>
      </c>
      <c r="G163" s="11">
        <v>18216.556166016824</v>
      </c>
      <c r="H163" s="9">
        <v>99281.875902969405</v>
      </c>
      <c r="I163" s="9">
        <v>19178.448891895991</v>
      </c>
    </row>
    <row r="164" spans="1:9" ht="20.100000000000001" customHeight="1" x14ac:dyDescent="0.2">
      <c r="A164" s="113" t="s">
        <v>241</v>
      </c>
      <c r="B164" s="113" t="s">
        <v>241</v>
      </c>
      <c r="C164" s="8" t="s">
        <v>25</v>
      </c>
      <c r="D164" s="9">
        <v>146537.59136373072</v>
      </c>
      <c r="E164" s="11">
        <v>28128.932050857027</v>
      </c>
      <c r="F164" s="11">
        <v>94022.700237783094</v>
      </c>
      <c r="G164" s="11">
        <v>18048.063747203083</v>
      </c>
      <c r="H164" s="9">
        <v>95843.394162904704</v>
      </c>
      <c r="I164" s="9">
        <v>18397.871237016705</v>
      </c>
    </row>
    <row r="165" spans="1:9" ht="20.100000000000001" customHeight="1" x14ac:dyDescent="0.2">
      <c r="A165" s="113" t="s">
        <v>241</v>
      </c>
      <c r="B165" s="113" t="s">
        <v>241</v>
      </c>
      <c r="C165" s="8" t="s">
        <v>26</v>
      </c>
      <c r="D165" s="9">
        <v>144050.5314982007</v>
      </c>
      <c r="E165" s="11">
        <v>27481.740132958475</v>
      </c>
      <c r="F165" s="11">
        <v>96212.202217724131</v>
      </c>
      <c r="G165" s="11">
        <v>18355.427864352168</v>
      </c>
      <c r="H165" s="9">
        <v>94157.173999853301</v>
      </c>
      <c r="I165" s="9">
        <v>17963.466025150894</v>
      </c>
    </row>
    <row r="166" spans="1:9" ht="20.100000000000001" customHeight="1" x14ac:dyDescent="0.2">
      <c r="A166" s="113" t="s">
        <v>241</v>
      </c>
      <c r="B166" s="113" t="s">
        <v>241</v>
      </c>
      <c r="C166" s="8" t="s">
        <v>27</v>
      </c>
      <c r="D166" s="9">
        <v>147396.9315681138</v>
      </c>
      <c r="E166" s="11">
        <v>27957.449870840268</v>
      </c>
      <c r="F166" s="11">
        <v>95722.689484078059</v>
      </c>
      <c r="G166" s="11">
        <v>18156.255283984749</v>
      </c>
      <c r="H166" s="9">
        <v>95598.976424793596</v>
      </c>
      <c r="I166" s="9">
        <v>18132.666266970915</v>
      </c>
    </row>
    <row r="167" spans="1:9" ht="20.100000000000001" customHeight="1" x14ac:dyDescent="0.2">
      <c r="A167" s="113" t="s">
        <v>241</v>
      </c>
      <c r="B167" s="113" t="s">
        <v>241</v>
      </c>
      <c r="C167" s="8" t="s">
        <v>28</v>
      </c>
      <c r="D167" s="9">
        <v>149981.02323248019</v>
      </c>
      <c r="E167" s="11">
        <v>28317.312960242103</v>
      </c>
      <c r="F167" s="11">
        <v>95736.488309655717</v>
      </c>
      <c r="G167" s="11">
        <v>18075.671128031416</v>
      </c>
      <c r="H167" s="9">
        <v>94970.422705393299</v>
      </c>
      <c r="I167" s="9">
        <v>17931.09610327175</v>
      </c>
    </row>
    <row r="168" spans="1:9" ht="20.100000000000001" customHeight="1" x14ac:dyDescent="0.2">
      <c r="A168" s="113" t="s">
        <v>241</v>
      </c>
      <c r="B168" s="113" t="s">
        <v>241</v>
      </c>
      <c r="C168" s="8" t="s">
        <v>29</v>
      </c>
      <c r="D168" s="9">
        <v>152009.2633104634</v>
      </c>
      <c r="E168" s="11">
        <v>28619.348982319516</v>
      </c>
      <c r="F168" s="11">
        <v>95969.240821362095</v>
      </c>
      <c r="G168" s="11">
        <v>18068.608644773973</v>
      </c>
      <c r="H168" s="9">
        <v>95587.105904414304</v>
      </c>
      <c r="I168" s="9">
        <v>17996.503728255204</v>
      </c>
    </row>
    <row r="169" spans="1:9" ht="20.100000000000001" customHeight="1" x14ac:dyDescent="0.2">
      <c r="A169" s="113" t="s">
        <v>241</v>
      </c>
      <c r="B169" s="113" t="s">
        <v>241</v>
      </c>
      <c r="C169" s="8" t="s">
        <v>30</v>
      </c>
      <c r="D169" s="9">
        <v>155296.64310026192</v>
      </c>
      <c r="E169" s="11">
        <v>29171.592567438518</v>
      </c>
      <c r="F169" s="11">
        <v>98616.06015827677</v>
      </c>
      <c r="G169" s="11">
        <v>18524.479029107661</v>
      </c>
      <c r="H169" s="9">
        <v>98498.715317831113</v>
      </c>
      <c r="I169" s="9">
        <v>18502.434565424723</v>
      </c>
    </row>
    <row r="170" spans="1:9" ht="20.100000000000001" customHeight="1" x14ac:dyDescent="0.2">
      <c r="A170" s="113" t="s">
        <v>241</v>
      </c>
      <c r="B170" s="113" t="s">
        <v>241</v>
      </c>
      <c r="C170" s="8" t="s">
        <v>8</v>
      </c>
      <c r="D170" s="9">
        <v>160047.4129759293</v>
      </c>
      <c r="E170" s="11">
        <v>29977.6608916082</v>
      </c>
      <c r="F170" s="11">
        <v>100918.54991181259</v>
      </c>
      <c r="G170" s="11">
        <v>18902.398187103456</v>
      </c>
      <c r="H170" s="9">
        <v>101348.7473393416</v>
      </c>
      <c r="I170" s="9">
        <v>18983.100157151857</v>
      </c>
    </row>
    <row r="171" spans="1:9" ht="20.100000000000001" customHeight="1" x14ac:dyDescent="0.2">
      <c r="A171" s="113" t="s">
        <v>241</v>
      </c>
      <c r="B171" s="113" t="s">
        <v>241</v>
      </c>
      <c r="C171" s="8" t="s">
        <v>6</v>
      </c>
      <c r="D171" s="9">
        <v>161335.65018487041</v>
      </c>
      <c r="E171" s="11">
        <v>30112.250810191566</v>
      </c>
      <c r="F171" s="11">
        <v>105576.95302490424</v>
      </c>
      <c r="G171" s="11">
        <v>19705.146487085894</v>
      </c>
      <c r="H171" s="9">
        <v>103546.68730604381</v>
      </c>
      <c r="I171" s="9">
        <v>19326.182753434587</v>
      </c>
    </row>
    <row r="172" spans="1:9" ht="20.100000000000001" customHeight="1" x14ac:dyDescent="0.2">
      <c r="A172" s="113" t="s">
        <v>241</v>
      </c>
      <c r="B172" s="113" t="s">
        <v>241</v>
      </c>
      <c r="C172" s="8" t="s">
        <v>7</v>
      </c>
      <c r="D172" s="9">
        <v>162676.3623058653</v>
      </c>
      <c r="E172" s="11">
        <v>30257.932128250395</v>
      </c>
      <c r="F172" s="11">
        <v>104186.73417224242</v>
      </c>
      <c r="G172" s="11">
        <v>19378.989951878058</v>
      </c>
      <c r="H172" s="9">
        <v>106435.2524881295</v>
      </c>
      <c r="I172" s="9">
        <v>19797.03491689224</v>
      </c>
    </row>
    <row r="173" spans="1:9" ht="20.100000000000001" customHeight="1" x14ac:dyDescent="0.2">
      <c r="A173" s="113" t="s">
        <v>241</v>
      </c>
      <c r="B173" s="113" t="s">
        <v>241</v>
      </c>
      <c r="C173" s="8" t="s">
        <v>0</v>
      </c>
      <c r="D173" s="9">
        <v>166235.2994132718</v>
      </c>
      <c r="E173" s="11">
        <v>30838.790878578384</v>
      </c>
      <c r="F173" s="11">
        <v>105314.89542827051</v>
      </c>
      <c r="G173" s="11">
        <v>19537.197418826756</v>
      </c>
      <c r="H173" s="9">
        <v>108033.6151225619</v>
      </c>
      <c r="I173" s="9">
        <v>20041.579623176174</v>
      </c>
    </row>
    <row r="174" spans="1:9" ht="20.100000000000001" customHeight="1" x14ac:dyDescent="0.2">
      <c r="A174" s="113" t="s">
        <v>241</v>
      </c>
      <c r="B174" s="113" t="s">
        <v>241</v>
      </c>
      <c r="C174" s="8" t="s">
        <v>1</v>
      </c>
      <c r="D174" s="9">
        <v>166174.89207020419</v>
      </c>
      <c r="E174" s="11">
        <v>30767.061309002533</v>
      </c>
      <c r="F174" s="11">
        <v>106081.83049459668</v>
      </c>
      <c r="G174" s="11">
        <v>19640.836004328681</v>
      </c>
      <c r="H174" s="9">
        <v>109107.6477235106</v>
      </c>
      <c r="I174" s="9">
        <v>20201.08867052025</v>
      </c>
    </row>
    <row r="175" spans="1:9" ht="20.100000000000001" customHeight="1" x14ac:dyDescent="0.2">
      <c r="A175" s="113" t="s">
        <v>241</v>
      </c>
      <c r="B175" s="113" t="s">
        <v>241</v>
      </c>
      <c r="C175" s="8" t="s">
        <v>2</v>
      </c>
      <c r="D175" s="9">
        <v>166543.73656040418</v>
      </c>
      <c r="E175" s="11">
        <v>30788.218246682551</v>
      </c>
      <c r="F175" s="11">
        <v>107398.99785514113</v>
      </c>
      <c r="G175" s="11">
        <v>19854.32126065834</v>
      </c>
      <c r="H175" s="9">
        <v>109271.29544827998</v>
      </c>
      <c r="I175" s="9">
        <v>20200.523637198337</v>
      </c>
    </row>
    <row r="176" spans="1:9" ht="20.100000000000001" customHeight="1" x14ac:dyDescent="0.2">
      <c r="A176" s="113" t="s">
        <v>241</v>
      </c>
      <c r="B176" s="113" t="s">
        <v>241</v>
      </c>
      <c r="C176" s="8" t="s">
        <v>3</v>
      </c>
      <c r="D176" s="9">
        <v>143700.95882618442</v>
      </c>
      <c r="E176" s="11">
        <v>26529.282234266175</v>
      </c>
      <c r="F176" s="11">
        <v>108348.58840492854</v>
      </c>
      <c r="G176" s="11">
        <v>20003.098621439465</v>
      </c>
      <c r="H176" s="9">
        <v>93564.230077511602</v>
      </c>
      <c r="I176" s="9">
        <v>17273.388067853211</v>
      </c>
    </row>
    <row r="177" spans="1:9" ht="20.100000000000001" customHeight="1" x14ac:dyDescent="0.2">
      <c r="A177" s="113" t="s">
        <v>241</v>
      </c>
      <c r="B177" s="113" t="s">
        <v>241</v>
      </c>
      <c r="C177" s="8" t="s">
        <v>4</v>
      </c>
      <c r="D177" s="9">
        <v>165794.35673712811</v>
      </c>
      <c r="E177" s="11">
        <v>30529.922738747318</v>
      </c>
      <c r="F177" s="11">
        <v>108028.90893914085</v>
      </c>
      <c r="G177" s="11">
        <v>19893.262257474227</v>
      </c>
      <c r="H177" s="9">
        <v>107222.1015757221</v>
      </c>
      <c r="I177" s="9">
        <v>19744.379614587124</v>
      </c>
    </row>
    <row r="178" spans="1:9" ht="20.100000000000001" customHeight="1" x14ac:dyDescent="0.2">
      <c r="A178" s="113" t="s">
        <v>241</v>
      </c>
      <c r="B178" s="113" t="s">
        <v>241</v>
      </c>
      <c r="C178" s="14" t="s">
        <v>5</v>
      </c>
      <c r="D178" s="9">
        <v>169816.24314224551</v>
      </c>
      <c r="E178" s="11">
        <v>31137.358019768599</v>
      </c>
      <c r="F178" s="11">
        <v>105255.60858655203</v>
      </c>
      <c r="G178" s="11">
        <v>19299.4993349629</v>
      </c>
      <c r="H178" s="9">
        <v>110176.56265308239</v>
      </c>
      <c r="I178" s="9">
        <v>20201.799549299216</v>
      </c>
    </row>
    <row r="179" spans="1:9" ht="20.100000000000001" customHeight="1" x14ac:dyDescent="0.2">
      <c r="A179" s="113" t="s">
        <v>241</v>
      </c>
      <c r="B179" s="113" t="s">
        <v>241</v>
      </c>
      <c r="C179" s="14" t="s">
        <v>168</v>
      </c>
      <c r="D179" s="9">
        <v>170139.2945098833</v>
      </c>
      <c r="E179" s="9">
        <v>31043.730411509121</v>
      </c>
      <c r="F179" s="9">
        <v>109293.79664404452</v>
      </c>
      <c r="G179" s="9">
        <v>19941.490014576862</v>
      </c>
      <c r="H179" s="9">
        <v>111367.34203309359</v>
      </c>
      <c r="I179" s="9">
        <v>20320.207790944929</v>
      </c>
    </row>
    <row r="180" spans="1:9" ht="20.100000000000001" customHeight="1" x14ac:dyDescent="0.2">
      <c r="A180" s="113" t="s">
        <v>241</v>
      </c>
      <c r="B180" s="113" t="s">
        <v>241</v>
      </c>
      <c r="C180" s="14" t="s">
        <v>177</v>
      </c>
      <c r="D180" s="9">
        <v>172235.62964757229</v>
      </c>
      <c r="E180" s="9">
        <v>31283.935516516856</v>
      </c>
      <c r="F180" s="9">
        <v>111822.57276386658</v>
      </c>
      <c r="G180" s="9">
        <v>20310.851809005024</v>
      </c>
      <c r="H180" s="9">
        <v>112394.37989922949</v>
      </c>
      <c r="I180" s="9">
        <v>20414.673477043354</v>
      </c>
    </row>
    <row r="181" spans="1:9" ht="20.100000000000001" customHeight="1" x14ac:dyDescent="0.2">
      <c r="A181" s="113" t="s">
        <v>241</v>
      </c>
      <c r="B181" s="113" t="s">
        <v>241</v>
      </c>
      <c r="C181" s="14" t="s">
        <v>184</v>
      </c>
      <c r="D181" s="9">
        <v>174961.68236829332</v>
      </c>
      <c r="E181" s="9">
        <v>31660.16344094032</v>
      </c>
      <c r="F181" s="9">
        <v>112769.72350716125</v>
      </c>
      <c r="G181" s="9">
        <v>20406.29051421224</v>
      </c>
      <c r="H181" s="9">
        <v>114446.3481538262</v>
      </c>
      <c r="I181" s="9">
        <v>20709.627028849096</v>
      </c>
    </row>
    <row r="182" spans="1:9" ht="20.100000000000001" customHeight="1" x14ac:dyDescent="0.2">
      <c r="A182" s="112" t="s">
        <v>241</v>
      </c>
      <c r="B182" s="112" t="s">
        <v>241</v>
      </c>
      <c r="C182" s="14" t="s">
        <v>189</v>
      </c>
      <c r="D182" s="9">
        <v>177581.28032225202</v>
      </c>
      <c r="E182" s="9">
        <v>32040.079187202329</v>
      </c>
      <c r="F182" s="9">
        <v>113222.13165395381</v>
      </c>
      <c r="G182" s="9">
        <v>20428.130037994055</v>
      </c>
      <c r="H182" s="9">
        <v>115706.7783079152</v>
      </c>
      <c r="I182" s="9">
        <v>20876.407057403045</v>
      </c>
    </row>
    <row r="183" spans="1:9" ht="20.100000000000001" customHeight="1" x14ac:dyDescent="0.2">
      <c r="A183" s="112" t="s">
        <v>241</v>
      </c>
      <c r="B183" s="112" t="s">
        <v>241</v>
      </c>
      <c r="C183" s="14" t="s">
        <v>240</v>
      </c>
      <c r="D183" s="9">
        <v>180035.61487188019</v>
      </c>
      <c r="E183" s="9">
        <v>32410.356772880044</v>
      </c>
      <c r="F183" s="9">
        <v>113838.90312355648</v>
      </c>
      <c r="G183" s="9">
        <v>20493.519060895065</v>
      </c>
      <c r="H183" s="9">
        <v>116558.40601658799</v>
      </c>
      <c r="I183" s="9">
        <v>20983.08855552187</v>
      </c>
    </row>
    <row r="184" spans="1:9" ht="20.100000000000001" customHeight="1" x14ac:dyDescent="0.2">
      <c r="A184" s="112" t="s">
        <v>241</v>
      </c>
      <c r="B184" s="112" t="s">
        <v>241</v>
      </c>
      <c r="C184" s="14" t="s">
        <v>433</v>
      </c>
      <c r="D184" s="9">
        <v>182533.21013495879</v>
      </c>
      <c r="E184" s="9">
        <v>32801.967663120871</v>
      </c>
      <c r="F184" s="9">
        <v>114960.16789975371</v>
      </c>
      <c r="G184" s="9">
        <v>20658.817803588983</v>
      </c>
      <c r="H184" s="9">
        <v>117692.50527816919</v>
      </c>
      <c r="I184" s="9">
        <v>21149.831167087636</v>
      </c>
    </row>
    <row r="185" spans="1:9" ht="20.100000000000001" customHeight="1" x14ac:dyDescent="0.2">
      <c r="A185" s="112" t="s">
        <v>241</v>
      </c>
      <c r="B185" s="112" t="s">
        <v>241</v>
      </c>
      <c r="C185" s="14" t="s">
        <v>493</v>
      </c>
      <c r="D185" s="9">
        <v>185031.83984817821</v>
      </c>
      <c r="E185" s="9">
        <v>33200.556951270424</v>
      </c>
      <c r="F185" s="9">
        <v>116489.67833187064</v>
      </c>
      <c r="G185" s="9">
        <v>20901.927737981721</v>
      </c>
      <c r="H185" s="9">
        <v>119202.23901225449</v>
      </c>
      <c r="I185" s="9">
        <v>21388.648123383082</v>
      </c>
    </row>
    <row r="186" spans="1:9" ht="20.100000000000001" customHeight="1" x14ac:dyDescent="0.2">
      <c r="A186" s="14" t="s">
        <v>241</v>
      </c>
      <c r="B186" s="14" t="s">
        <v>241</v>
      </c>
      <c r="C186" s="14" t="s">
        <v>241</v>
      </c>
      <c r="D186" s="139" t="s">
        <v>124</v>
      </c>
      <c r="E186" s="139" t="s">
        <v>125</v>
      </c>
      <c r="F186" s="139" t="s">
        <v>126</v>
      </c>
      <c r="G186" s="139" t="s">
        <v>127</v>
      </c>
      <c r="H186" s="139" t="s">
        <v>128</v>
      </c>
      <c r="I186" s="139" t="s">
        <v>129</v>
      </c>
    </row>
    <row r="187" spans="1:9" ht="20.100000000000001" customHeight="1" x14ac:dyDescent="0.2">
      <c r="A187" s="148" t="s">
        <v>561</v>
      </c>
    </row>
    <row r="188" spans="1:9" ht="20.100000000000001" customHeight="1" x14ac:dyDescent="0.2">
      <c r="A188" s="8" t="s">
        <v>595</v>
      </c>
      <c r="B188" s="8"/>
      <c r="C188" s="8"/>
      <c r="D188" s="8"/>
      <c r="E188" s="8"/>
      <c r="F188" s="8"/>
      <c r="G188" s="8"/>
      <c r="H188" s="8"/>
      <c r="I188" s="8"/>
    </row>
    <row r="189" spans="1:9" ht="20.100000000000001" customHeight="1" x14ac:dyDescent="0.2">
      <c r="A189" s="8" t="s">
        <v>596</v>
      </c>
      <c r="B189" s="97"/>
      <c r="C189" s="97"/>
      <c r="D189" s="97"/>
      <c r="E189" s="97"/>
      <c r="F189" s="97"/>
      <c r="G189" s="97"/>
      <c r="H189" s="97"/>
      <c r="I189" s="97"/>
    </row>
    <row r="190" spans="1:9" ht="20.100000000000001" customHeight="1" x14ac:dyDescent="0.2">
      <c r="A190" s="8" t="s">
        <v>597</v>
      </c>
      <c r="B190" s="97"/>
      <c r="C190" s="97"/>
      <c r="D190" s="97"/>
      <c r="E190" s="97"/>
      <c r="F190" s="97"/>
      <c r="G190" s="97"/>
      <c r="H190" s="97"/>
      <c r="I190" s="97"/>
    </row>
    <row r="191" spans="1:9" ht="20.100000000000001" customHeight="1" x14ac:dyDescent="0.2">
      <c r="A191" s="8" t="s">
        <v>598</v>
      </c>
      <c r="B191" s="97"/>
      <c r="C191" s="97"/>
      <c r="D191" s="97"/>
      <c r="E191" s="97"/>
      <c r="F191" s="97"/>
      <c r="G191" s="97"/>
      <c r="H191" s="97"/>
      <c r="I191" s="97"/>
    </row>
    <row r="192" spans="1:9" ht="20.100000000000001" customHeight="1" x14ac:dyDescent="0.2">
      <c r="A192" s="8" t="s">
        <v>599</v>
      </c>
      <c r="B192" s="97"/>
      <c r="C192" s="97"/>
      <c r="D192" s="97"/>
      <c r="E192" s="97"/>
      <c r="F192" s="97"/>
      <c r="G192" s="97"/>
      <c r="H192" s="97"/>
      <c r="I192" s="97"/>
    </row>
    <row r="193" spans="1:9" ht="20.100000000000001" customHeight="1" x14ac:dyDescent="0.2">
      <c r="A193" s="8" t="s">
        <v>600</v>
      </c>
      <c r="B193" s="97"/>
      <c r="C193" s="97"/>
      <c r="D193" s="97"/>
      <c r="E193" s="97"/>
      <c r="F193" s="97"/>
      <c r="G193" s="97"/>
      <c r="H193" s="97"/>
      <c r="I193" s="97"/>
    </row>
    <row r="194" spans="1:9" ht="20.100000000000001" customHeight="1" x14ac:dyDescent="0.2">
      <c r="A194" s="129" t="s">
        <v>247</v>
      </c>
    </row>
    <row r="195" spans="1:9" ht="20.100000000000001" customHeight="1" x14ac:dyDescent="0.2">
      <c r="A195" s="8"/>
      <c r="B195" s="8"/>
      <c r="C195" s="8"/>
      <c r="D195" s="8"/>
      <c r="E195" s="8"/>
      <c r="F195" s="8"/>
      <c r="G195" s="8"/>
      <c r="H195" s="8"/>
      <c r="I195" s="8"/>
    </row>
  </sheetData>
  <hyperlinks>
    <hyperlink ref="A194" location="'Table of contents'!A1" display="Return to Contents" xr:uid="{00000000-0004-0000-0900-000000000000}"/>
  </hyperlinks>
  <pageMargins left="0.7" right="0.7" top="0.75" bottom="0.75" header="0.3" footer="0.3"/>
  <pageSetup paperSize="9"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98"/>
  <sheetViews>
    <sheetView showGridLines="0" workbookViewId="0"/>
  </sheetViews>
  <sheetFormatPr defaultColWidth="9.140625" defaultRowHeight="20.100000000000001" customHeight="1" x14ac:dyDescent="0.2"/>
  <cols>
    <col min="1" max="1" width="9.140625" style="15"/>
    <col min="2" max="2" width="9.42578125" style="15" customWidth="1"/>
    <col min="3" max="3" width="12.85546875" style="15" bestFit="1" customWidth="1"/>
    <col min="4" max="4" width="18.7109375" style="15" bestFit="1" customWidth="1"/>
    <col min="5" max="5" width="14.5703125" style="15" customWidth="1"/>
    <col min="6" max="6" width="19.140625" style="15" bestFit="1" customWidth="1"/>
    <col min="7" max="7" width="15.85546875" style="15" bestFit="1" customWidth="1"/>
    <col min="8" max="8" width="19" style="15" bestFit="1" customWidth="1"/>
    <col min="9" max="9" width="16.140625" style="15" bestFit="1" customWidth="1"/>
    <col min="10" max="10" width="14.7109375" style="15" bestFit="1" customWidth="1"/>
    <col min="11" max="11" width="17.85546875" style="15" bestFit="1" customWidth="1"/>
    <col min="12" max="12" width="15" style="15" bestFit="1" customWidth="1"/>
    <col min="13" max="13" width="16.28515625" style="15" bestFit="1" customWidth="1"/>
    <col min="14" max="16384" width="9.140625" style="15"/>
  </cols>
  <sheetData>
    <row r="1" spans="1:15" ht="20.100000000000001" customHeight="1" x14ac:dyDescent="0.2">
      <c r="A1" s="155" t="s">
        <v>210</v>
      </c>
    </row>
    <row r="2" spans="1:15" ht="20.100000000000001" customHeight="1" x14ac:dyDescent="0.2">
      <c r="A2" s="15" t="s">
        <v>250</v>
      </c>
    </row>
    <row r="3" spans="1:15" ht="20.100000000000001" customHeight="1" x14ac:dyDescent="0.2">
      <c r="A3" s="15" t="s">
        <v>498</v>
      </c>
    </row>
    <row r="4" spans="1:15" s="132" customFormat="1" ht="78.75" x14ac:dyDescent="0.2">
      <c r="A4" s="134" t="s">
        <v>15</v>
      </c>
      <c r="B4" s="138" t="s">
        <v>16</v>
      </c>
      <c r="C4" s="138" t="s">
        <v>123</v>
      </c>
      <c r="D4" s="5" t="s">
        <v>161</v>
      </c>
      <c r="E4" s="5" t="s">
        <v>155</v>
      </c>
      <c r="F4" s="5" t="s">
        <v>162</v>
      </c>
      <c r="G4" s="5" t="s">
        <v>156</v>
      </c>
      <c r="H4" s="5" t="s">
        <v>163</v>
      </c>
      <c r="I4" s="5" t="s">
        <v>157</v>
      </c>
      <c r="J4" s="5" t="s">
        <v>448</v>
      </c>
      <c r="K4" s="5" t="s">
        <v>449</v>
      </c>
      <c r="L4" s="5" t="s">
        <v>450</v>
      </c>
      <c r="M4" s="6" t="s">
        <v>160</v>
      </c>
    </row>
    <row r="5" spans="1:15" ht="20.100000000000001" customHeight="1" x14ac:dyDescent="0.2">
      <c r="A5" s="113">
        <v>2000</v>
      </c>
      <c r="B5" s="113">
        <v>1</v>
      </c>
      <c r="C5" s="8" t="s">
        <v>14</v>
      </c>
      <c r="D5" s="9">
        <v>4077.1196013686099</v>
      </c>
      <c r="E5" s="103">
        <v>61.031190742511299</v>
      </c>
      <c r="F5" s="11">
        <v>2488.3146407115928</v>
      </c>
      <c r="G5" s="103">
        <v>6.9544886746822758</v>
      </c>
      <c r="H5" s="11">
        <v>2315.265080832844</v>
      </c>
      <c r="I5" s="103">
        <v>32.540409370358709</v>
      </c>
      <c r="J5" s="103">
        <v>31.794787580437596</v>
      </c>
      <c r="K5" s="11">
        <v>31140.315911951198</v>
      </c>
      <c r="L5" s="11">
        <v>31289.067697168299</v>
      </c>
      <c r="M5" s="103">
        <v>0.47768232550271472</v>
      </c>
      <c r="O5" s="41"/>
    </row>
    <row r="6" spans="1:15" ht="20.100000000000001" customHeight="1" x14ac:dyDescent="0.2">
      <c r="A6" s="113">
        <v>2000</v>
      </c>
      <c r="B6" s="113">
        <v>2</v>
      </c>
      <c r="C6" s="8" t="s">
        <v>31</v>
      </c>
      <c r="D6" s="9">
        <v>4080.19208735847</v>
      </c>
      <c r="E6" s="103">
        <v>61.052551427545254</v>
      </c>
      <c r="F6" s="11">
        <v>2491.061372477162</v>
      </c>
      <c r="G6" s="103">
        <v>6.8625971817852722</v>
      </c>
      <c r="H6" s="11">
        <v>2320.1098649330029</v>
      </c>
      <c r="I6" s="103">
        <v>32.498577317929566</v>
      </c>
      <c r="J6" s="103">
        <v>31.917421939779683</v>
      </c>
      <c r="K6" s="11">
        <v>31285.5689456562</v>
      </c>
      <c r="L6" s="11">
        <v>31404.965940927799</v>
      </c>
      <c r="M6" s="103">
        <v>0.38163600437951201</v>
      </c>
      <c r="O6" s="41"/>
    </row>
    <row r="7" spans="1:15" ht="20.100000000000001" customHeight="1" x14ac:dyDescent="0.2">
      <c r="A7" s="113">
        <v>2000</v>
      </c>
      <c r="B7" s="113">
        <v>3</v>
      </c>
      <c r="C7" s="8" t="s">
        <v>32</v>
      </c>
      <c r="D7" s="9">
        <v>4083.26752779552</v>
      </c>
      <c r="E7" s="103">
        <v>61.107970174901105</v>
      </c>
      <c r="F7" s="11">
        <v>2495.2019030467081</v>
      </c>
      <c r="G7" s="103">
        <v>6.7735254854196709</v>
      </c>
      <c r="H7" s="11">
        <v>2326.1887662311628</v>
      </c>
      <c r="I7" s="103">
        <v>32.457202084040567</v>
      </c>
      <c r="J7" s="103">
        <v>32.039272460486593</v>
      </c>
      <c r="K7" s="11">
        <v>31447.203536462599</v>
      </c>
      <c r="L7" s="11">
        <v>31495.0132135858</v>
      </c>
      <c r="M7" s="103">
        <v>0.15203156957268582</v>
      </c>
      <c r="O7" s="41"/>
    </row>
    <row r="8" spans="1:15" ht="20.100000000000001" customHeight="1" x14ac:dyDescent="0.2">
      <c r="A8" s="113">
        <v>2000</v>
      </c>
      <c r="B8" s="113">
        <v>4</v>
      </c>
      <c r="C8" s="8" t="s">
        <v>33</v>
      </c>
      <c r="D8" s="9">
        <v>4086.34592625609</v>
      </c>
      <c r="E8" s="103">
        <v>61.183280722109259</v>
      </c>
      <c r="F8" s="11">
        <v>2500.1604993377391</v>
      </c>
      <c r="G8" s="103">
        <v>6.6875587377691312</v>
      </c>
      <c r="H8" s="11">
        <v>2332.9607974060254</v>
      </c>
      <c r="I8" s="103">
        <v>32.415834465806377</v>
      </c>
      <c r="J8" s="103">
        <v>32.161105195947385</v>
      </c>
      <c r="K8" s="11">
        <v>31618.332621597099</v>
      </c>
      <c r="L8" s="11">
        <v>31474.616131410501</v>
      </c>
      <c r="M8" s="103">
        <v>-0.45453532261353857</v>
      </c>
      <c r="O8" s="41"/>
    </row>
    <row r="9" spans="1:15" ht="20.100000000000001" customHeight="1" x14ac:dyDescent="0.2">
      <c r="A9" s="113">
        <v>2001</v>
      </c>
      <c r="B9" s="113">
        <v>1</v>
      </c>
      <c r="C9" s="8" t="s">
        <v>34</v>
      </c>
      <c r="D9" s="11">
        <v>4089.4272863214901</v>
      </c>
      <c r="E9" s="103">
        <v>61.261453523468305</v>
      </c>
      <c r="F9" s="11">
        <v>2505.2425963858705</v>
      </c>
      <c r="G9" s="103">
        <v>6.6048275527489499</v>
      </c>
      <c r="H9" s="11">
        <v>2339.7756431165735</v>
      </c>
      <c r="I9" s="103">
        <v>32.374003391345489</v>
      </c>
      <c r="J9" s="103">
        <v>32.283578444835854</v>
      </c>
      <c r="K9" s="11">
        <v>31790.374464619199</v>
      </c>
      <c r="L9" s="11">
        <v>31604.9265150426</v>
      </c>
      <c r="M9" s="103">
        <v>-0.58334622570423522</v>
      </c>
      <c r="O9" s="41"/>
    </row>
    <row r="10" spans="1:15" ht="20.100000000000001" customHeight="1" x14ac:dyDescent="0.2">
      <c r="A10" s="113">
        <v>2001</v>
      </c>
      <c r="B10" s="113">
        <v>2</v>
      </c>
      <c r="C10" s="8" t="s">
        <v>35</v>
      </c>
      <c r="D10" s="11">
        <v>4092.5116115780402</v>
      </c>
      <c r="E10" s="103">
        <v>61.340713768129582</v>
      </c>
      <c r="F10" s="11">
        <v>2510.3758335855528</v>
      </c>
      <c r="G10" s="103">
        <v>6.5252563590907346</v>
      </c>
      <c r="H10" s="11">
        <v>2346.5673748674344</v>
      </c>
      <c r="I10" s="103">
        <v>32.331715263370434</v>
      </c>
      <c r="J10" s="103">
        <v>32.406914230344896</v>
      </c>
      <c r="K10" s="11">
        <v>31962.651950312</v>
      </c>
      <c r="L10" s="11">
        <v>31620.739412278301</v>
      </c>
      <c r="M10" s="103">
        <v>-1.0697251860240637</v>
      </c>
      <c r="O10" s="41"/>
    </row>
    <row r="11" spans="1:15" ht="20.100000000000001" customHeight="1" x14ac:dyDescent="0.2">
      <c r="A11" s="113">
        <v>2001</v>
      </c>
      <c r="B11" s="113">
        <v>3</v>
      </c>
      <c r="C11" s="8" t="s">
        <v>36</v>
      </c>
      <c r="D11" s="11">
        <v>4095.6399239713701</v>
      </c>
      <c r="E11" s="103">
        <v>61.406091647985917</v>
      </c>
      <c r="F11" s="11">
        <v>2514.9724052853603</v>
      </c>
      <c r="G11" s="103">
        <v>6.44839395270842</v>
      </c>
      <c r="H11" s="11">
        <v>2352.7970767906536</v>
      </c>
      <c r="I11" s="103">
        <v>32.289469062589291</v>
      </c>
      <c r="J11" s="103">
        <v>32.530993814422267</v>
      </c>
      <c r="K11" s="11">
        <v>32128.175188208301</v>
      </c>
      <c r="L11" s="11">
        <v>31961.147099269401</v>
      </c>
      <c r="M11" s="103">
        <v>-0.51988041013982744</v>
      </c>
      <c r="O11" s="41"/>
    </row>
    <row r="12" spans="1:15" ht="20.100000000000001" customHeight="1" x14ac:dyDescent="0.2">
      <c r="A12" s="113">
        <v>2001</v>
      </c>
      <c r="B12" s="113">
        <v>4</v>
      </c>
      <c r="C12" s="8" t="s">
        <v>37</v>
      </c>
      <c r="D12" s="11">
        <v>4098.8693545224996</v>
      </c>
      <c r="E12" s="103">
        <v>61.473368128579551</v>
      </c>
      <c r="F12" s="11">
        <v>2519.7130474151486</v>
      </c>
      <c r="G12" s="103">
        <v>6.3734284991512</v>
      </c>
      <c r="H12" s="11">
        <v>2359.1209379543602</v>
      </c>
      <c r="I12" s="103">
        <v>32.246941429612548</v>
      </c>
      <c r="J12" s="103">
        <v>32.65526974882723</v>
      </c>
      <c r="K12" s="11">
        <v>32295.0054244534</v>
      </c>
      <c r="L12" s="11">
        <v>32382.9197433384</v>
      </c>
      <c r="M12" s="103">
        <v>0.27222264783529559</v>
      </c>
      <c r="O12" s="41"/>
    </row>
    <row r="13" spans="1:15" ht="20.100000000000001" customHeight="1" x14ac:dyDescent="0.2">
      <c r="A13" s="113">
        <v>2002</v>
      </c>
      <c r="B13" s="113">
        <v>1</v>
      </c>
      <c r="C13" s="8" t="s">
        <v>38</v>
      </c>
      <c r="D13" s="11">
        <v>4102.2388950126997</v>
      </c>
      <c r="E13" s="103">
        <v>61.542111707971628</v>
      </c>
      <c r="F13" s="11">
        <v>2524.6044432965764</v>
      </c>
      <c r="G13" s="103">
        <v>6.2999124081912674</v>
      </c>
      <c r="H13" s="11">
        <v>2365.5565747155874</v>
      </c>
      <c r="I13" s="103">
        <v>32.205288511103895</v>
      </c>
      <c r="J13" s="103">
        <v>32.779003195079717</v>
      </c>
      <c r="K13" s="11">
        <v>32463.820482870098</v>
      </c>
      <c r="L13" s="11">
        <v>32263.713280607</v>
      </c>
      <c r="M13" s="103">
        <v>-0.6164006555195396</v>
      </c>
      <c r="O13" s="41"/>
    </row>
    <row r="14" spans="1:15" ht="20.100000000000001" customHeight="1" x14ac:dyDescent="0.2">
      <c r="A14" s="113">
        <v>2002</v>
      </c>
      <c r="B14" s="113">
        <v>2</v>
      </c>
      <c r="C14" s="8" t="s">
        <v>39</v>
      </c>
      <c r="D14" s="11">
        <v>4105.7371036780496</v>
      </c>
      <c r="E14" s="103">
        <v>61.60730987025228</v>
      </c>
      <c r="F14" s="11">
        <v>2529.4341799208573</v>
      </c>
      <c r="G14" s="103">
        <v>6.2274406524558641</v>
      </c>
      <c r="H14" s="11">
        <v>2371.915167523352</v>
      </c>
      <c r="I14" s="103">
        <v>32.164725034520387</v>
      </c>
      <c r="J14" s="103">
        <v>32.901633160365861</v>
      </c>
      <c r="K14" s="11">
        <v>32631.7078063095</v>
      </c>
      <c r="L14" s="11">
        <v>32394.024733528</v>
      </c>
      <c r="M14" s="103">
        <v>-0.72838073383196433</v>
      </c>
      <c r="O14" s="41"/>
    </row>
    <row r="15" spans="1:15" ht="20.100000000000001" customHeight="1" x14ac:dyDescent="0.2">
      <c r="A15" s="113">
        <v>2002</v>
      </c>
      <c r="B15" s="113">
        <v>3</v>
      </c>
      <c r="C15" s="8" t="s">
        <v>40</v>
      </c>
      <c r="D15" s="11">
        <v>4109.4122998044804</v>
      </c>
      <c r="E15" s="103">
        <v>61.670042503366098</v>
      </c>
      <c r="F15" s="11">
        <v>2534.2763119279771</v>
      </c>
      <c r="G15" s="103">
        <v>6.1558569602908308</v>
      </c>
      <c r="H15" s="11">
        <v>2378.2698871871571</v>
      </c>
      <c r="I15" s="103">
        <v>32.125820372690953</v>
      </c>
      <c r="J15" s="103">
        <v>33.022693501215585</v>
      </c>
      <c r="K15" s="11">
        <v>32799.801069504399</v>
      </c>
      <c r="L15" s="11">
        <v>32646.2454678143</v>
      </c>
      <c r="M15" s="103">
        <v>-0.46816016159581958</v>
      </c>
      <c r="O15" s="41"/>
    </row>
    <row r="16" spans="1:15" ht="20.100000000000001" customHeight="1" x14ac:dyDescent="0.2">
      <c r="A16" s="113">
        <v>2002</v>
      </c>
      <c r="B16" s="113">
        <v>4</v>
      </c>
      <c r="C16" s="8" t="s">
        <v>41</v>
      </c>
      <c r="D16" s="11">
        <v>4113.3375816411399</v>
      </c>
      <c r="E16" s="103">
        <v>61.729824713632865</v>
      </c>
      <c r="F16" s="11">
        <v>2539.1560790270605</v>
      </c>
      <c r="G16" s="103">
        <v>6.0851887714188191</v>
      </c>
      <c r="H16" s="11">
        <v>2384.6436384173076</v>
      </c>
      <c r="I16" s="103">
        <v>32.089175209891039</v>
      </c>
      <c r="J16" s="103">
        <v>33.141745341060343</v>
      </c>
      <c r="K16" s="11">
        <v>32968.6200830702</v>
      </c>
      <c r="L16" s="11">
        <v>32721.044912156998</v>
      </c>
      <c r="M16" s="103">
        <v>-0.75094186620305292</v>
      </c>
      <c r="O16" s="41"/>
    </row>
    <row r="17" spans="1:15" ht="20.100000000000001" customHeight="1" x14ac:dyDescent="0.2">
      <c r="A17" s="113">
        <v>2003</v>
      </c>
      <c r="B17" s="113">
        <v>1</v>
      </c>
      <c r="C17" s="8" t="s">
        <v>42</v>
      </c>
      <c r="D17" s="11">
        <v>4117.5740744391496</v>
      </c>
      <c r="E17" s="103">
        <v>61.782947550249126</v>
      </c>
      <c r="F17" s="11">
        <v>2543.9586307533955</v>
      </c>
      <c r="G17" s="103">
        <v>6.0155581179417457</v>
      </c>
      <c r="H17" s="11">
        <v>2390.9253208240298</v>
      </c>
      <c r="I17" s="103">
        <v>32.055028145946245</v>
      </c>
      <c r="J17" s="103">
        <v>33.258421658661568</v>
      </c>
      <c r="K17" s="11">
        <v>33136.540182661898</v>
      </c>
      <c r="L17" s="11">
        <v>32897.915533973297</v>
      </c>
      <c r="M17" s="103">
        <v>-0.72012541856574763</v>
      </c>
      <c r="O17" s="41"/>
    </row>
    <row r="18" spans="1:15" ht="20.100000000000001" customHeight="1" x14ac:dyDescent="0.2">
      <c r="A18" s="113">
        <v>2003</v>
      </c>
      <c r="B18" s="113">
        <v>2</v>
      </c>
      <c r="C18" s="8" t="s">
        <v>43</v>
      </c>
      <c r="D18" s="11">
        <v>4122.1316776332096</v>
      </c>
      <c r="E18" s="103">
        <v>61.831809702307538</v>
      </c>
      <c r="F18" s="11">
        <v>2548.7886145927032</v>
      </c>
      <c r="G18" s="103">
        <v>5.9470115165838981</v>
      </c>
      <c r="H18" s="11">
        <v>2397.211862149496</v>
      </c>
      <c r="I18" s="103">
        <v>32.023222304558907</v>
      </c>
      <c r="J18" s="103">
        <v>33.372188678484328</v>
      </c>
      <c r="K18" s="11">
        <v>33304.237190538202</v>
      </c>
      <c r="L18" s="11">
        <v>33275.974114140103</v>
      </c>
      <c r="M18" s="103">
        <v>-8.4863305039543896E-2</v>
      </c>
      <c r="O18" s="41"/>
    </row>
    <row r="19" spans="1:15" ht="20.100000000000001" customHeight="1" x14ac:dyDescent="0.2">
      <c r="A19" s="113">
        <v>2003</v>
      </c>
      <c r="B19" s="113">
        <v>3</v>
      </c>
      <c r="C19" s="8" t="s">
        <v>44</v>
      </c>
      <c r="D19" s="11">
        <v>4127.0684999136201</v>
      </c>
      <c r="E19" s="103">
        <v>61.898522842575879</v>
      </c>
      <c r="F19" s="11">
        <v>2554.5944381477857</v>
      </c>
      <c r="G19" s="103">
        <v>5.8796743421693316</v>
      </c>
      <c r="H19" s="11">
        <v>2404.3926044215254</v>
      </c>
      <c r="I19" s="103">
        <v>31.994470435597972</v>
      </c>
      <c r="J19" s="103">
        <v>33.482313959482951</v>
      </c>
      <c r="K19" s="11">
        <v>33484.138252417797</v>
      </c>
      <c r="L19" s="11">
        <v>33783.910121244902</v>
      </c>
      <c r="M19" s="103">
        <v>0.89526529417390499</v>
      </c>
      <c r="O19" s="41"/>
    </row>
    <row r="20" spans="1:15" ht="20.100000000000001" customHeight="1" x14ac:dyDescent="0.2">
      <c r="A20" s="113">
        <v>2003</v>
      </c>
      <c r="B20" s="113">
        <v>4</v>
      </c>
      <c r="C20" s="8" t="s">
        <v>45</v>
      </c>
      <c r="D20" s="11">
        <v>4132.4452831943499</v>
      </c>
      <c r="E20" s="103">
        <v>61.972537019376603</v>
      </c>
      <c r="F20" s="11">
        <v>2560.9811829331011</v>
      </c>
      <c r="G20" s="103">
        <v>5.8132255731427085</v>
      </c>
      <c r="H20" s="11">
        <v>2412.1055698834616</v>
      </c>
      <c r="I20" s="103">
        <v>31.968812311352544</v>
      </c>
      <c r="J20" s="103">
        <v>33.587951588748631</v>
      </c>
      <c r="K20" s="11">
        <v>33670.5091986146</v>
      </c>
      <c r="L20" s="11">
        <v>33810.115657792099</v>
      </c>
      <c r="M20" s="103">
        <v>0.41462532792121709</v>
      </c>
      <c r="O20" s="41"/>
    </row>
    <row r="21" spans="1:15" ht="20.100000000000001" customHeight="1" x14ac:dyDescent="0.2">
      <c r="A21" s="113">
        <v>2004</v>
      </c>
      <c r="B21" s="113">
        <v>1</v>
      </c>
      <c r="C21" s="8" t="s">
        <v>46</v>
      </c>
      <c r="D21" s="11">
        <v>4138.2760343902601</v>
      </c>
      <c r="E21" s="103">
        <v>62.035637373780318</v>
      </c>
      <c r="F21" s="11">
        <v>2567.205914220398</v>
      </c>
      <c r="G21" s="103">
        <v>5.7473975498002625</v>
      </c>
      <c r="H21" s="11">
        <v>2419.6583844081674</v>
      </c>
      <c r="I21" s="103">
        <v>31.946682037389792</v>
      </c>
      <c r="J21" s="103">
        <v>33.688440196465649</v>
      </c>
      <c r="K21" s="11">
        <v>33853.538536617103</v>
      </c>
      <c r="L21" s="11">
        <v>34213.7033977951</v>
      </c>
      <c r="M21" s="103">
        <v>1.0638913293758947</v>
      </c>
      <c r="O21" s="41"/>
    </row>
    <row r="22" spans="1:15" ht="20.100000000000001" customHeight="1" x14ac:dyDescent="0.2">
      <c r="A22" s="113">
        <v>2004</v>
      </c>
      <c r="B22" s="113">
        <v>2</v>
      </c>
      <c r="C22" s="8" t="s">
        <v>47</v>
      </c>
      <c r="D22" s="11">
        <v>4144.4742575842201</v>
      </c>
      <c r="E22" s="103">
        <v>62.088225309716847</v>
      </c>
      <c r="F22" s="11">
        <v>2573.2305149521053</v>
      </c>
      <c r="G22" s="103">
        <v>5.6818500649945314</v>
      </c>
      <c r="H22" s="11">
        <v>2427.02341526584</v>
      </c>
      <c r="I22" s="103">
        <v>31.928117964663976</v>
      </c>
      <c r="J22" s="103">
        <v>33.783409577686825</v>
      </c>
      <c r="K22" s="11">
        <v>34032.520628273604</v>
      </c>
      <c r="L22" s="11">
        <v>34256.842849132998</v>
      </c>
      <c r="M22" s="103">
        <v>0.65914077687513817</v>
      </c>
      <c r="O22" s="41"/>
    </row>
    <row r="23" spans="1:15" ht="20.100000000000001" customHeight="1" x14ac:dyDescent="0.2">
      <c r="A23" s="113">
        <v>2004</v>
      </c>
      <c r="B23" s="113">
        <v>3</v>
      </c>
      <c r="C23" s="8" t="s">
        <v>48</v>
      </c>
      <c r="D23" s="11">
        <v>4151.0362465152302</v>
      </c>
      <c r="E23" s="103">
        <v>62.15383676697197</v>
      </c>
      <c r="F23" s="11">
        <v>2580.0282927969165</v>
      </c>
      <c r="G23" s="103">
        <v>5.6163259552097937</v>
      </c>
      <c r="H23" s="11">
        <v>2435.1254941368074</v>
      </c>
      <c r="I23" s="103">
        <v>31.913652931738312</v>
      </c>
      <c r="J23" s="103">
        <v>33.872764658628562</v>
      </c>
      <c r="K23" s="11">
        <v>34220.934278965098</v>
      </c>
      <c r="L23" s="11">
        <v>34243.702802923901</v>
      </c>
      <c r="M23" s="103">
        <v>6.653390516225044E-2</v>
      </c>
      <c r="O23" s="41"/>
    </row>
    <row r="24" spans="1:15" ht="20.100000000000001" customHeight="1" x14ac:dyDescent="0.2">
      <c r="A24" s="113">
        <v>2004</v>
      </c>
      <c r="B24" s="113">
        <v>4</v>
      </c>
      <c r="C24" s="8" t="s">
        <v>49</v>
      </c>
      <c r="D24" s="11">
        <v>4157.9791023464404</v>
      </c>
      <c r="E24" s="103">
        <v>62.220318098388297</v>
      </c>
      <c r="F24" s="11">
        <v>2587.1078239444655</v>
      </c>
      <c r="G24" s="103">
        <v>5.5506409876479701</v>
      </c>
      <c r="H24" s="11">
        <v>2443.5067566739567</v>
      </c>
      <c r="I24" s="103">
        <v>31.903109066911707</v>
      </c>
      <c r="J24" s="103">
        <v>33.95658960176798</v>
      </c>
      <c r="K24" s="11">
        <v>34412.3214434806</v>
      </c>
      <c r="L24" s="11">
        <v>34672.626789086396</v>
      </c>
      <c r="M24" s="103">
        <v>0.7564306466023426</v>
      </c>
      <c r="O24" s="41"/>
    </row>
    <row r="25" spans="1:15" ht="20.100000000000001" customHeight="1" x14ac:dyDescent="0.2">
      <c r="A25" s="113">
        <v>2005</v>
      </c>
      <c r="B25" s="113">
        <v>1</v>
      </c>
      <c r="C25" s="8" t="s">
        <v>50</v>
      </c>
      <c r="D25" s="11">
        <v>4165.2751137758596</v>
      </c>
      <c r="E25" s="103">
        <v>62.279405175426952</v>
      </c>
      <c r="F25" s="11">
        <v>2594.1085647796936</v>
      </c>
      <c r="G25" s="103">
        <v>5.4844713860161125</v>
      </c>
      <c r="H25" s="11">
        <v>2451.8354228221583</v>
      </c>
      <c r="I25" s="103">
        <v>31.895886206213522</v>
      </c>
      <c r="J25" s="103">
        <v>34.035020756852745</v>
      </c>
      <c r="K25" s="11">
        <v>34601.534608381502</v>
      </c>
      <c r="L25" s="11">
        <v>34516.721070637897</v>
      </c>
      <c r="M25" s="103">
        <v>-0.24511496008347666</v>
      </c>
      <c r="O25" s="41"/>
    </row>
    <row r="26" spans="1:15" ht="20.100000000000001" customHeight="1" x14ac:dyDescent="0.2">
      <c r="A26" s="113">
        <v>2005</v>
      </c>
      <c r="B26" s="113">
        <v>2</v>
      </c>
      <c r="C26" s="8" t="s">
        <v>51</v>
      </c>
      <c r="D26" s="11">
        <v>4172.7823284779997</v>
      </c>
      <c r="E26" s="103">
        <v>62.327822513115926</v>
      </c>
      <c r="F26" s="11">
        <v>2600.8043635524336</v>
      </c>
      <c r="G26" s="103">
        <v>5.4176355345843623</v>
      </c>
      <c r="H26" s="11">
        <v>2459.9022621675963</v>
      </c>
      <c r="I26" s="103">
        <v>31.892061776149472</v>
      </c>
      <c r="J26" s="103">
        <v>34.108396650650398</v>
      </c>
      <c r="K26" s="11">
        <v>34786.049102929399</v>
      </c>
      <c r="L26" s="11">
        <v>34586.031262771801</v>
      </c>
      <c r="M26" s="103">
        <v>-0.57499441677253826</v>
      </c>
      <c r="O26" s="41"/>
    </row>
    <row r="27" spans="1:15" ht="20.100000000000001" customHeight="1" x14ac:dyDescent="0.2">
      <c r="A27" s="113">
        <v>2005</v>
      </c>
      <c r="B27" s="113">
        <v>3</v>
      </c>
      <c r="C27" s="8" t="s">
        <v>52</v>
      </c>
      <c r="D27" s="11">
        <v>4180.4876329896497</v>
      </c>
      <c r="E27" s="103">
        <v>62.369159481586642</v>
      </c>
      <c r="F27" s="11">
        <v>2607.3349989273211</v>
      </c>
      <c r="G27" s="103">
        <v>5.3499414340920026</v>
      </c>
      <c r="H27" s="11">
        <v>2467.8441034941261</v>
      </c>
      <c r="I27" s="103">
        <v>31.89143269006723</v>
      </c>
      <c r="J27" s="103">
        <v>34.177054487928828</v>
      </c>
      <c r="K27" s="11">
        <v>34967.914724679598</v>
      </c>
      <c r="L27" s="11">
        <v>34885.073781300503</v>
      </c>
      <c r="M27" s="103">
        <v>-0.23690558625341041</v>
      </c>
      <c r="O27" s="41"/>
    </row>
    <row r="28" spans="1:15" ht="20.100000000000001" customHeight="1" x14ac:dyDescent="0.2">
      <c r="A28" s="113">
        <v>2005</v>
      </c>
      <c r="B28" s="113">
        <v>4</v>
      </c>
      <c r="C28" s="8" t="s">
        <v>53</v>
      </c>
      <c r="D28" s="11">
        <v>4188.4316805627896</v>
      </c>
      <c r="E28" s="103">
        <v>62.395935156780588</v>
      </c>
      <c r="F28" s="11">
        <v>2613.4111154900138</v>
      </c>
      <c r="G28" s="103">
        <v>5.2813086868128458</v>
      </c>
      <c r="H28" s="11">
        <v>2475.3888072255072</v>
      </c>
      <c r="I28" s="103">
        <v>31.893910946024157</v>
      </c>
      <c r="J28" s="103">
        <v>34.241304214983117</v>
      </c>
      <c r="K28" s="11">
        <v>35143.486985413198</v>
      </c>
      <c r="L28" s="11">
        <v>35325.640451642903</v>
      </c>
      <c r="M28" s="103">
        <v>0.51831358198835176</v>
      </c>
      <c r="O28" s="41"/>
    </row>
    <row r="29" spans="1:15" ht="20.100000000000001" customHeight="1" x14ac:dyDescent="0.2">
      <c r="A29" s="113">
        <v>2006</v>
      </c>
      <c r="B29" s="113">
        <v>1</v>
      </c>
      <c r="C29" s="8" t="s">
        <v>54</v>
      </c>
      <c r="D29" s="11">
        <v>4196.6318381195297</v>
      </c>
      <c r="E29" s="103">
        <v>62.418829686914954</v>
      </c>
      <c r="F29" s="11">
        <v>2619.4884796226779</v>
      </c>
      <c r="G29" s="103">
        <v>5.2115049242284686</v>
      </c>
      <c r="H29" s="11">
        <v>2482.9737085175448</v>
      </c>
      <c r="I29" s="103">
        <v>31.897909654688164</v>
      </c>
      <c r="J29" s="103">
        <v>34.301579358789866</v>
      </c>
      <c r="K29" s="11">
        <v>35317.651254065502</v>
      </c>
      <c r="L29" s="11">
        <v>35740.677080109803</v>
      </c>
      <c r="M29" s="103">
        <v>1.1977745150751073</v>
      </c>
      <c r="O29" s="41"/>
    </row>
    <row r="30" spans="1:15" ht="20.100000000000001" customHeight="1" x14ac:dyDescent="0.2">
      <c r="A30" s="113">
        <v>2006</v>
      </c>
      <c r="B30" s="113">
        <v>2</v>
      </c>
      <c r="C30" s="8" t="s">
        <v>55</v>
      </c>
      <c r="D30" s="11">
        <v>4205.0027457763299</v>
      </c>
      <c r="E30" s="103">
        <v>62.435561023421251</v>
      </c>
      <c r="F30" s="11">
        <v>2625.4170553757194</v>
      </c>
      <c r="G30" s="103">
        <v>5.1403976427126459</v>
      </c>
      <c r="H30" s="11">
        <v>2490.4601789498101</v>
      </c>
      <c r="I30" s="103">
        <v>31.903039385039996</v>
      </c>
      <c r="J30" s="103">
        <v>34.358600292163118</v>
      </c>
      <c r="K30" s="11">
        <v>35488.731594533303</v>
      </c>
      <c r="L30" s="11">
        <v>35854.564635265102</v>
      </c>
      <c r="M30" s="103">
        <v>1.0308428176907625</v>
      </c>
      <c r="O30" s="41"/>
    </row>
    <row r="31" spans="1:15" ht="20.100000000000001" customHeight="1" x14ac:dyDescent="0.2">
      <c r="A31" s="113">
        <v>2006</v>
      </c>
      <c r="B31" s="113">
        <v>3</v>
      </c>
      <c r="C31" s="8" t="s">
        <v>56</v>
      </c>
      <c r="D31" s="11">
        <v>4213.5604052684603</v>
      </c>
      <c r="E31" s="103">
        <v>62.472734757952963</v>
      </c>
      <c r="F31" s="11">
        <v>2632.3264158494931</v>
      </c>
      <c r="G31" s="103">
        <v>5.0679007182609075</v>
      </c>
      <c r="H31" s="11">
        <v>2498.9227265136851</v>
      </c>
      <c r="I31" s="103">
        <v>31.90861505388585</v>
      </c>
      <c r="J31" s="103">
        <v>34.413555361802622</v>
      </c>
      <c r="K31" s="11">
        <v>35672.5107003308</v>
      </c>
      <c r="L31" s="11">
        <v>35787.346953898603</v>
      </c>
      <c r="M31" s="103">
        <v>0.32191805766768633</v>
      </c>
      <c r="O31" s="41"/>
    </row>
    <row r="32" spans="1:15" ht="20.100000000000001" customHeight="1" x14ac:dyDescent="0.2">
      <c r="A32" s="113">
        <v>2006</v>
      </c>
      <c r="B32" s="113">
        <v>4</v>
      </c>
      <c r="C32" s="8" t="s">
        <v>57</v>
      </c>
      <c r="D32" s="11">
        <v>4222.3384708734402</v>
      </c>
      <c r="E32" s="103">
        <v>62.511456936569452</v>
      </c>
      <c r="F32" s="11">
        <v>2639.4452949362558</v>
      </c>
      <c r="G32" s="103">
        <v>4.9941939655849206</v>
      </c>
      <c r="H32" s="11">
        <v>2507.6262772916339</v>
      </c>
      <c r="I32" s="103">
        <v>31.914231839724295</v>
      </c>
      <c r="J32" s="103">
        <v>34.468023126939926</v>
      </c>
      <c r="K32" s="11">
        <v>35859.723432532002</v>
      </c>
      <c r="L32" s="11">
        <v>36094.212457201</v>
      </c>
      <c r="M32" s="103">
        <v>0.65390639476117263</v>
      </c>
      <c r="O32" s="41"/>
    </row>
    <row r="33" spans="1:15" ht="20.100000000000001" customHeight="1" x14ac:dyDescent="0.2">
      <c r="A33" s="113">
        <v>2007</v>
      </c>
      <c r="B33" s="113">
        <v>1</v>
      </c>
      <c r="C33" s="8" t="s">
        <v>58</v>
      </c>
      <c r="D33" s="11">
        <v>4231.3026728160803</v>
      </c>
      <c r="E33" s="103">
        <v>62.54658797795075</v>
      </c>
      <c r="F33" s="11">
        <v>2646.5354488662915</v>
      </c>
      <c r="G33" s="103">
        <v>4.9193235980848113</v>
      </c>
      <c r="H33" s="11">
        <v>2516.3438059985319</v>
      </c>
      <c r="I33" s="103">
        <v>31.918541513577026</v>
      </c>
      <c r="J33" s="103">
        <v>34.523780456029435</v>
      </c>
      <c r="K33" s="11">
        <v>36047.463859204901</v>
      </c>
      <c r="L33" s="11">
        <v>36150.807571770099</v>
      </c>
      <c r="M33" s="103">
        <v>0.28668788730558292</v>
      </c>
      <c r="O33" s="41"/>
    </row>
    <row r="34" spans="1:15" ht="20.100000000000001" customHeight="1" x14ac:dyDescent="0.2">
      <c r="A34" s="113">
        <v>2007</v>
      </c>
      <c r="B34" s="113">
        <v>2</v>
      </c>
      <c r="C34" s="8" t="s">
        <v>59</v>
      </c>
      <c r="D34" s="11">
        <v>4240.2630366124904</v>
      </c>
      <c r="E34" s="103">
        <v>62.573206115377047</v>
      </c>
      <c r="F34" s="11">
        <v>2653.2685297336793</v>
      </c>
      <c r="G34" s="103">
        <v>4.843472079479878</v>
      </c>
      <c r="H34" s="11">
        <v>2524.7582093024021</v>
      </c>
      <c r="I34" s="103">
        <v>31.921416071748375</v>
      </c>
      <c r="J34" s="103">
        <v>34.582691796598972</v>
      </c>
      <c r="K34" s="11">
        <v>36232.982851040302</v>
      </c>
      <c r="L34" s="11">
        <v>36048.963152359698</v>
      </c>
      <c r="M34" s="103">
        <v>-0.50787896607115957</v>
      </c>
      <c r="O34" s="41"/>
    </row>
    <row r="35" spans="1:15" ht="20.100000000000001" customHeight="1" x14ac:dyDescent="0.2">
      <c r="A35" s="113">
        <v>2007</v>
      </c>
      <c r="B35" s="113">
        <v>3</v>
      </c>
      <c r="C35" s="8" t="s">
        <v>60</v>
      </c>
      <c r="D35" s="11">
        <v>4249.1800910505799</v>
      </c>
      <c r="E35" s="103">
        <v>62.573738359171749</v>
      </c>
      <c r="F35" s="11">
        <v>2658.8708325840057</v>
      </c>
      <c r="G35" s="103">
        <v>4.7668019700780828</v>
      </c>
      <c r="H35" s="11">
        <v>2532.12772535456</v>
      </c>
      <c r="I35" s="103">
        <v>31.92119098110923</v>
      </c>
      <c r="J35" s="103">
        <v>34.646543779380337</v>
      </c>
      <c r="K35" s="11">
        <v>36405.580862903102</v>
      </c>
      <c r="L35" s="11">
        <v>36195.801790992497</v>
      </c>
      <c r="M35" s="103">
        <v>-0.57622778414275422</v>
      </c>
      <c r="O35" s="41"/>
    </row>
    <row r="36" spans="1:15" ht="20.100000000000001" customHeight="1" x14ac:dyDescent="0.2">
      <c r="A36" s="113">
        <v>2007</v>
      </c>
      <c r="B36" s="113">
        <v>4</v>
      </c>
      <c r="C36" s="8" t="s">
        <v>61</v>
      </c>
      <c r="D36" s="11">
        <v>4258.0752645521598</v>
      </c>
      <c r="E36" s="103">
        <v>62.557454216027367</v>
      </c>
      <c r="F36" s="11">
        <v>2663.7434841062036</v>
      </c>
      <c r="G36" s="103">
        <v>4.6916420032201263</v>
      </c>
      <c r="H36" s="11">
        <v>2538.7701759478377</v>
      </c>
      <c r="I36" s="103">
        <v>31.917377283606463</v>
      </c>
      <c r="J36" s="103">
        <v>34.71690190172729</v>
      </c>
      <c r="K36" s="11">
        <v>36570.8369568751</v>
      </c>
      <c r="L36" s="11">
        <v>36477.103686744696</v>
      </c>
      <c r="M36" s="103">
        <v>-0.25630605676576584</v>
      </c>
      <c r="O36" s="41"/>
    </row>
    <row r="37" spans="1:15" ht="20.100000000000001" customHeight="1" x14ac:dyDescent="0.2">
      <c r="A37" s="113">
        <v>2008</v>
      </c>
      <c r="B37" s="113">
        <v>1</v>
      </c>
      <c r="C37" s="8" t="s">
        <v>62</v>
      </c>
      <c r="D37" s="11">
        <v>4266.9417146285296</v>
      </c>
      <c r="E37" s="103">
        <v>62.539852579846077</v>
      </c>
      <c r="F37" s="11">
        <v>2668.5390579966388</v>
      </c>
      <c r="G37" s="103">
        <v>4.6179739284422903</v>
      </c>
      <c r="H37" s="11">
        <v>2545.3066200280546</v>
      </c>
      <c r="I37" s="103">
        <v>31.909460583831354</v>
      </c>
      <c r="J37" s="103">
        <v>34.794951017139702</v>
      </c>
      <c r="K37" s="11">
        <v>36738.3080594165</v>
      </c>
      <c r="L37" s="11">
        <v>37063.901066024002</v>
      </c>
      <c r="M37" s="103">
        <v>0.8862493234063018</v>
      </c>
      <c r="O37" s="41"/>
    </row>
    <row r="38" spans="1:15" ht="20.100000000000001" customHeight="1" x14ac:dyDescent="0.2">
      <c r="A38" s="113">
        <v>2008</v>
      </c>
      <c r="B38" s="113">
        <v>2</v>
      </c>
      <c r="C38" s="8" t="s">
        <v>63</v>
      </c>
      <c r="D38" s="11">
        <v>4275.6553761454697</v>
      </c>
      <c r="E38" s="103">
        <v>62.520346073214952</v>
      </c>
      <c r="F38" s="11">
        <v>2673.1545380641683</v>
      </c>
      <c r="G38" s="103">
        <v>4.5457489099992285</v>
      </c>
      <c r="H38" s="11">
        <v>2551.6396447875213</v>
      </c>
      <c r="I38" s="103">
        <v>31.896438744002289</v>
      </c>
      <c r="J38" s="103">
        <v>34.881600995751654</v>
      </c>
      <c r="K38" s="11">
        <v>36906.367329144297</v>
      </c>
      <c r="L38" s="11">
        <v>37366.8861553889</v>
      </c>
      <c r="M38" s="103">
        <v>1.2478031829508704</v>
      </c>
      <c r="O38" s="41"/>
    </row>
    <row r="39" spans="1:15" ht="20.100000000000001" customHeight="1" x14ac:dyDescent="0.2">
      <c r="A39" s="113">
        <v>2008</v>
      </c>
      <c r="B39" s="113">
        <v>3</v>
      </c>
      <c r="C39" s="8" t="s">
        <v>64</v>
      </c>
      <c r="D39" s="11">
        <v>4284.2353568224598</v>
      </c>
      <c r="E39" s="103">
        <v>62.484013306826029</v>
      </c>
      <c r="F39" s="11">
        <v>2676.9621904526912</v>
      </c>
      <c r="G39" s="103">
        <v>4.4749445782829076</v>
      </c>
      <c r="H39" s="11">
        <v>2557.1696160483452</v>
      </c>
      <c r="I39" s="103">
        <v>31.877924211877556</v>
      </c>
      <c r="J39" s="103">
        <v>34.977778405280667</v>
      </c>
      <c r="K39" s="11">
        <v>37066.804178413397</v>
      </c>
      <c r="L39" s="11">
        <v>36933.898061413398</v>
      </c>
      <c r="M39" s="103">
        <v>-0.35855833796807118</v>
      </c>
      <c r="O39" s="41"/>
    </row>
    <row r="40" spans="1:15" ht="20.100000000000001" customHeight="1" x14ac:dyDescent="0.2">
      <c r="A40" s="113">
        <v>2008</v>
      </c>
      <c r="B40" s="113">
        <v>4</v>
      </c>
      <c r="C40" s="8" t="s">
        <v>65</v>
      </c>
      <c r="D40" s="11">
        <v>4292.7568006175397</v>
      </c>
      <c r="E40" s="103">
        <v>62.440303150257662</v>
      </c>
      <c r="F40" s="11">
        <v>2680.4103598088936</v>
      </c>
      <c r="G40" s="103">
        <v>4.4748622999067971</v>
      </c>
      <c r="H40" s="11">
        <v>2560.4656871350094</v>
      </c>
      <c r="I40" s="103">
        <v>31.851351566184775</v>
      </c>
      <c r="J40" s="103">
        <v>35.084467733222525</v>
      </c>
      <c r="K40" s="11">
        <v>37196.7563933985</v>
      </c>
      <c r="L40" s="11">
        <v>36249.266418044303</v>
      </c>
      <c r="M40" s="103">
        <v>-2.5472381659664109</v>
      </c>
      <c r="O40" s="41"/>
    </row>
    <row r="41" spans="1:15" ht="20.100000000000001" customHeight="1" x14ac:dyDescent="0.2">
      <c r="A41" s="113">
        <v>2009</v>
      </c>
      <c r="B41" s="113">
        <v>1</v>
      </c>
      <c r="C41" s="8" t="s">
        <v>66</v>
      </c>
      <c r="D41" s="11">
        <v>4301.2650879205303</v>
      </c>
      <c r="E41" s="103">
        <v>62.395810611952541</v>
      </c>
      <c r="F41" s="11">
        <v>2683.809218176928</v>
      </c>
      <c r="G41" s="103">
        <v>4.4747725090802017</v>
      </c>
      <c r="H41" s="11">
        <v>2563.7148610857867</v>
      </c>
      <c r="I41" s="103">
        <v>31.818930057690014</v>
      </c>
      <c r="J41" s="103">
        <v>35.202337920841622</v>
      </c>
      <c r="K41" s="11">
        <v>37331.045475405997</v>
      </c>
      <c r="L41" s="11">
        <v>35987.540728884102</v>
      </c>
      <c r="M41" s="103">
        <v>-3.5988939752759084</v>
      </c>
      <c r="O41" s="41"/>
    </row>
    <row r="42" spans="1:15" ht="20.100000000000001" customHeight="1" x14ac:dyDescent="0.2">
      <c r="A42" s="113">
        <v>2009</v>
      </c>
      <c r="B42" s="113">
        <v>2</v>
      </c>
      <c r="C42" s="8" t="s">
        <v>67</v>
      </c>
      <c r="D42" s="11">
        <v>4309.6906211150399</v>
      </c>
      <c r="E42" s="103">
        <v>62.350441439638502</v>
      </c>
      <c r="F42" s="11">
        <v>2687.1111269479261</v>
      </c>
      <c r="G42" s="103">
        <v>4.4746810803819992</v>
      </c>
      <c r="H42" s="11">
        <v>2566.8714737415476</v>
      </c>
      <c r="I42" s="103">
        <v>31.780845073929154</v>
      </c>
      <c r="J42" s="103">
        <v>35.331716945374382</v>
      </c>
      <c r="K42" s="11">
        <v>37469.479445857702</v>
      </c>
      <c r="L42" s="11">
        <v>35748.028766201001</v>
      </c>
      <c r="M42" s="103">
        <v>-4.5942743403845414</v>
      </c>
      <c r="O42" s="41"/>
    </row>
    <row r="43" spans="1:15" ht="20.100000000000001" customHeight="1" x14ac:dyDescent="0.2">
      <c r="A43" s="113">
        <v>2009</v>
      </c>
      <c r="B43" s="113">
        <v>3</v>
      </c>
      <c r="C43" s="8" t="s">
        <v>68</v>
      </c>
      <c r="D43" s="11">
        <v>4318.0678817055305</v>
      </c>
      <c r="E43" s="103">
        <v>62.319504099910198</v>
      </c>
      <c r="F43" s="11">
        <v>2690.9984905763831</v>
      </c>
      <c r="G43" s="103">
        <v>4.4745833532700248</v>
      </c>
      <c r="H43" s="11">
        <v>2570.5875200803048</v>
      </c>
      <c r="I43" s="103">
        <v>31.737210496331471</v>
      </c>
      <c r="J43" s="103">
        <v>35.472091565852608</v>
      </c>
      <c r="K43" s="11">
        <v>37621.083239131302</v>
      </c>
      <c r="L43" s="11">
        <v>35974.165236271299</v>
      </c>
      <c r="M43" s="103">
        <v>-4.3776464180780748</v>
      </c>
      <c r="O43" s="41"/>
    </row>
    <row r="44" spans="1:15" ht="20.100000000000001" customHeight="1" x14ac:dyDescent="0.2">
      <c r="A44" s="113">
        <v>2009</v>
      </c>
      <c r="B44" s="113">
        <v>4</v>
      </c>
      <c r="C44" s="8" t="s">
        <v>69</v>
      </c>
      <c r="D44" s="11">
        <v>4326.45117498525</v>
      </c>
      <c r="E44" s="103">
        <v>62.297013897015511</v>
      </c>
      <c r="F44" s="11">
        <v>2695.2498897281521</v>
      </c>
      <c r="G44" s="103">
        <v>4.4744804895028452</v>
      </c>
      <c r="H44" s="11">
        <v>2574.6514592689191</v>
      </c>
      <c r="I44" s="103">
        <v>31.688644882938249</v>
      </c>
      <c r="J44" s="103">
        <v>35.622151120490905</v>
      </c>
      <c r="K44" s="11">
        <v>37782.057694880903</v>
      </c>
      <c r="L44" s="11">
        <v>36043.569051803599</v>
      </c>
      <c r="M44" s="103">
        <v>-4.6013604052932564</v>
      </c>
      <c r="O44" s="41"/>
    </row>
    <row r="45" spans="1:15" ht="20.100000000000001" customHeight="1" x14ac:dyDescent="0.2">
      <c r="A45" s="113">
        <v>2010</v>
      </c>
      <c r="B45" s="113">
        <v>1</v>
      </c>
      <c r="C45" s="8" t="s">
        <v>70</v>
      </c>
      <c r="D45" s="11">
        <v>4334.8308574304501</v>
      </c>
      <c r="E45" s="103">
        <v>62.274252875240343</v>
      </c>
      <c r="F45" s="11">
        <v>2699.4835298701878</v>
      </c>
      <c r="G45" s="103">
        <v>4.4743743213407514</v>
      </c>
      <c r="H45" s="11">
        <v>2578.6985320008534</v>
      </c>
      <c r="I45" s="103">
        <v>31.63585917512885</v>
      </c>
      <c r="J45" s="103">
        <v>35.780052833183149</v>
      </c>
      <c r="K45" s="11">
        <v>37945.871919632198</v>
      </c>
      <c r="L45" s="11">
        <v>36284.768443924797</v>
      </c>
      <c r="M45" s="103">
        <v>-4.377560434572568</v>
      </c>
      <c r="O45" s="41"/>
    </row>
    <row r="46" spans="1:15" ht="20.100000000000001" customHeight="1" x14ac:dyDescent="0.2">
      <c r="A46" s="113">
        <v>2010</v>
      </c>
      <c r="B46" s="113">
        <v>2</v>
      </c>
      <c r="C46" s="8" t="s">
        <v>71</v>
      </c>
      <c r="D46" s="11">
        <v>4343.04950376748</v>
      </c>
      <c r="E46" s="103">
        <v>62.26176913180305</v>
      </c>
      <c r="F46" s="11">
        <v>2704.0594553156261</v>
      </c>
      <c r="G46" s="103">
        <v>4.4742677798496411</v>
      </c>
      <c r="H46" s="11">
        <v>2583.0725943584616</v>
      </c>
      <c r="I46" s="103">
        <v>31.579722747280226</v>
      </c>
      <c r="J46" s="103">
        <v>35.943490242566405</v>
      </c>
      <c r="K46" s="11">
        <v>38116.105751863499</v>
      </c>
      <c r="L46" s="11">
        <v>36661.649652061402</v>
      </c>
      <c r="M46" s="103">
        <v>-3.8158570271334411</v>
      </c>
      <c r="O46" s="41"/>
    </row>
    <row r="47" spans="1:15" ht="20.100000000000001" customHeight="1" x14ac:dyDescent="0.2">
      <c r="A47" s="113">
        <v>2010</v>
      </c>
      <c r="B47" s="113">
        <v>3</v>
      </c>
      <c r="C47" s="8" t="s">
        <v>72</v>
      </c>
      <c r="D47" s="11">
        <v>4351.0451801484096</v>
      </c>
      <c r="E47" s="103">
        <v>62.265729795777915</v>
      </c>
      <c r="F47" s="11">
        <v>2709.2100351634272</v>
      </c>
      <c r="G47" s="103">
        <v>4.4741803462299403</v>
      </c>
      <c r="H47" s="11">
        <v>2587.9950922320559</v>
      </c>
      <c r="I47" s="103">
        <v>31.522049110913031</v>
      </c>
      <c r="J47" s="103">
        <v>36.110031787834068</v>
      </c>
      <c r="K47" s="11">
        <v>38295.620680218803</v>
      </c>
      <c r="L47" s="11">
        <v>36895.281959997003</v>
      </c>
      <c r="M47" s="103">
        <v>-3.6566549786856704</v>
      </c>
      <c r="O47" s="41"/>
    </row>
    <row r="48" spans="1:15" ht="20.100000000000001" customHeight="1" x14ac:dyDescent="0.2">
      <c r="A48" s="113">
        <v>2010</v>
      </c>
      <c r="B48" s="113">
        <v>4</v>
      </c>
      <c r="C48" s="8" t="s">
        <v>73</v>
      </c>
      <c r="D48" s="11">
        <v>4358.7692576876398</v>
      </c>
      <c r="E48" s="103">
        <v>62.286067273784738</v>
      </c>
      <c r="F48" s="11">
        <v>2714.9059521523709</v>
      </c>
      <c r="G48" s="103">
        <v>4.4741096008476609</v>
      </c>
      <c r="H48" s="11">
        <v>2593.4380842931373</v>
      </c>
      <c r="I48" s="103">
        <v>31.464076460601877</v>
      </c>
      <c r="J48" s="103">
        <v>36.277346085459932</v>
      </c>
      <c r="K48" s="11">
        <v>38483.072007498798</v>
      </c>
      <c r="L48" s="11">
        <v>36769.158102780202</v>
      </c>
      <c r="M48" s="103">
        <v>-4.4536826591822596</v>
      </c>
      <c r="O48" s="41"/>
    </row>
    <row r="49" spans="1:15" ht="20.100000000000001" customHeight="1" x14ac:dyDescent="0.2">
      <c r="A49" s="113">
        <v>2011</v>
      </c>
      <c r="B49" s="113">
        <v>1</v>
      </c>
      <c r="C49" s="8" t="s">
        <v>74</v>
      </c>
      <c r="D49" s="11">
        <v>4366.10645569807</v>
      </c>
      <c r="E49" s="103">
        <v>62.319118002745874</v>
      </c>
      <c r="F49" s="11">
        <v>2720.919034251986</v>
      </c>
      <c r="G49" s="103">
        <v>4.4740335778595925</v>
      </c>
      <c r="H49" s="11">
        <v>2599.1842030331791</v>
      </c>
      <c r="I49" s="103">
        <v>31.406290918333283</v>
      </c>
      <c r="J49" s="103">
        <v>36.443370052259468</v>
      </c>
      <c r="K49" s="11">
        <v>38673.688191501002</v>
      </c>
      <c r="L49" s="11">
        <v>37070.841853275197</v>
      </c>
      <c r="M49" s="103">
        <v>-4.144539642272985</v>
      </c>
      <c r="O49" s="41"/>
    </row>
    <row r="50" spans="1:15" ht="20.100000000000001" customHeight="1" x14ac:dyDescent="0.2">
      <c r="A50" s="113">
        <v>2011</v>
      </c>
      <c r="B50" s="113">
        <v>2</v>
      </c>
      <c r="C50" s="8" t="s">
        <v>75</v>
      </c>
      <c r="D50" s="11">
        <v>4372.7976009157201</v>
      </c>
      <c r="E50" s="103">
        <v>62.364217003383182</v>
      </c>
      <c r="F50" s="11">
        <v>2727.0609849538132</v>
      </c>
      <c r="G50" s="103">
        <v>4.4739686136652539</v>
      </c>
      <c r="H50" s="11">
        <v>2605.0531324114691</v>
      </c>
      <c r="I50" s="103">
        <v>31.350296878564702</v>
      </c>
      <c r="J50" s="103">
        <v>36.606251373355697</v>
      </c>
      <c r="K50" s="11">
        <v>38864.837246601499</v>
      </c>
      <c r="L50" s="11">
        <v>37209.408152327997</v>
      </c>
      <c r="M50" s="103">
        <v>-4.2594520176930883</v>
      </c>
      <c r="O50" s="41"/>
    </row>
    <row r="51" spans="1:15" ht="20.100000000000001" customHeight="1" x14ac:dyDescent="0.2">
      <c r="A51" s="113">
        <v>2011</v>
      </c>
      <c r="B51" s="113">
        <v>3</v>
      </c>
      <c r="C51" s="8" t="s">
        <v>76</v>
      </c>
      <c r="D51" s="11">
        <v>4378.7604255196602</v>
      </c>
      <c r="E51" s="103">
        <v>62.321751094400945</v>
      </c>
      <c r="F51" s="11">
        <v>2728.9201734124945</v>
      </c>
      <c r="G51" s="103">
        <v>4.4738730459476965</v>
      </c>
      <c r="H51" s="11">
        <v>2606.8317493287636</v>
      </c>
      <c r="I51" s="103">
        <v>31.295551453782991</v>
      </c>
      <c r="J51" s="103">
        <v>36.764281862734563</v>
      </c>
      <c r="K51" s="11">
        <v>38991.0606968785</v>
      </c>
      <c r="L51" s="11">
        <v>37374.080980341103</v>
      </c>
      <c r="M51" s="103">
        <v>-4.1470523951836142</v>
      </c>
      <c r="O51" s="41"/>
    </row>
    <row r="52" spans="1:15" ht="20.100000000000001" customHeight="1" x14ac:dyDescent="0.2">
      <c r="A52" s="113">
        <v>2011</v>
      </c>
      <c r="B52" s="113">
        <v>4</v>
      </c>
      <c r="C52" s="8" t="s">
        <v>77</v>
      </c>
      <c r="D52" s="11">
        <v>4384.0226556797697</v>
      </c>
      <c r="E52" s="103">
        <v>62.243453529671925</v>
      </c>
      <c r="F52" s="11">
        <v>2728.7671044183262</v>
      </c>
      <c r="G52" s="103">
        <v>4.4737717764817839</v>
      </c>
      <c r="H52" s="11">
        <v>2606.68829185494</v>
      </c>
      <c r="I52" s="103">
        <v>31.243667911308457</v>
      </c>
      <c r="J52" s="103">
        <v>36.91598516449335</v>
      </c>
      <c r="K52" s="11">
        <v>39084.893185287998</v>
      </c>
      <c r="L52" s="11">
        <v>37508.7815170541</v>
      </c>
      <c r="M52" s="103">
        <v>-4.0325341577936422</v>
      </c>
      <c r="O52" s="41"/>
    </row>
    <row r="53" spans="1:15" ht="20.100000000000001" customHeight="1" x14ac:dyDescent="0.2">
      <c r="A53" s="113">
        <v>2012</v>
      </c>
      <c r="B53" s="113">
        <v>1</v>
      </c>
      <c r="C53" s="8" t="s">
        <v>78</v>
      </c>
      <c r="D53" s="11">
        <v>4388.6623833107496</v>
      </c>
      <c r="E53" s="103">
        <v>62.178180896324555</v>
      </c>
      <c r="F53" s="11">
        <v>2728.7904356239064</v>
      </c>
      <c r="G53" s="103">
        <v>4.4736582817394774</v>
      </c>
      <c r="H53" s="11">
        <v>2606.7136763093031</v>
      </c>
      <c r="I53" s="103">
        <v>31.195028196298999</v>
      </c>
      <c r="J53" s="103">
        <v>37.060154415018566</v>
      </c>
      <c r="K53" s="11">
        <v>39176.829799604202</v>
      </c>
      <c r="L53" s="11">
        <v>37888.752582756999</v>
      </c>
      <c r="M53" s="103">
        <v>-3.2878546412150387</v>
      </c>
      <c r="O53" s="41"/>
    </row>
    <row r="54" spans="1:15" ht="20.100000000000001" customHeight="1" x14ac:dyDescent="0.2">
      <c r="A54" s="113">
        <v>2012</v>
      </c>
      <c r="B54" s="113">
        <v>2</v>
      </c>
      <c r="C54" s="8" t="s">
        <v>79</v>
      </c>
      <c r="D54" s="11">
        <v>4392.7554437705003</v>
      </c>
      <c r="E54" s="103">
        <v>62.124268370599601</v>
      </c>
      <c r="F54" s="11">
        <v>2728.967180752109</v>
      </c>
      <c r="G54" s="103">
        <v>4.4735431087867861</v>
      </c>
      <c r="H54" s="11">
        <v>2606.8856574965203</v>
      </c>
      <c r="I54" s="103">
        <v>31.150574419264014</v>
      </c>
      <c r="J54" s="103">
        <v>37.195788931802852</v>
      </c>
      <c r="K54" s="11">
        <v>39266.769141818302</v>
      </c>
      <c r="L54" s="11">
        <v>37739.796132602998</v>
      </c>
      <c r="M54" s="103">
        <v>-3.888715681446552</v>
      </c>
      <c r="O54" s="41"/>
    </row>
    <row r="55" spans="1:15" ht="20.100000000000001" customHeight="1" x14ac:dyDescent="0.2">
      <c r="A55" s="113">
        <v>2012</v>
      </c>
      <c r="B55" s="113">
        <v>3</v>
      </c>
      <c r="C55" s="8" t="s">
        <v>80</v>
      </c>
      <c r="D55" s="11">
        <v>4396.4357185838298</v>
      </c>
      <c r="E55" s="103">
        <v>62.109727363485469</v>
      </c>
      <c r="F55" s="11">
        <v>2730.6142385233097</v>
      </c>
      <c r="G55" s="103">
        <v>4.4734444121446488</v>
      </c>
      <c r="H55" s="11">
        <v>2608.4617284528626</v>
      </c>
      <c r="I55" s="103">
        <v>31.111279701504703</v>
      </c>
      <c r="J55" s="103">
        <v>37.322362924538417</v>
      </c>
      <c r="K55" s="11">
        <v>39374.479735671899</v>
      </c>
      <c r="L55" s="11">
        <v>37843.774314022798</v>
      </c>
      <c r="M55" s="103">
        <v>-3.8875571992950957</v>
      </c>
      <c r="O55" s="41"/>
    </row>
    <row r="56" spans="1:15" ht="20.100000000000001" customHeight="1" x14ac:dyDescent="0.2">
      <c r="A56" s="113">
        <v>2012</v>
      </c>
      <c r="B56" s="113">
        <v>4</v>
      </c>
      <c r="C56" s="8" t="s">
        <v>81</v>
      </c>
      <c r="D56" s="11">
        <v>4399.8542048378104</v>
      </c>
      <c r="E56" s="103">
        <v>62.111884817616229</v>
      </c>
      <c r="F56" s="11">
        <v>2732.832375851905</v>
      </c>
      <c r="G56" s="103">
        <v>4.4733536216597516</v>
      </c>
      <c r="H56" s="11">
        <v>2610.5831197928433</v>
      </c>
      <c r="I56" s="103">
        <v>31.076981915699164</v>
      </c>
      <c r="J56" s="103">
        <v>37.439563388100623</v>
      </c>
      <c r="K56" s="11">
        <v>39486.668007160697</v>
      </c>
      <c r="L56" s="11">
        <v>38224.471607162202</v>
      </c>
      <c r="M56" s="103">
        <v>-3.1965128072330691</v>
      </c>
      <c r="O56" s="41"/>
    </row>
    <row r="57" spans="1:15" ht="20.100000000000001" customHeight="1" x14ac:dyDescent="0.2">
      <c r="A57" s="113">
        <v>2013</v>
      </c>
      <c r="B57" s="113">
        <v>1</v>
      </c>
      <c r="C57" s="8" t="s">
        <v>82</v>
      </c>
      <c r="D57" s="11">
        <v>4403.1422124336896</v>
      </c>
      <c r="E57" s="103">
        <v>62.11999573085231</v>
      </c>
      <c r="F57" s="11">
        <v>2735.2317543871636</v>
      </c>
      <c r="G57" s="103">
        <v>4.4732564829835102</v>
      </c>
      <c r="H57" s="11">
        <v>2612.8778226094159</v>
      </c>
      <c r="I57" s="103">
        <v>31.047317476906748</v>
      </c>
      <c r="J57" s="103">
        <v>37.547253696022572</v>
      </c>
      <c r="K57" s="11">
        <v>39597.221659135503</v>
      </c>
      <c r="L57" s="11">
        <v>38201.221256675402</v>
      </c>
      <c r="M57" s="103">
        <v>-3.5255008911415078</v>
      </c>
      <c r="O57" s="41"/>
    </row>
    <row r="58" spans="1:15" ht="20.100000000000001" customHeight="1" x14ac:dyDescent="0.2">
      <c r="A58" s="113">
        <v>2013</v>
      </c>
      <c r="B58" s="113">
        <v>2</v>
      </c>
      <c r="C58" s="8" t="s">
        <v>83</v>
      </c>
      <c r="D58" s="11">
        <v>4406.3771792243597</v>
      </c>
      <c r="E58" s="103">
        <v>62.129766035200852</v>
      </c>
      <c r="F58" s="11">
        <v>2737.6718320805776</v>
      </c>
      <c r="G58" s="103">
        <v>4.4731548841522244</v>
      </c>
      <c r="H58" s="11">
        <v>2615.2115308118055</v>
      </c>
      <c r="I58" s="103">
        <v>31.022566070520316</v>
      </c>
      <c r="J58" s="103">
        <v>37.645479127525398</v>
      </c>
      <c r="K58" s="11">
        <v>39704.590558954304</v>
      </c>
      <c r="L58" s="11">
        <v>38537.070288909199</v>
      </c>
      <c r="M58" s="103">
        <v>-2.9405170878454046</v>
      </c>
      <c r="O58" s="41"/>
    </row>
    <row r="59" spans="1:15" ht="20.100000000000001" customHeight="1" x14ac:dyDescent="0.2">
      <c r="A59" s="113">
        <v>2013</v>
      </c>
      <c r="B59" s="113">
        <v>3</v>
      </c>
      <c r="C59" s="8" t="s">
        <v>84</v>
      </c>
      <c r="D59" s="11">
        <v>4409.6632209383397</v>
      </c>
      <c r="E59" s="103">
        <v>62.14409694993919</v>
      </c>
      <c r="F59" s="11">
        <v>2740.3453871857328</v>
      </c>
      <c r="G59" s="103">
        <v>4.4730255406241159</v>
      </c>
      <c r="H59" s="11">
        <v>2617.7690381155999</v>
      </c>
      <c r="I59" s="103">
        <v>31.001862940636997</v>
      </c>
      <c r="J59" s="103">
        <v>37.734418893835063</v>
      </c>
      <c r="K59" s="11">
        <v>39810.729637411998</v>
      </c>
      <c r="L59" s="11">
        <v>38660.502031458003</v>
      </c>
      <c r="M59" s="103">
        <v>-2.8892402034075557</v>
      </c>
      <c r="O59" s="41"/>
    </row>
    <row r="60" spans="1:15" ht="20.100000000000001" customHeight="1" x14ac:dyDescent="0.2">
      <c r="A60" s="113">
        <v>2013</v>
      </c>
      <c r="B60" s="113">
        <v>4</v>
      </c>
      <c r="C60" s="8" t="s">
        <v>85</v>
      </c>
      <c r="D60" s="11">
        <v>4413.0987815119197</v>
      </c>
      <c r="E60" s="103">
        <v>62.159204586209619</v>
      </c>
      <c r="F60" s="11">
        <v>2743.1471001915179</v>
      </c>
      <c r="G60" s="103">
        <v>4.4728899782028746</v>
      </c>
      <c r="H60" s="11">
        <v>2620.4491484596888</v>
      </c>
      <c r="I60" s="103">
        <v>30.985790133800549</v>
      </c>
      <c r="J60" s="103">
        <v>37.81440692359719</v>
      </c>
      <c r="K60" s="11">
        <v>39915.259501974899</v>
      </c>
      <c r="L60" s="11">
        <v>38860.877328908697</v>
      </c>
      <c r="M60" s="103">
        <v>-2.6415515926034105</v>
      </c>
      <c r="O60" s="41"/>
    </row>
    <row r="61" spans="1:15" ht="20.100000000000001" customHeight="1" x14ac:dyDescent="0.2">
      <c r="A61" s="113">
        <v>2014</v>
      </c>
      <c r="B61" s="113">
        <v>1</v>
      </c>
      <c r="C61" s="8" t="s">
        <v>86</v>
      </c>
      <c r="D61" s="11">
        <v>4416.74377267203</v>
      </c>
      <c r="E61" s="103">
        <v>62.166072473664549</v>
      </c>
      <c r="F61" s="11">
        <v>2745.7161346953599</v>
      </c>
      <c r="G61" s="103">
        <v>4.4727587695761368</v>
      </c>
      <c r="H61" s="11">
        <v>2622.9068754931063</v>
      </c>
      <c r="I61" s="103">
        <v>30.974408066835604</v>
      </c>
      <c r="J61" s="103">
        <v>37.885859024320411</v>
      </c>
      <c r="K61" s="11">
        <v>40013.485013366197</v>
      </c>
      <c r="L61" s="11">
        <v>39238.193450986</v>
      </c>
      <c r="M61" s="103">
        <v>-1.9375757000951461</v>
      </c>
      <c r="O61" s="41"/>
    </row>
    <row r="62" spans="1:15" ht="20.100000000000001" customHeight="1" x14ac:dyDescent="0.2">
      <c r="A62" s="113">
        <v>2014</v>
      </c>
      <c r="B62" s="113">
        <v>2</v>
      </c>
      <c r="C62" s="8" t="s">
        <v>87</v>
      </c>
      <c r="D62" s="11">
        <v>4420.5852183304296</v>
      </c>
      <c r="E62" s="103">
        <v>62.16667968898166</v>
      </c>
      <c r="F62" s="11">
        <v>2748.131053057949</v>
      </c>
      <c r="G62" s="103">
        <v>4.4726347071121131</v>
      </c>
      <c r="H62" s="11">
        <v>2625.2171897819539</v>
      </c>
      <c r="I62" s="103">
        <v>30.967357959800495</v>
      </c>
      <c r="J62" s="103">
        <v>37.949280721201077</v>
      </c>
      <c r="K62" s="11">
        <v>40106.6413814474</v>
      </c>
      <c r="L62" s="11">
        <v>39601.325306297498</v>
      </c>
      <c r="M62" s="103">
        <v>-1.2599311678680023</v>
      </c>
      <c r="O62" s="41"/>
    </row>
    <row r="63" spans="1:15" ht="20.100000000000001" customHeight="1" x14ac:dyDescent="0.2">
      <c r="A63" s="113">
        <v>2014</v>
      </c>
      <c r="B63" s="113">
        <v>3</v>
      </c>
      <c r="C63" s="8" t="s">
        <v>88</v>
      </c>
      <c r="D63" s="11">
        <v>4424.6467546722097</v>
      </c>
      <c r="E63" s="103">
        <v>62.189126616207311</v>
      </c>
      <c r="F63" s="11">
        <v>2751.6491725830083</v>
      </c>
      <c r="G63" s="103">
        <v>4.4725308010784737</v>
      </c>
      <c r="H63" s="11">
        <v>2628.5808158016125</v>
      </c>
      <c r="I63" s="103">
        <v>30.964585190544355</v>
      </c>
      <c r="J63" s="103">
        <v>38.005202941203372</v>
      </c>
      <c r="K63" s="11">
        <v>40213.605086090603</v>
      </c>
      <c r="L63" s="11">
        <v>40022.996654309303</v>
      </c>
      <c r="M63" s="103">
        <v>-0.47398991304867938</v>
      </c>
      <c r="O63" s="41"/>
    </row>
    <row r="64" spans="1:15" ht="20.100000000000001" customHeight="1" x14ac:dyDescent="0.2">
      <c r="A64" s="113">
        <v>2014</v>
      </c>
      <c r="B64" s="113">
        <v>4</v>
      </c>
      <c r="C64" s="8" t="s">
        <v>89</v>
      </c>
      <c r="D64" s="11">
        <v>4428.9502156991202</v>
      </c>
      <c r="E64" s="103">
        <v>62.215199353680575</v>
      </c>
      <c r="F64" s="11">
        <v>2755.4802059724734</v>
      </c>
      <c r="G64" s="103">
        <v>4.4724426488550639</v>
      </c>
      <c r="H64" s="11">
        <v>2632.242934059801</v>
      </c>
      <c r="I64" s="103">
        <v>30.965485393989137</v>
      </c>
      <c r="J64" s="103">
        <v>38.054118274224024</v>
      </c>
      <c r="K64" s="11">
        <v>40322.632401598101</v>
      </c>
      <c r="L64" s="11">
        <v>40182.549826317103</v>
      </c>
      <c r="M64" s="103">
        <v>-0.3474043407826865</v>
      </c>
      <c r="O64" s="41"/>
    </row>
    <row r="65" spans="1:15" ht="20.100000000000001" customHeight="1" x14ac:dyDescent="0.2">
      <c r="A65" s="113">
        <v>2015</v>
      </c>
      <c r="B65" s="113">
        <v>1</v>
      </c>
      <c r="C65" s="8" t="s">
        <v>90</v>
      </c>
      <c r="D65" s="11">
        <v>4433.4750178662098</v>
      </c>
      <c r="E65" s="103">
        <v>62.231356359423081</v>
      </c>
      <c r="F65" s="11">
        <v>2759.0116374743175</v>
      </c>
      <c r="G65" s="103">
        <v>4.4348712562138539</v>
      </c>
      <c r="H65" s="11">
        <v>2636.6530234083739</v>
      </c>
      <c r="I65" s="103">
        <v>30.969805049936856</v>
      </c>
      <c r="J65" s="103">
        <v>38.096493554635948</v>
      </c>
      <c r="K65" s="11">
        <v>40440.806679423702</v>
      </c>
      <c r="L65" s="11">
        <v>40240.541189005402</v>
      </c>
      <c r="M65" s="103">
        <v>-0.49520646807521568</v>
      </c>
      <c r="O65" s="41"/>
    </row>
    <row r="66" spans="1:15" ht="20.100000000000001" customHeight="1" x14ac:dyDescent="0.2">
      <c r="A66" s="113">
        <v>2015</v>
      </c>
      <c r="B66" s="113">
        <v>2</v>
      </c>
      <c r="C66" s="8" t="s">
        <v>91</v>
      </c>
      <c r="D66" s="11">
        <v>4438.1151254715296</v>
      </c>
      <c r="E66" s="103">
        <v>62.239836339668273</v>
      </c>
      <c r="F66" s="11">
        <v>2762.2755906595435</v>
      </c>
      <c r="G66" s="103">
        <v>4.3973138853775744</v>
      </c>
      <c r="H66" s="11">
        <v>2640.8096625590761</v>
      </c>
      <c r="I66" s="103">
        <v>30.977331346252267</v>
      </c>
      <c r="J66" s="103">
        <v>38.132705661066353</v>
      </c>
      <c r="K66" s="11">
        <v>40552.914786984198</v>
      </c>
      <c r="L66" s="11">
        <v>40235.603382230998</v>
      </c>
      <c r="M66" s="103">
        <v>-0.78246263288340412</v>
      </c>
      <c r="O66" s="41"/>
    </row>
    <row r="67" spans="1:15" ht="20.100000000000001" customHeight="1" x14ac:dyDescent="0.2">
      <c r="A67" s="113">
        <v>2015</v>
      </c>
      <c r="B67" s="113">
        <v>3</v>
      </c>
      <c r="C67" s="8" t="s">
        <v>92</v>
      </c>
      <c r="D67" s="11">
        <v>4442.8262926344696</v>
      </c>
      <c r="E67" s="103">
        <v>62.237377355542201</v>
      </c>
      <c r="F67" s="11">
        <v>2765.0985649981603</v>
      </c>
      <c r="G67" s="103">
        <v>4.3597522604718257</v>
      </c>
      <c r="H67" s="11">
        <v>2644.547117806379</v>
      </c>
      <c r="I67" s="103">
        <v>30.987405278287948</v>
      </c>
      <c r="J67" s="103">
        <v>38.163016831274085</v>
      </c>
      <c r="K67" s="11">
        <v>40655.8057466584</v>
      </c>
      <c r="L67" s="11">
        <v>40229.104454281798</v>
      </c>
      <c r="M67" s="103">
        <v>-1.0495457771407546</v>
      </c>
      <c r="O67" s="41"/>
    </row>
    <row r="68" spans="1:15" ht="20.100000000000001" customHeight="1" x14ac:dyDescent="0.2">
      <c r="A68" s="113">
        <v>2015</v>
      </c>
      <c r="B68" s="113">
        <v>4</v>
      </c>
      <c r="C68" s="8" t="s">
        <v>93</v>
      </c>
      <c r="D68" s="11">
        <v>4447.5796622196904</v>
      </c>
      <c r="E68" s="103">
        <v>62.226110268959289</v>
      </c>
      <c r="F68" s="11">
        <v>2767.5558249126316</v>
      </c>
      <c r="G68" s="103">
        <v>4.3221915261626505</v>
      </c>
      <c r="H68" s="11">
        <v>2647.9367615664364</v>
      </c>
      <c r="I68" s="103">
        <v>31.00031350715204</v>
      </c>
      <c r="J68" s="103">
        <v>38.187648633408486</v>
      </c>
      <c r="K68" s="11">
        <v>40751.159015397803</v>
      </c>
      <c r="L68" s="11">
        <v>40371.188184431398</v>
      </c>
      <c r="M68" s="103">
        <v>-0.93241723707253055</v>
      </c>
      <c r="O68" s="41"/>
    </row>
    <row r="69" spans="1:15" ht="20.100000000000001" customHeight="1" x14ac:dyDescent="0.2">
      <c r="A69" s="113">
        <v>2016</v>
      </c>
      <c r="B69" s="113">
        <v>1</v>
      </c>
      <c r="C69" s="8" t="s">
        <v>94</v>
      </c>
      <c r="D69" s="11">
        <v>4452.3146541655397</v>
      </c>
      <c r="E69" s="103">
        <v>62.209312571156929</v>
      </c>
      <c r="F69" s="11">
        <v>2769.7543398612652</v>
      </c>
      <c r="G69" s="103">
        <v>4.2846498318787045</v>
      </c>
      <c r="H69" s="11">
        <v>2651.0800651949462</v>
      </c>
      <c r="I69" s="103">
        <v>31.016847073760992</v>
      </c>
      <c r="J69" s="103">
        <v>38.206766396173016</v>
      </c>
      <c r="K69" s="11">
        <v>40841.729835021702</v>
      </c>
      <c r="L69" s="11">
        <v>40499.754163926198</v>
      </c>
      <c r="M69" s="103">
        <v>-0.83731926261913836</v>
      </c>
      <c r="O69" s="41"/>
    </row>
    <row r="70" spans="1:15" ht="20.100000000000001" customHeight="1" x14ac:dyDescent="0.2">
      <c r="A70" s="113">
        <v>2016</v>
      </c>
      <c r="B70" s="113">
        <v>2</v>
      </c>
      <c r="C70" s="8" t="s">
        <v>95</v>
      </c>
      <c r="D70" s="11">
        <v>4456.8914317881299</v>
      </c>
      <c r="E70" s="103">
        <v>62.191715045156812</v>
      </c>
      <c r="F70" s="11">
        <v>2771.8172191296835</v>
      </c>
      <c r="G70" s="103">
        <v>4.247115314729637</v>
      </c>
      <c r="H70" s="11">
        <v>2654.0949455197133</v>
      </c>
      <c r="I70" s="103">
        <v>31.036405487350624</v>
      </c>
      <c r="J70" s="103">
        <v>38.221055726805147</v>
      </c>
      <c r="K70" s="11">
        <v>40929.260997149599</v>
      </c>
      <c r="L70" s="11">
        <v>40445.240965078701</v>
      </c>
      <c r="M70" s="103">
        <v>-1.1825770128236752</v>
      </c>
      <c r="O70" s="41"/>
    </row>
    <row r="71" spans="1:15" ht="20.100000000000001" customHeight="1" x14ac:dyDescent="0.2">
      <c r="A71" s="113">
        <v>2016</v>
      </c>
      <c r="B71" s="113">
        <v>3</v>
      </c>
      <c r="C71" s="8" t="s">
        <v>96</v>
      </c>
      <c r="D71" s="11">
        <v>4461.2597418619498</v>
      </c>
      <c r="E71" s="103">
        <v>62.151412046551748</v>
      </c>
      <c r="F71" s="11">
        <v>2772.7359246315514</v>
      </c>
      <c r="G71" s="103">
        <v>4.2095926390914018</v>
      </c>
      <c r="H71" s="11">
        <v>2656.0150372468183</v>
      </c>
      <c r="I71" s="103">
        <v>31.05903068182894</v>
      </c>
      <c r="J71" s="103">
        <v>38.235350401646933</v>
      </c>
      <c r="K71" s="11">
        <v>41004.059412943701</v>
      </c>
      <c r="L71" s="11">
        <v>40647.856794113301</v>
      </c>
      <c r="M71" s="103">
        <v>-0.86870086506107902</v>
      </c>
      <c r="O71" s="41"/>
    </row>
    <row r="72" spans="1:15" ht="20.100000000000001" customHeight="1" x14ac:dyDescent="0.2">
      <c r="A72" s="113">
        <v>2016</v>
      </c>
      <c r="B72" s="113">
        <v>4</v>
      </c>
      <c r="C72" s="8" t="s">
        <v>97</v>
      </c>
      <c r="D72" s="11">
        <v>4465.4131468435899</v>
      </c>
      <c r="E72" s="103">
        <v>62.100111206147702</v>
      </c>
      <c r="F72" s="11">
        <v>2773.0265300038086</v>
      </c>
      <c r="G72" s="103">
        <v>4.1720858399215208</v>
      </c>
      <c r="H72" s="11">
        <v>2657.3334828082525</v>
      </c>
      <c r="I72" s="103">
        <v>31.084504124786605</v>
      </c>
      <c r="J72" s="103">
        <v>38.24998218129106</v>
      </c>
      <c r="K72" s="11">
        <v>41073.772462055</v>
      </c>
      <c r="L72" s="11">
        <v>40521.646490752901</v>
      </c>
      <c r="M72" s="103">
        <v>-1.3442299993558349</v>
      </c>
      <c r="O72" s="41"/>
    </row>
    <row r="73" spans="1:15" ht="20.100000000000001" customHeight="1" x14ac:dyDescent="0.2">
      <c r="A73" s="113">
        <v>2017</v>
      </c>
      <c r="B73" s="113">
        <v>1</v>
      </c>
      <c r="C73" s="8" t="s">
        <v>98</v>
      </c>
      <c r="D73" s="11">
        <v>4469.3453417710298</v>
      </c>
      <c r="E73" s="103">
        <v>62.049933312129859</v>
      </c>
      <c r="F73" s="11">
        <v>2773.2258040577062</v>
      </c>
      <c r="G73" s="103">
        <v>4.1382200554779818</v>
      </c>
      <c r="H73" s="11">
        <v>2658.4636176504996</v>
      </c>
      <c r="I73" s="103">
        <v>31.112145230657916</v>
      </c>
      <c r="J73" s="103">
        <v>38.264460711146782</v>
      </c>
      <c r="K73" s="11">
        <v>41143.3478750332</v>
      </c>
      <c r="L73" s="11">
        <v>41061.6180559204</v>
      </c>
      <c r="M73" s="103">
        <v>-0.1986464965394685</v>
      </c>
      <c r="O73" s="41"/>
    </row>
    <row r="74" spans="1:15" ht="20.100000000000001" customHeight="1" x14ac:dyDescent="0.2">
      <c r="A74" s="113">
        <v>2017</v>
      </c>
      <c r="B74" s="113">
        <v>2</v>
      </c>
      <c r="C74" s="8" t="s">
        <v>99</v>
      </c>
      <c r="D74" s="11">
        <v>4473.0086202138</v>
      </c>
      <c r="E74" s="103">
        <v>62.001838210020452</v>
      </c>
      <c r="F74" s="11">
        <v>2773.3475678252285</v>
      </c>
      <c r="G74" s="103">
        <v>4.1189145690534996</v>
      </c>
      <c r="H74" s="11">
        <v>2659.1157508035844</v>
      </c>
      <c r="I74" s="103">
        <v>31.142365586050509</v>
      </c>
      <c r="J74" s="103">
        <v>38.278783598904745</v>
      </c>
      <c r="K74" s="11">
        <v>41208.833587603003</v>
      </c>
      <c r="L74" s="11">
        <v>41373.382494949699</v>
      </c>
      <c r="M74" s="103">
        <v>0.39930493785244603</v>
      </c>
      <c r="O74" s="41"/>
    </row>
    <row r="75" spans="1:15" ht="20.100000000000001" customHeight="1" x14ac:dyDescent="0.2">
      <c r="A75" s="113">
        <v>2017</v>
      </c>
      <c r="B75" s="113">
        <v>3</v>
      </c>
      <c r="C75" s="8" t="s">
        <v>100</v>
      </c>
      <c r="D75" s="11">
        <v>4476.4300823237299</v>
      </c>
      <c r="E75" s="103">
        <v>61.951143792056904</v>
      </c>
      <c r="F75" s="11">
        <v>2773.1996370512652</v>
      </c>
      <c r="G75" s="103">
        <v>4.0995934546635961</v>
      </c>
      <c r="H75" s="11">
        <v>2659.5097262459567</v>
      </c>
      <c r="I75" s="103">
        <v>31.173511792265742</v>
      </c>
      <c r="J75" s="103">
        <v>38.292945082111956</v>
      </c>
      <c r="K75" s="11">
        <v>41271.422106043501</v>
      </c>
      <c r="L75" s="11">
        <v>41607.158437664402</v>
      </c>
      <c r="M75" s="103">
        <v>0.81348379699215223</v>
      </c>
      <c r="O75" s="41"/>
    </row>
    <row r="76" spans="1:15" ht="20.100000000000001" customHeight="1" x14ac:dyDescent="0.2">
      <c r="A76" s="113">
        <v>2017</v>
      </c>
      <c r="B76" s="113">
        <v>4</v>
      </c>
      <c r="C76" s="8" t="s">
        <v>101</v>
      </c>
      <c r="D76" s="11">
        <v>4479.6750020505096</v>
      </c>
      <c r="E76" s="103">
        <v>61.898145187589606</v>
      </c>
      <c r="F76" s="11">
        <v>2772.8357367013818</v>
      </c>
      <c r="G76" s="103">
        <v>4.0802765446855158</v>
      </c>
      <c r="H76" s="11">
        <v>2659.6963705140975</v>
      </c>
      <c r="I76" s="103">
        <v>31.206047386001739</v>
      </c>
      <c r="J76" s="103">
        <v>38.306935942126344</v>
      </c>
      <c r="K76" s="11">
        <v>41332.492158590903</v>
      </c>
      <c r="L76" s="11">
        <v>41658.316168124496</v>
      </c>
      <c r="M76" s="103">
        <v>0.78829993672634402</v>
      </c>
      <c r="O76" s="41"/>
    </row>
    <row r="77" spans="1:15" ht="20.100000000000001" customHeight="1" x14ac:dyDescent="0.2">
      <c r="A77" s="113">
        <v>2018</v>
      </c>
      <c r="B77" s="113">
        <v>1</v>
      </c>
      <c r="C77" s="8" t="s">
        <v>102</v>
      </c>
      <c r="D77" s="11">
        <v>4482.8126125205899</v>
      </c>
      <c r="E77" s="103">
        <v>61.84589821155032</v>
      </c>
      <c r="F77" s="11">
        <v>2772.4357253540238</v>
      </c>
      <c r="G77" s="103">
        <v>4.0609669797031422</v>
      </c>
      <c r="H77" s="11">
        <v>2659.8480260139036</v>
      </c>
      <c r="I77" s="103">
        <v>31.239925140617714</v>
      </c>
      <c r="J77" s="103">
        <v>38.32074453070949</v>
      </c>
      <c r="K77" s="11">
        <v>41394.638908285597</v>
      </c>
      <c r="L77" s="11">
        <v>41596.442312533203</v>
      </c>
      <c r="M77" s="103">
        <v>0.48751096656435222</v>
      </c>
      <c r="O77" s="41"/>
    </row>
    <row r="78" spans="1:15" ht="20.100000000000001" customHeight="1" x14ac:dyDescent="0.2">
      <c r="A78" s="113">
        <v>2018</v>
      </c>
      <c r="B78" s="113">
        <v>2</v>
      </c>
      <c r="C78" s="8" t="s">
        <v>103</v>
      </c>
      <c r="D78" s="11">
        <v>4485.8836568399201</v>
      </c>
      <c r="E78" s="103">
        <v>61.796460716273863</v>
      </c>
      <c r="F78" s="11">
        <v>2772.1173317768307</v>
      </c>
      <c r="G78" s="103">
        <v>4.0416667064725829</v>
      </c>
      <c r="H78" s="11">
        <v>2660.0775885140506</v>
      </c>
      <c r="I78" s="103">
        <v>31.275108723542459</v>
      </c>
      <c r="J78" s="103">
        <v>38.334358972366957</v>
      </c>
      <c r="K78" s="11">
        <v>41459.560124650903</v>
      </c>
      <c r="L78" s="11">
        <v>41666.189382650002</v>
      </c>
      <c r="M78" s="103">
        <v>0.49838748259232407</v>
      </c>
      <c r="O78" s="41"/>
    </row>
    <row r="79" spans="1:15" ht="20.100000000000001" customHeight="1" x14ac:dyDescent="0.2">
      <c r="A79" s="113">
        <v>2018</v>
      </c>
      <c r="B79" s="113">
        <v>3</v>
      </c>
      <c r="C79" s="8" t="s">
        <v>104</v>
      </c>
      <c r="D79" s="11">
        <v>4488.9366519892301</v>
      </c>
      <c r="E79" s="103">
        <v>61.735739951432642</v>
      </c>
      <c r="F79" s="11">
        <v>2771.2782580566181</v>
      </c>
      <c r="G79" s="103">
        <v>4.0223780286646571</v>
      </c>
      <c r="H79" s="11">
        <v>2659.8069702913881</v>
      </c>
      <c r="I79" s="103">
        <v>31.311818509244528</v>
      </c>
      <c r="J79" s="103">
        <v>38.347770621705358</v>
      </c>
      <c r="K79" s="11">
        <v>41518.521929208699</v>
      </c>
      <c r="L79" s="11">
        <v>41574.596425548698</v>
      </c>
      <c r="M79" s="103">
        <v>0.13505898990240869</v>
      </c>
      <c r="O79" s="41"/>
    </row>
    <row r="80" spans="1:15" ht="20.100000000000001" customHeight="1" x14ac:dyDescent="0.2">
      <c r="A80" s="113">
        <v>2018</v>
      </c>
      <c r="B80" s="113">
        <v>4</v>
      </c>
      <c r="C80" s="8" t="s">
        <v>105</v>
      </c>
      <c r="D80" s="11">
        <v>4491.9971783808496</v>
      </c>
      <c r="E80" s="103">
        <v>61.670406068675163</v>
      </c>
      <c r="F80" s="11">
        <v>2770.2329005009005</v>
      </c>
      <c r="G80" s="103">
        <v>4.003094589369625</v>
      </c>
      <c r="H80" s="11">
        <v>2659.3378571480116</v>
      </c>
      <c r="I80" s="103">
        <v>31.349377169582677</v>
      </c>
      <c r="J80" s="103">
        <v>38.360978856510322</v>
      </c>
      <c r="K80" s="11">
        <v>41575.307096149503</v>
      </c>
      <c r="L80" s="11">
        <v>41448.782142666903</v>
      </c>
      <c r="M80" s="103">
        <v>-0.30432716513672586</v>
      </c>
      <c r="O80" s="41"/>
    </row>
    <row r="81" spans="1:15" ht="20.100000000000001" customHeight="1" x14ac:dyDescent="0.2">
      <c r="A81" s="113">
        <v>2019</v>
      </c>
      <c r="B81" s="113">
        <v>1</v>
      </c>
      <c r="C81" s="8" t="s">
        <v>106</v>
      </c>
      <c r="D81" s="11">
        <v>4495.0373499072402</v>
      </c>
      <c r="E81" s="103">
        <v>61.60922280190124</v>
      </c>
      <c r="F81" s="11">
        <v>2769.3575759330288</v>
      </c>
      <c r="G81" s="103">
        <v>4.0030944504655972</v>
      </c>
      <c r="H81" s="11">
        <v>2658.4975764973055</v>
      </c>
      <c r="I81" s="103">
        <v>31.386448536586244</v>
      </c>
      <c r="J81" s="103">
        <v>38.37399726560939</v>
      </c>
      <c r="K81" s="11">
        <v>41625.440091203098</v>
      </c>
      <c r="L81" s="11">
        <v>41485.324119338598</v>
      </c>
      <c r="M81" s="103">
        <v>-0.33661138851024625</v>
      </c>
      <c r="O81" s="41"/>
    </row>
    <row r="82" spans="1:15" ht="20.100000000000001" customHeight="1" x14ac:dyDescent="0.2">
      <c r="A82" s="113">
        <v>2019</v>
      </c>
      <c r="B82" s="113">
        <v>2</v>
      </c>
      <c r="C82" s="8" t="s">
        <v>107</v>
      </c>
      <c r="D82" s="11">
        <v>4497.9452086770398</v>
      </c>
      <c r="E82" s="103">
        <v>61.548847567824637</v>
      </c>
      <c r="F82" s="11">
        <v>2768.4334401729029</v>
      </c>
      <c r="G82" s="103">
        <v>4.0030943307969915</v>
      </c>
      <c r="H82" s="11">
        <v>2657.6104380774532</v>
      </c>
      <c r="I82" s="103">
        <v>31.423624241164717</v>
      </c>
      <c r="J82" s="103">
        <v>38.386861236972315</v>
      </c>
      <c r="K82" s="11">
        <v>41674.802356825501</v>
      </c>
      <c r="L82" s="11">
        <v>41812.9029676231</v>
      </c>
      <c r="M82" s="103">
        <v>0.33137676242627923</v>
      </c>
      <c r="O82" s="41"/>
    </row>
    <row r="83" spans="1:15" ht="20.100000000000001" customHeight="1" x14ac:dyDescent="0.2">
      <c r="A83" s="113">
        <v>2019</v>
      </c>
      <c r="B83" s="113">
        <v>3</v>
      </c>
      <c r="C83" s="8" t="s">
        <v>108</v>
      </c>
      <c r="D83" s="11">
        <v>4500.7078932998002</v>
      </c>
      <c r="E83" s="103">
        <v>61.49234688457129</v>
      </c>
      <c r="F83" s="11">
        <v>2767.590910009194</v>
      </c>
      <c r="G83" s="103">
        <v>4.003094218671686</v>
      </c>
      <c r="H83" s="11">
        <v>2656.8016382941323</v>
      </c>
      <c r="I83" s="103">
        <v>31.460587657945652</v>
      </c>
      <c r="J83" s="103">
        <v>38.399636856725941</v>
      </c>
      <c r="K83" s="11">
        <v>41725.008191868401</v>
      </c>
      <c r="L83" s="11">
        <v>41958.095223867997</v>
      </c>
      <c r="M83" s="103">
        <v>0.55862668960487083</v>
      </c>
      <c r="O83" s="41"/>
    </row>
    <row r="84" spans="1:15" ht="20.100000000000001" customHeight="1" x14ac:dyDescent="0.2">
      <c r="A84" s="113">
        <v>2019</v>
      </c>
      <c r="B84" s="113">
        <v>4</v>
      </c>
      <c r="C84" s="8" t="s">
        <v>109</v>
      </c>
      <c r="D84" s="11">
        <v>4503.3825602983397</v>
      </c>
      <c r="E84" s="103">
        <v>61.438832246732275</v>
      </c>
      <c r="F84" s="11">
        <v>2766.8256566502941</v>
      </c>
      <c r="G84" s="103">
        <v>4.003094122082099</v>
      </c>
      <c r="H84" s="11">
        <v>2656.0670214206666</v>
      </c>
      <c r="I84" s="103">
        <v>31.497232361830044</v>
      </c>
      <c r="J84" s="103">
        <v>38.41243088468179</v>
      </c>
      <c r="K84" s="11">
        <v>41775.972444225801</v>
      </c>
      <c r="L84" s="11">
        <v>42029.675797920303</v>
      </c>
      <c r="M84" s="103">
        <v>0.60729490865404923</v>
      </c>
      <c r="O84" s="41"/>
    </row>
    <row r="85" spans="1:15" ht="20.100000000000001" customHeight="1" x14ac:dyDescent="0.2">
      <c r="A85" s="113">
        <v>2020</v>
      </c>
      <c r="B85" s="113">
        <v>1</v>
      </c>
      <c r="C85" s="8" t="s">
        <v>110</v>
      </c>
      <c r="D85" s="11">
        <v>4506.0687572624402</v>
      </c>
      <c r="E85" s="103">
        <v>61.34081815368728</v>
      </c>
      <c r="F85" s="11">
        <v>2764.0594422724698</v>
      </c>
      <c r="G85" s="103">
        <v>4.0018847709543373</v>
      </c>
      <c r="H85" s="11">
        <v>2653.4449683920429</v>
      </c>
      <c r="I85" s="103">
        <v>31.533711068110986</v>
      </c>
      <c r="J85" s="103">
        <v>38.425401368112837</v>
      </c>
      <c r="K85" s="11">
        <v>41797.175412484801</v>
      </c>
      <c r="L85" s="11">
        <v>40743.062570992799</v>
      </c>
      <c r="M85" s="103">
        <v>-2.5219714755584635</v>
      </c>
      <c r="O85" s="41"/>
    </row>
    <row r="86" spans="1:15" ht="20.100000000000001" customHeight="1" x14ac:dyDescent="0.2">
      <c r="A86" s="113">
        <v>2020</v>
      </c>
      <c r="B86" s="113">
        <v>2</v>
      </c>
      <c r="C86" s="8" t="s">
        <v>111</v>
      </c>
      <c r="D86" s="11">
        <v>4508.8816761789203</v>
      </c>
      <c r="E86" s="103">
        <v>61.255424852979381</v>
      </c>
      <c r="F86" s="11">
        <v>2761.9346268615354</v>
      </c>
      <c r="G86" s="103">
        <v>4.1000000000000005</v>
      </c>
      <c r="H86" s="11">
        <v>2648.6953071602125</v>
      </c>
      <c r="I86" s="103">
        <v>31.53549923905268</v>
      </c>
      <c r="J86" s="103">
        <v>38.438768186031908</v>
      </c>
      <c r="K86" s="11">
        <v>41739.2390203373</v>
      </c>
      <c r="L86" s="11">
        <v>31585.000325001802</v>
      </c>
      <c r="M86" s="103">
        <v>-24.327800251432187</v>
      </c>
      <c r="O86" s="41"/>
    </row>
    <row r="87" spans="1:15" ht="20.100000000000001" customHeight="1" x14ac:dyDescent="0.2">
      <c r="A87" s="113">
        <v>2020</v>
      </c>
      <c r="B87" s="113">
        <v>3</v>
      </c>
      <c r="C87" s="8" t="s">
        <v>112</v>
      </c>
      <c r="D87" s="11">
        <v>4511.9747714619698</v>
      </c>
      <c r="E87" s="103">
        <v>61.173144570974124</v>
      </c>
      <c r="F87" s="11">
        <v>2760.1168499523101</v>
      </c>
      <c r="G87" s="103">
        <v>4.0999999999999996</v>
      </c>
      <c r="H87" s="11">
        <v>2646.9520591042656</v>
      </c>
      <c r="I87" s="103">
        <v>31.612873264764275</v>
      </c>
      <c r="J87" s="103">
        <v>38.452822477102011</v>
      </c>
      <c r="K87" s="11">
        <v>41829.398648487098</v>
      </c>
      <c r="L87" s="11">
        <v>37138.649100300201</v>
      </c>
      <c r="M87" s="103">
        <v>-11.214001873671579</v>
      </c>
      <c r="O87" s="41"/>
    </row>
    <row r="88" spans="1:15" ht="20.100000000000001" customHeight="1" x14ac:dyDescent="0.2">
      <c r="A88" s="113">
        <v>2020</v>
      </c>
      <c r="B88" s="113">
        <v>4</v>
      </c>
      <c r="C88" s="8" t="s">
        <v>113</v>
      </c>
      <c r="D88" s="11">
        <v>4515.5116307639801</v>
      </c>
      <c r="E88" s="103">
        <v>61.082567456183625</v>
      </c>
      <c r="F88" s="11">
        <v>2758.1904378532254</v>
      </c>
      <c r="G88" s="103">
        <v>4.0999999999999996</v>
      </c>
      <c r="H88" s="11">
        <v>2645.1046299012432</v>
      </c>
      <c r="I88" s="103">
        <v>31.69024479408759</v>
      </c>
      <c r="J88" s="103">
        <v>38.46793349594379</v>
      </c>
      <c r="K88" s="11">
        <v>41918.975360604003</v>
      </c>
      <c r="L88" s="11">
        <v>37721.776725711301</v>
      </c>
      <c r="M88" s="103">
        <v>-10.012646060135534</v>
      </c>
      <c r="O88" s="41"/>
    </row>
    <row r="89" spans="1:15" ht="20.100000000000001" customHeight="1" x14ac:dyDescent="0.2">
      <c r="A89" s="113">
        <v>2021</v>
      </c>
      <c r="B89" s="113">
        <v>1</v>
      </c>
      <c r="C89" s="8" t="s">
        <v>114</v>
      </c>
      <c r="D89" s="11">
        <v>4519.6350440227498</v>
      </c>
      <c r="E89" s="103">
        <v>60.993547508573876</v>
      </c>
      <c r="F89" s="11">
        <v>2756.6857477901699</v>
      </c>
      <c r="G89" s="103">
        <v>4.1000000000000005</v>
      </c>
      <c r="H89" s="11">
        <v>2643.6616321307729</v>
      </c>
      <c r="I89" s="103">
        <v>31.747101344506113</v>
      </c>
      <c r="J89" s="103">
        <v>38.48455097165234</v>
      </c>
      <c r="K89" s="11">
        <v>41989.405176883498</v>
      </c>
      <c r="L89" s="11">
        <v>37255.532675171104</v>
      </c>
      <c r="M89" s="103">
        <v>-11.273968949478096</v>
      </c>
      <c r="O89" s="41"/>
    </row>
    <row r="90" spans="1:15" ht="20.100000000000001" customHeight="1" x14ac:dyDescent="0.2">
      <c r="A90" s="113">
        <v>2021</v>
      </c>
      <c r="B90" s="113">
        <v>2</v>
      </c>
      <c r="C90" s="8" t="s">
        <v>115</v>
      </c>
      <c r="D90" s="11">
        <v>4524.4316348684197</v>
      </c>
      <c r="E90" s="103">
        <v>60.920873561706571</v>
      </c>
      <c r="F90" s="11">
        <v>2756.3232756640432</v>
      </c>
      <c r="G90" s="103">
        <v>4.1000000000000005</v>
      </c>
      <c r="H90" s="11">
        <v>2643.3140213618176</v>
      </c>
      <c r="I90" s="103">
        <v>31.745667323638028</v>
      </c>
      <c r="J90" s="103">
        <v>38.503200523919425</v>
      </c>
      <c r="K90" s="11">
        <v>42002.332045069998</v>
      </c>
      <c r="L90" s="11">
        <v>40158.640063692001</v>
      </c>
      <c r="M90" s="103">
        <v>-4.3894990863832275</v>
      </c>
      <c r="O90" s="41"/>
    </row>
    <row r="91" spans="1:15" ht="20.100000000000001" customHeight="1" x14ac:dyDescent="0.2">
      <c r="A91" s="113">
        <v>2021</v>
      </c>
      <c r="B91" s="113">
        <v>3</v>
      </c>
      <c r="C91" s="8" t="s">
        <v>116</v>
      </c>
      <c r="D91" s="11">
        <v>4529.9897364908902</v>
      </c>
      <c r="E91" s="103">
        <v>60.863415598720493</v>
      </c>
      <c r="F91" s="11">
        <v>2757.1064798998341</v>
      </c>
      <c r="G91" s="103">
        <v>4.1000000000000005</v>
      </c>
      <c r="H91" s="11">
        <v>2644.0651142239408</v>
      </c>
      <c r="I91" s="103">
        <v>31.744169659867875</v>
      </c>
      <c r="J91" s="103">
        <v>38.524469152434236</v>
      </c>
      <c r="K91" s="11">
        <v>42035.4918237128</v>
      </c>
      <c r="L91" s="11">
        <v>41129.032028433401</v>
      </c>
      <c r="M91" s="103">
        <v>-2.1564153432077906</v>
      </c>
      <c r="O91" s="41"/>
    </row>
    <row r="92" spans="1:15" ht="20.100000000000001" customHeight="1" x14ac:dyDescent="0.2">
      <c r="A92" s="113">
        <v>2021</v>
      </c>
      <c r="B92" s="113">
        <v>4</v>
      </c>
      <c r="C92" s="8" t="s">
        <v>117</v>
      </c>
      <c r="D92" s="11">
        <v>4536.3514257314</v>
      </c>
      <c r="E92" s="103">
        <v>60.807585959385847</v>
      </c>
      <c r="F92" s="11">
        <v>2758.4457926214463</v>
      </c>
      <c r="G92" s="103">
        <v>4.1000000000000005</v>
      </c>
      <c r="H92" s="11">
        <v>2645.3495151239676</v>
      </c>
      <c r="I92" s="103">
        <v>31.742790794727796</v>
      </c>
      <c r="J92" s="103">
        <v>38.548977294439609</v>
      </c>
      <c r="K92" s="11">
        <v>42080.838105493502</v>
      </c>
      <c r="L92" s="11">
        <v>42117.6939136691</v>
      </c>
      <c r="M92" s="103">
        <v>8.7583351080611729E-2</v>
      </c>
      <c r="O92" s="41"/>
    </row>
    <row r="93" spans="1:15" ht="20.100000000000001" customHeight="1" x14ac:dyDescent="0.2">
      <c r="A93" s="113">
        <v>2022</v>
      </c>
      <c r="B93" s="113">
        <v>1</v>
      </c>
      <c r="C93" s="8" t="s">
        <v>118</v>
      </c>
      <c r="D93" s="11">
        <v>4543.4569420662601</v>
      </c>
      <c r="E93" s="103">
        <v>60.74891827533817</v>
      </c>
      <c r="F93" s="11">
        <v>2760.1009446110111</v>
      </c>
      <c r="G93" s="103">
        <v>4.1000000000000005</v>
      </c>
      <c r="H93" s="11">
        <v>2646.9368058819596</v>
      </c>
      <c r="I93" s="103">
        <v>31.741893395297112</v>
      </c>
      <c r="J93" s="103">
        <v>38.577333501593095</v>
      </c>
      <c r="K93" s="11">
        <v>42135.869421043601</v>
      </c>
      <c r="L93" s="11">
        <v>42388.990731333601</v>
      </c>
      <c r="M93" s="103">
        <v>0.60072644463718039</v>
      </c>
      <c r="O93" s="41"/>
    </row>
    <row r="94" spans="1:15" ht="20.100000000000001" customHeight="1" x14ac:dyDescent="0.2">
      <c r="A94" s="113">
        <v>2022</v>
      </c>
      <c r="B94" s="113">
        <v>2</v>
      </c>
      <c r="C94" s="8" t="s">
        <v>119</v>
      </c>
      <c r="D94" s="11">
        <v>4551.0810707145001</v>
      </c>
      <c r="E94" s="103">
        <v>60.684249835797566</v>
      </c>
      <c r="F94" s="11">
        <v>2761.7894071820783</v>
      </c>
      <c r="G94" s="103">
        <v>4.1000000000000005</v>
      </c>
      <c r="H94" s="11">
        <v>2648.5560414876131</v>
      </c>
      <c r="I94" s="103">
        <v>31.741910655524133</v>
      </c>
      <c r="J94" s="103">
        <v>38.610067501644735</v>
      </c>
      <c r="K94" s="11">
        <v>42197.4439333716</v>
      </c>
      <c r="L94" s="11">
        <v>42383.709712223201</v>
      </c>
      <c r="M94" s="103">
        <v>0.44141483817291977</v>
      </c>
      <c r="O94" s="41"/>
    </row>
    <row r="95" spans="1:15" ht="20.100000000000001" customHeight="1" x14ac:dyDescent="0.2">
      <c r="A95" s="113">
        <v>2022</v>
      </c>
      <c r="B95" s="113">
        <v>3</v>
      </c>
      <c r="C95" s="8" t="s">
        <v>120</v>
      </c>
      <c r="D95" s="11">
        <v>4559.1221074744399</v>
      </c>
      <c r="E95" s="103">
        <v>60.601818927546624</v>
      </c>
      <c r="F95" s="11">
        <v>2762.9109242574077</v>
      </c>
      <c r="G95" s="103">
        <v>4.1000000000000005</v>
      </c>
      <c r="H95" s="11">
        <v>2649.631576362854</v>
      </c>
      <c r="I95" s="103">
        <v>31.74295104043118</v>
      </c>
      <c r="J95" s="103">
        <v>38.647588667568975</v>
      </c>
      <c r="K95" s="11">
        <v>42256.988625963102</v>
      </c>
      <c r="L95" s="11">
        <v>42326.537666474796</v>
      </c>
      <c r="M95" s="103">
        <v>0.16458588927693424</v>
      </c>
      <c r="O95" s="41"/>
    </row>
    <row r="96" spans="1:15" ht="20.100000000000001" customHeight="1" x14ac:dyDescent="0.2">
      <c r="A96" s="113">
        <v>2022</v>
      </c>
      <c r="B96" s="113">
        <v>4</v>
      </c>
      <c r="C96" s="8" t="s">
        <v>121</v>
      </c>
      <c r="D96" s="11">
        <v>4567.5256174372898</v>
      </c>
      <c r="E96" s="103">
        <v>60.502202065796354</v>
      </c>
      <c r="F96" s="11">
        <v>2763.4535784689215</v>
      </c>
      <c r="G96" s="103">
        <v>4.1000000000000005</v>
      </c>
      <c r="H96" s="11">
        <v>2650.151981751696</v>
      </c>
      <c r="I96" s="103">
        <v>31.744220305751021</v>
      </c>
      <c r="J96" s="103">
        <v>38.690166398023052</v>
      </c>
      <c r="K96" s="11">
        <v>42313.543372413398</v>
      </c>
      <c r="L96" s="11">
        <v>42583.494545552501</v>
      </c>
      <c r="M96" s="103">
        <v>0.63797817819979497</v>
      </c>
      <c r="O96" s="41"/>
    </row>
    <row r="97" spans="1:15" ht="20.100000000000001" customHeight="1" x14ac:dyDescent="0.2">
      <c r="A97" s="113">
        <v>2023</v>
      </c>
      <c r="B97" s="113">
        <v>1</v>
      </c>
      <c r="C97" s="8" t="s">
        <v>122</v>
      </c>
      <c r="D97" s="11">
        <v>4576.2040246195102</v>
      </c>
      <c r="E97" s="103">
        <v>60.39204062172481</v>
      </c>
      <c r="F97" s="11">
        <v>2763.6629934812199</v>
      </c>
      <c r="G97" s="103">
        <v>4.1000000000000005</v>
      </c>
      <c r="H97" s="11">
        <v>2650.3528107484904</v>
      </c>
      <c r="I97" s="103">
        <v>31.744648824719206</v>
      </c>
      <c r="J97" s="103">
        <v>38.737929768061775</v>
      </c>
      <c r="K97" s="11">
        <v>42369.562265458801</v>
      </c>
      <c r="L97" s="11">
        <v>42522.501217994999</v>
      </c>
      <c r="M97" s="103">
        <v>0.36096420250458866</v>
      </c>
      <c r="O97" s="41"/>
    </row>
    <row r="98" spans="1:15" ht="20.100000000000001" customHeight="1" x14ac:dyDescent="0.2">
      <c r="A98" s="113">
        <v>2023</v>
      </c>
      <c r="B98" s="113">
        <v>2</v>
      </c>
      <c r="C98" s="8" t="s">
        <v>165</v>
      </c>
      <c r="D98" s="11">
        <v>4584.9525768631702</v>
      </c>
      <c r="E98" s="103">
        <v>60.270172893614827</v>
      </c>
      <c r="F98" s="11">
        <v>2763.358845165681</v>
      </c>
      <c r="G98" s="103">
        <v>4.1000000000000005</v>
      </c>
      <c r="H98" s="11">
        <v>2650.0611325138884</v>
      </c>
      <c r="I98" s="103">
        <v>31.743630674741425</v>
      </c>
      <c r="J98" s="103">
        <v>38.790884819810771</v>
      </c>
      <c r="K98" s="11">
        <v>42421.451900149499</v>
      </c>
      <c r="L98" s="11">
        <v>42517.128834092699</v>
      </c>
      <c r="M98" s="103">
        <v>0.2255390366374099</v>
      </c>
      <c r="O98" s="41"/>
    </row>
    <row r="99" spans="1:15" ht="20.100000000000001" customHeight="1" x14ac:dyDescent="0.2">
      <c r="A99" s="113">
        <v>2023</v>
      </c>
      <c r="B99" s="113">
        <v>3</v>
      </c>
      <c r="C99" s="8" t="s">
        <v>166</v>
      </c>
      <c r="D99" s="11">
        <v>4593.70858176417</v>
      </c>
      <c r="E99" s="103">
        <v>60.142955529945596</v>
      </c>
      <c r="F99" s="11">
        <v>2762.7921095057195</v>
      </c>
      <c r="G99" s="103">
        <v>4.0999999999999996</v>
      </c>
      <c r="H99" s="11">
        <v>2649.5176330159848</v>
      </c>
      <c r="I99" s="103">
        <v>31.741657043125073</v>
      </c>
      <c r="J99" s="103">
        <v>38.848948889022985</v>
      </c>
      <c r="K99" s="11">
        <v>42473.5962419145</v>
      </c>
      <c r="L99" s="11">
        <v>42597.264635465297</v>
      </c>
      <c r="M99" s="103">
        <v>0.29116534622221768</v>
      </c>
      <c r="O99" s="41"/>
    </row>
    <row r="100" spans="1:15" ht="20.100000000000001" customHeight="1" x14ac:dyDescent="0.2">
      <c r="A100" s="113">
        <v>2023</v>
      </c>
      <c r="B100" s="113">
        <v>4</v>
      </c>
      <c r="C100" s="8" t="s">
        <v>167</v>
      </c>
      <c r="D100" s="11">
        <v>4602.4639211497597</v>
      </c>
      <c r="E100" s="103">
        <v>60.020623111739525</v>
      </c>
      <c r="F100" s="11">
        <v>2762.427523967086</v>
      </c>
      <c r="G100" s="103">
        <v>4.1000000000000005</v>
      </c>
      <c r="H100" s="11">
        <v>2649.1679954844358</v>
      </c>
      <c r="I100" s="103">
        <v>31.739617131094821</v>
      </c>
      <c r="J100" s="103">
        <v>38.911977555897735</v>
      </c>
      <c r="K100" s="11">
        <v>42534.157845106703</v>
      </c>
      <c r="L100" s="11">
        <v>42358.703033760801</v>
      </c>
      <c r="M100" s="103">
        <v>-0.41250331553487496</v>
      </c>
      <c r="O100" s="41"/>
    </row>
    <row r="101" spans="1:15" ht="20.100000000000001" customHeight="1" x14ac:dyDescent="0.2">
      <c r="A101" s="113">
        <v>2024</v>
      </c>
      <c r="B101" s="113">
        <v>1</v>
      </c>
      <c r="C101" s="8" t="s">
        <v>164</v>
      </c>
      <c r="D101" s="11">
        <v>4611.1774910295499</v>
      </c>
      <c r="E101" s="103">
        <v>59.905591514611892</v>
      </c>
      <c r="F101" s="11">
        <v>2762.3531517898914</v>
      </c>
      <c r="G101" s="103">
        <v>4.0999999999999996</v>
      </c>
      <c r="H101" s="11">
        <v>2649.0966725665057</v>
      </c>
      <c r="I101" s="103">
        <v>31.737829778174891</v>
      </c>
      <c r="J101" s="103">
        <v>38.979784924962942</v>
      </c>
      <c r="K101" s="11">
        <v>42604.730698079802</v>
      </c>
      <c r="L101" s="11">
        <v>42666.198006564497</v>
      </c>
      <c r="M101" s="103">
        <v>0.14427343507998008</v>
      </c>
      <c r="O101" s="41"/>
    </row>
    <row r="102" spans="1:15" ht="20.100000000000001" customHeight="1" x14ac:dyDescent="0.2">
      <c r="A102" s="113">
        <v>2024</v>
      </c>
      <c r="B102" s="113">
        <v>2</v>
      </c>
      <c r="C102" s="8" t="s">
        <v>173</v>
      </c>
      <c r="D102" s="11">
        <v>4619.6876482016696</v>
      </c>
      <c r="E102" s="103">
        <v>59.797475214380924</v>
      </c>
      <c r="F102" s="11">
        <v>2762.4565764152103</v>
      </c>
      <c r="G102" s="103">
        <v>4.1000000000000005</v>
      </c>
      <c r="H102" s="11">
        <v>2649.1958567821871</v>
      </c>
      <c r="I102" s="103">
        <v>31.73624352541524</v>
      </c>
      <c r="J102" s="103">
        <v>39.052158345590527</v>
      </c>
      <c r="K102" s="11">
        <v>42683.2992263376</v>
      </c>
      <c r="L102" s="11">
        <v>42847.516118681</v>
      </c>
      <c r="M102" s="103">
        <v>0.38473336250931273</v>
      </c>
      <c r="O102" s="41"/>
    </row>
    <row r="103" spans="1:15" ht="20.100000000000001" customHeight="1" x14ac:dyDescent="0.2">
      <c r="A103" s="113">
        <v>2024</v>
      </c>
      <c r="B103" s="113">
        <v>3</v>
      </c>
      <c r="C103" s="8" t="s">
        <v>174</v>
      </c>
      <c r="D103" s="11">
        <v>4627.9729845539296</v>
      </c>
      <c r="E103" s="103">
        <v>59.784694103961101</v>
      </c>
      <c r="F103" s="11">
        <v>2766.8194920295255</v>
      </c>
      <c r="G103" s="103">
        <v>4.0999999999999996</v>
      </c>
      <c r="H103" s="11">
        <v>2653.3798928563151</v>
      </c>
      <c r="I103" s="103">
        <v>31.734413828752061</v>
      </c>
      <c r="J103" s="103">
        <v>39.128868959053634</v>
      </c>
      <c r="K103" s="11">
        <v>42832.217723025198</v>
      </c>
      <c r="L103" s="11">
        <v>42980.343418648903</v>
      </c>
      <c r="M103" s="103">
        <v>0.34582775186090187</v>
      </c>
      <c r="O103" s="41"/>
    </row>
    <row r="104" spans="1:15" ht="20.100000000000001" customHeight="1" x14ac:dyDescent="0.2">
      <c r="A104" s="113">
        <v>2024</v>
      </c>
      <c r="B104" s="113">
        <v>4</v>
      </c>
      <c r="C104" s="8" t="s">
        <v>175</v>
      </c>
      <c r="D104" s="11">
        <v>4636.0672254921301</v>
      </c>
      <c r="E104" s="103">
        <v>59.774930816591841</v>
      </c>
      <c r="F104" s="11">
        <v>2771.2059766486095</v>
      </c>
      <c r="G104" s="103">
        <v>4.1000000000000005</v>
      </c>
      <c r="H104" s="11">
        <v>2657.5865316060167</v>
      </c>
      <c r="I104" s="103">
        <v>31.732587267732711</v>
      </c>
      <c r="J104" s="103">
        <v>39.20967963982546</v>
      </c>
      <c r="K104" s="11">
        <v>42986.248350775102</v>
      </c>
      <c r="L104" s="11">
        <v>43128.625603443201</v>
      </c>
      <c r="M104" s="103">
        <v>0.33121581466304306</v>
      </c>
      <c r="O104" s="41"/>
    </row>
    <row r="105" spans="1:15" ht="20.100000000000001" customHeight="1" x14ac:dyDescent="0.2">
      <c r="A105" s="113">
        <v>2025</v>
      </c>
      <c r="B105" s="113">
        <v>1</v>
      </c>
      <c r="C105" s="8" t="s">
        <v>176</v>
      </c>
      <c r="D105" s="11">
        <v>4643.9763765765401</v>
      </c>
      <c r="E105" s="103">
        <v>59.76809221561107</v>
      </c>
      <c r="F105" s="11">
        <v>2775.61608322346</v>
      </c>
      <c r="G105" s="103">
        <v>4.1000000000000005</v>
      </c>
      <c r="H105" s="11">
        <v>2661.8158238112983</v>
      </c>
      <c r="I105" s="103">
        <v>31.730764038527493</v>
      </c>
      <c r="J105" s="103">
        <v>39.294352016777111</v>
      </c>
      <c r="K105" s="11">
        <v>43145.153233648402</v>
      </c>
      <c r="L105" s="11">
        <v>43279.144506799203</v>
      </c>
      <c r="M105" s="103">
        <v>0.31055927052845167</v>
      </c>
      <c r="O105" s="41"/>
    </row>
    <row r="106" spans="1:15" ht="20.100000000000001" customHeight="1" x14ac:dyDescent="0.2">
      <c r="A106" s="113">
        <v>2025</v>
      </c>
      <c r="B106" s="113">
        <v>2</v>
      </c>
      <c r="C106" s="8" t="s">
        <v>180</v>
      </c>
      <c r="D106" s="11">
        <v>4651.5977811125103</v>
      </c>
      <c r="E106" s="103">
        <v>59.765485584874945</v>
      </c>
      <c r="F106" s="11">
        <v>2780.0500013371602</v>
      </c>
      <c r="G106" s="103">
        <v>4.1000000000000005</v>
      </c>
      <c r="H106" s="11">
        <v>2666.0679512823367</v>
      </c>
      <c r="I106" s="103">
        <v>31.728944141415873</v>
      </c>
      <c r="J106" s="103">
        <v>39.382654331182998</v>
      </c>
      <c r="K106" s="11">
        <v>43308.702254563097</v>
      </c>
      <c r="L106" s="11">
        <v>43468.944508312299</v>
      </c>
      <c r="M106" s="103">
        <v>0.37000012793576281</v>
      </c>
      <c r="O106" s="41"/>
    </row>
    <row r="107" spans="1:15" ht="20.100000000000001" customHeight="1" x14ac:dyDescent="0.2">
      <c r="A107" s="113">
        <v>2025</v>
      </c>
      <c r="B107" s="113">
        <v>3</v>
      </c>
      <c r="C107" s="8" t="s">
        <v>181</v>
      </c>
      <c r="D107" s="11">
        <v>4658.9448686396199</v>
      </c>
      <c r="E107" s="103">
        <v>59.74937425673982</v>
      </c>
      <c r="F107" s="11">
        <v>2783.6904059786616</v>
      </c>
      <c r="G107" s="103">
        <v>4.1000000000000005</v>
      </c>
      <c r="H107" s="11">
        <v>2669.5590993335368</v>
      </c>
      <c r="I107" s="103">
        <v>31.727046102978235</v>
      </c>
      <c r="J107" s="103">
        <v>39.474371918154169</v>
      </c>
      <c r="K107" s="11">
        <v>43463.806685688498</v>
      </c>
      <c r="L107" s="11">
        <v>43659.394482676304</v>
      </c>
      <c r="M107" s="103">
        <v>0.45000153438517754</v>
      </c>
      <c r="O107" s="41"/>
    </row>
    <row r="108" spans="1:15" ht="20.100000000000001" customHeight="1" x14ac:dyDescent="0.2">
      <c r="A108" s="113">
        <v>2025</v>
      </c>
      <c r="B108" s="113">
        <v>4</v>
      </c>
      <c r="C108" s="8" t="s">
        <v>182</v>
      </c>
      <c r="D108" s="11">
        <v>4666.0709408863104</v>
      </c>
      <c r="E108" s="103">
        <v>59.736622721087414</v>
      </c>
      <c r="F108" s="11">
        <v>2787.3531938555493</v>
      </c>
      <c r="G108" s="103">
        <v>4.1000000000000005</v>
      </c>
      <c r="H108" s="11">
        <v>2673.0717129074719</v>
      </c>
      <c r="I108" s="103">
        <v>31.725152201779721</v>
      </c>
      <c r="J108" s="103">
        <v>39.569311223957193</v>
      </c>
      <c r="K108" s="11">
        <v>43623.064106104699</v>
      </c>
      <c r="L108" s="11">
        <v>43828.096256555298</v>
      </c>
      <c r="M108" s="103">
        <v>0.47000859442587056</v>
      </c>
      <c r="O108" s="41"/>
    </row>
    <row r="109" spans="1:15" ht="20.100000000000001" customHeight="1" x14ac:dyDescent="0.2">
      <c r="A109" s="113">
        <v>2026</v>
      </c>
      <c r="B109" s="113">
        <v>1</v>
      </c>
      <c r="C109" s="8" t="s">
        <v>183</v>
      </c>
      <c r="D109" s="11">
        <v>4672.9957008946503</v>
      </c>
      <c r="E109" s="103">
        <v>59.726966230815037</v>
      </c>
      <c r="F109" s="11">
        <v>2791.0385642407864</v>
      </c>
      <c r="G109" s="103">
        <v>4.1000000000000005</v>
      </c>
      <c r="H109" s="11">
        <v>2676.6059831069142</v>
      </c>
      <c r="I109" s="103">
        <v>31.723262429643821</v>
      </c>
      <c r="J109" s="103">
        <v>39.667298857505273</v>
      </c>
      <c r="K109" s="11">
        <v>43786.302074538602</v>
      </c>
      <c r="L109" s="11">
        <v>44005.247120749402</v>
      </c>
      <c r="M109" s="103">
        <v>0.50003091340776784</v>
      </c>
      <c r="O109" s="41"/>
    </row>
    <row r="110" spans="1:15" ht="20.100000000000001" customHeight="1" x14ac:dyDescent="0.2">
      <c r="A110" s="113">
        <v>2026</v>
      </c>
      <c r="B110" s="113">
        <v>2</v>
      </c>
      <c r="C110" s="8" t="s">
        <v>185</v>
      </c>
      <c r="D110" s="11">
        <v>4679.6339922978204</v>
      </c>
      <c r="E110" s="103">
        <v>59.72148084972018</v>
      </c>
      <c r="F110" s="11">
        <v>2794.7467185471387</v>
      </c>
      <c r="G110" s="103">
        <v>4.1000000000000005</v>
      </c>
      <c r="H110" s="11">
        <v>2680.1621030867059</v>
      </c>
      <c r="I110" s="103">
        <v>31.721376778464357</v>
      </c>
      <c r="J110" s="103">
        <v>39.768177039591947</v>
      </c>
      <c r="K110" s="11">
        <v>43953.364668236798</v>
      </c>
      <c r="L110" s="11">
        <v>44164.377165992701</v>
      </c>
      <c r="M110" s="103">
        <v>0.48008269525812258</v>
      </c>
      <c r="O110" s="41"/>
    </row>
    <row r="111" spans="1:15" ht="20.100000000000001" customHeight="1" x14ac:dyDescent="0.2">
      <c r="A111" s="113">
        <v>2026</v>
      </c>
      <c r="B111" s="113">
        <v>3</v>
      </c>
      <c r="C111" s="8" t="s">
        <v>186</v>
      </c>
      <c r="D111" s="11">
        <v>4686.0026517200904</v>
      </c>
      <c r="E111" s="103">
        <v>59.706848437941872</v>
      </c>
      <c r="F111" s="11">
        <v>2797.8645010604514</v>
      </c>
      <c r="G111" s="103">
        <v>4.1000000000000005</v>
      </c>
      <c r="H111" s="11">
        <v>2683.1520565169731</v>
      </c>
      <c r="I111" s="103">
        <v>31.719571263636663</v>
      </c>
      <c r="J111" s="103">
        <v>39.871796689040934</v>
      </c>
      <c r="K111" s="11">
        <v>44114.539713794402</v>
      </c>
      <c r="L111" s="11">
        <v>44313.134548810202</v>
      </c>
      <c r="M111" s="103">
        <v>0.45018000029976513</v>
      </c>
      <c r="O111" s="41"/>
    </row>
    <row r="112" spans="1:15" ht="20.100000000000001" customHeight="1" x14ac:dyDescent="0.2">
      <c r="A112" s="113">
        <v>2026</v>
      </c>
      <c r="B112" s="113">
        <v>4</v>
      </c>
      <c r="C112" s="8" t="s">
        <v>187</v>
      </c>
      <c r="D112" s="11">
        <v>4692.1541258627103</v>
      </c>
      <c r="E112" s="103">
        <v>59.69548185527556</v>
      </c>
      <c r="F112" s="11">
        <v>2801.0040148259377</v>
      </c>
      <c r="G112" s="103">
        <v>4.1000000000000005</v>
      </c>
      <c r="H112" s="11">
        <v>2686.1628502180743</v>
      </c>
      <c r="I112" s="103">
        <v>31.717771175276475</v>
      </c>
      <c r="J112" s="103">
        <v>39.978009293591128</v>
      </c>
      <c r="K112" s="11">
        <v>44279.174635094103</v>
      </c>
      <c r="L112" s="11">
        <v>44469.724940172702</v>
      </c>
      <c r="M112" s="103">
        <v>0.43033843030934854</v>
      </c>
      <c r="O112" s="41"/>
    </row>
    <row r="113" spans="1:17" ht="20.100000000000001" customHeight="1" x14ac:dyDescent="0.2">
      <c r="A113" s="112">
        <v>2027</v>
      </c>
      <c r="B113" s="112">
        <v>1</v>
      </c>
      <c r="C113" s="14" t="s">
        <v>188</v>
      </c>
      <c r="D113" s="9">
        <v>4698.1127849097502</v>
      </c>
      <c r="E113" s="99">
        <v>59.687061265420041</v>
      </c>
      <c r="F113" s="9">
        <v>2804.1654562476142</v>
      </c>
      <c r="G113" s="99">
        <v>4.1000000000000005</v>
      </c>
      <c r="H113" s="9">
        <v>2689.1946725414623</v>
      </c>
      <c r="I113" s="99">
        <v>31.715976493324401</v>
      </c>
      <c r="J113" s="99">
        <v>40.086658670122908</v>
      </c>
      <c r="K113" s="9">
        <v>44447.111234304903</v>
      </c>
      <c r="L113" s="9">
        <v>44634.043667276397</v>
      </c>
      <c r="M113" s="99">
        <v>0.42057273865577455</v>
      </c>
      <c r="O113" s="41"/>
    </row>
    <row r="114" spans="1:17" ht="20.100000000000001" customHeight="1" x14ac:dyDescent="0.2">
      <c r="A114" s="112">
        <v>2027</v>
      </c>
      <c r="B114" s="112">
        <v>2</v>
      </c>
      <c r="C114" s="14" t="s">
        <v>242</v>
      </c>
      <c r="D114" s="9">
        <v>4703.8134077866598</v>
      </c>
      <c r="E114" s="99">
        <v>59.682406179561845</v>
      </c>
      <c r="F114" s="9">
        <v>2807.3490239639241</v>
      </c>
      <c r="G114" s="99">
        <v>4.0999999999999996</v>
      </c>
      <c r="H114" s="9">
        <v>2692.2477139814036</v>
      </c>
      <c r="I114" s="99">
        <v>31.714187197624568</v>
      </c>
      <c r="J114" s="99">
        <v>40.19757373172898</v>
      </c>
      <c r="K114" s="9">
        <v>44618.174226802701</v>
      </c>
      <c r="L114" s="9">
        <v>44774.738287250097</v>
      </c>
      <c r="M114" s="99">
        <v>0.3508975056925247</v>
      </c>
      <c r="O114" s="41"/>
    </row>
    <row r="115" spans="1:17" ht="20.100000000000001" customHeight="1" x14ac:dyDescent="0.2">
      <c r="A115" s="112">
        <v>2027</v>
      </c>
      <c r="B115" s="112">
        <v>3</v>
      </c>
      <c r="C115" s="14" t="s">
        <v>243</v>
      </c>
      <c r="D115" s="9">
        <v>4709.27787556979</v>
      </c>
      <c r="E115" s="99">
        <v>59.674654303974826</v>
      </c>
      <c r="F115" s="9">
        <v>2810.2452924598419</v>
      </c>
      <c r="G115" s="99">
        <v>4.1000000000000005</v>
      </c>
      <c r="H115" s="9">
        <v>2695.0252354689887</v>
      </c>
      <c r="I115" s="99">
        <v>31.712560006404551</v>
      </c>
      <c r="J115" s="99">
        <v>40.310563449098176</v>
      </c>
      <c r="K115" s="9">
        <v>44787.452347466598</v>
      </c>
      <c r="L115" s="9">
        <v>44917.930129688299</v>
      </c>
      <c r="M115" s="99">
        <v>0.29132664481434978</v>
      </c>
      <c r="O115" s="41"/>
    </row>
    <row r="116" spans="1:17" ht="20.100000000000001" customHeight="1" x14ac:dyDescent="0.2">
      <c r="A116" s="112">
        <v>2027</v>
      </c>
      <c r="B116" s="112">
        <v>4</v>
      </c>
      <c r="C116" s="14" t="s">
        <v>244</v>
      </c>
      <c r="D116" s="9">
        <v>4714.5581652576002</v>
      </c>
      <c r="E116" s="99">
        <v>59.669723176197564</v>
      </c>
      <c r="F116" s="9">
        <v>2813.1638061900289</v>
      </c>
      <c r="G116" s="99">
        <v>4.1000000000000005</v>
      </c>
      <c r="H116" s="9">
        <v>2697.8240901362378</v>
      </c>
      <c r="I116" s="99">
        <v>31.710941402090508</v>
      </c>
      <c r="J116" s="99">
        <v>40.425415314242954</v>
      </c>
      <c r="K116" s="9">
        <v>44959.410287633902</v>
      </c>
      <c r="L116" s="9">
        <v>45086.1375981487</v>
      </c>
      <c r="M116" s="99">
        <v>0.28187049096961631</v>
      </c>
      <c r="O116" s="41"/>
    </row>
    <row r="117" spans="1:17" ht="20.100000000000001" customHeight="1" x14ac:dyDescent="0.2">
      <c r="A117" s="113">
        <v>2028</v>
      </c>
      <c r="B117" s="113">
        <v>1</v>
      </c>
      <c r="C117" s="8" t="s">
        <v>245</v>
      </c>
      <c r="D117" s="11">
        <v>4719.6817050928903</v>
      </c>
      <c r="E117" s="103">
        <v>59.667259876348531</v>
      </c>
      <c r="F117" s="11">
        <v>2816.1047483142524</v>
      </c>
      <c r="G117" s="103">
        <v>4.1000000000000005</v>
      </c>
      <c r="H117" s="11">
        <v>2700.6444536333684</v>
      </c>
      <c r="I117" s="103">
        <v>31.709331320410911</v>
      </c>
      <c r="J117" s="103">
        <v>40.541898771150002</v>
      </c>
      <c r="K117" s="11">
        <v>45133.803427552099</v>
      </c>
      <c r="L117" s="11">
        <v>45256.808856793097</v>
      </c>
      <c r="M117" s="103">
        <v>0.27253504003588919</v>
      </c>
      <c r="O117" s="41"/>
    </row>
    <row r="118" spans="1:17" ht="20.100000000000001" customHeight="1" x14ac:dyDescent="0.2">
      <c r="A118" s="112">
        <v>2028</v>
      </c>
      <c r="B118" s="113">
        <v>2</v>
      </c>
      <c r="C118" s="113" t="s">
        <v>429</v>
      </c>
      <c r="D118" s="9">
        <v>4724.5985716658397</v>
      </c>
      <c r="E118" s="99">
        <v>59.667890543869859</v>
      </c>
      <c r="F118" s="9">
        <v>2819.0683043788122</v>
      </c>
      <c r="G118" s="99">
        <v>4.1000000000000005</v>
      </c>
      <c r="H118" s="9">
        <v>2703.4865038992807</v>
      </c>
      <c r="I118" s="99">
        <v>31.707729696895324</v>
      </c>
      <c r="J118" s="99">
        <v>40.659775246630652</v>
      </c>
      <c r="K118" s="9">
        <v>45310.377355842298</v>
      </c>
      <c r="L118" s="9">
        <v>45411.199586962801</v>
      </c>
      <c r="M118" s="99">
        <v>0.22251465779837015</v>
      </c>
      <c r="O118" s="41"/>
    </row>
    <row r="119" spans="1:17" ht="20.100000000000001" customHeight="1" x14ac:dyDescent="0.2">
      <c r="A119" s="112">
        <v>2028</v>
      </c>
      <c r="B119" s="113">
        <v>3</v>
      </c>
      <c r="C119" s="113" t="s">
        <v>430</v>
      </c>
      <c r="D119" s="9">
        <v>4729.3308945157496</v>
      </c>
      <c r="E119" s="99">
        <v>59.659481827833162</v>
      </c>
      <c r="F119" s="9">
        <v>2821.4943055917229</v>
      </c>
      <c r="G119" s="99">
        <v>4.1000000000000005</v>
      </c>
      <c r="H119" s="9">
        <v>2705.8130390624628</v>
      </c>
      <c r="I119" s="99">
        <v>31.706099554688723</v>
      </c>
      <c r="J119" s="99">
        <v>40.778816561259617</v>
      </c>
      <c r="K119" s="9">
        <v>45479.802967407297</v>
      </c>
      <c r="L119" s="9">
        <v>45558.311061704902</v>
      </c>
      <c r="M119" s="99">
        <v>0.17262188746478893</v>
      </c>
      <c r="O119" s="41"/>
    </row>
    <row r="120" spans="1:17" ht="20.100000000000001" customHeight="1" x14ac:dyDescent="0.2">
      <c r="A120" s="112">
        <v>2028</v>
      </c>
      <c r="B120" s="113">
        <v>4</v>
      </c>
      <c r="C120" s="113" t="s">
        <v>431</v>
      </c>
      <c r="D120" s="9">
        <v>4733.9236874652297</v>
      </c>
      <c r="E120" s="99">
        <v>59.653235518996354</v>
      </c>
      <c r="F120" s="9">
        <v>2823.93864657319</v>
      </c>
      <c r="G120" s="99">
        <v>4.1000000000000005</v>
      </c>
      <c r="H120" s="9">
        <v>2708.1571620636892</v>
      </c>
      <c r="I120" s="99">
        <v>31.704481306795781</v>
      </c>
      <c r="J120" s="99">
        <v>40.898816587960788</v>
      </c>
      <c r="K120" s="9">
        <v>45650.8229127792</v>
      </c>
      <c r="L120" s="9">
        <v>45706.907144475699</v>
      </c>
      <c r="M120" s="99">
        <v>0.12285480987638273</v>
      </c>
      <c r="O120" s="41"/>
    </row>
    <row r="121" spans="1:17" ht="20.100000000000001" customHeight="1" x14ac:dyDescent="0.2">
      <c r="A121" s="113">
        <v>2029</v>
      </c>
      <c r="B121" s="113">
        <v>1</v>
      </c>
      <c r="C121" s="113" t="s">
        <v>432</v>
      </c>
      <c r="D121" s="9">
        <v>4738.3975253917197</v>
      </c>
      <c r="E121" s="99">
        <v>59.64888972671173</v>
      </c>
      <c r="F121" s="9">
        <v>2826.4015147341443</v>
      </c>
      <c r="G121" s="99">
        <v>4.1000000000000005</v>
      </c>
      <c r="H121" s="9">
        <v>2710.5190526300448</v>
      </c>
      <c r="I121" s="99">
        <v>31.702874857567405</v>
      </c>
      <c r="J121" s="99">
        <v>41.019597620161491</v>
      </c>
      <c r="K121" s="9">
        <v>45823.246914033603</v>
      </c>
      <c r="L121" s="9">
        <v>45856.792341815402</v>
      </c>
      <c r="M121" s="99">
        <v>7.3206134529776146E-2</v>
      </c>
      <c r="N121" s="7"/>
      <c r="O121" s="41"/>
      <c r="P121" s="7"/>
      <c r="Q121" s="7"/>
    </row>
    <row r="122" spans="1:17" ht="20.100000000000001" customHeight="1" x14ac:dyDescent="0.2">
      <c r="A122" s="112">
        <v>2029</v>
      </c>
      <c r="B122" s="112">
        <v>2</v>
      </c>
      <c r="C122" s="112" t="s">
        <v>495</v>
      </c>
      <c r="D122" s="9">
        <v>4742.7026162980601</v>
      </c>
      <c r="E122" s="99">
        <v>59.647068955595728</v>
      </c>
      <c r="F122" s="9">
        <v>2828.8830999021466</v>
      </c>
      <c r="G122" s="99">
        <v>4.1000000000000005</v>
      </c>
      <c r="H122" s="9">
        <v>2712.898892806159</v>
      </c>
      <c r="I122" s="99">
        <v>31.701280111053421</v>
      </c>
      <c r="J122" s="99">
        <v>41.141012774814328</v>
      </c>
      <c r="K122" s="9">
        <v>45996.918614118302</v>
      </c>
      <c r="L122" s="9">
        <v>46007.803655896198</v>
      </c>
      <c r="M122" s="99">
        <v>2.3664719520047946E-2</v>
      </c>
      <c r="N122" s="7"/>
      <c r="O122" s="41"/>
      <c r="P122" s="7"/>
      <c r="Q122" s="7"/>
    </row>
    <row r="123" spans="1:17" ht="20.100000000000001" customHeight="1" x14ac:dyDescent="0.2">
      <c r="A123" s="112">
        <v>2029</v>
      </c>
      <c r="B123" s="112">
        <v>3</v>
      </c>
      <c r="C123" s="112" t="s">
        <v>496</v>
      </c>
      <c r="D123" s="9">
        <v>4746.8553029331097</v>
      </c>
      <c r="E123" s="99">
        <v>59.639807011356162</v>
      </c>
      <c r="F123" s="9">
        <v>2831.0153417776323</v>
      </c>
      <c r="G123" s="99">
        <v>4.0999999999999996</v>
      </c>
      <c r="H123" s="9">
        <v>2714.9437127647498</v>
      </c>
      <c r="I123" s="99">
        <v>31.699669139069261</v>
      </c>
      <c r="J123" s="99">
        <v>41.262945578118249</v>
      </c>
      <c r="K123" s="9">
        <v>46165.669572644903</v>
      </c>
      <c r="L123" s="9">
        <v>46172.1673384639</v>
      </c>
      <c r="M123" s="99">
        <v>1.4074886986685473E-2</v>
      </c>
      <c r="N123" s="7"/>
      <c r="O123" s="41"/>
      <c r="P123" s="7"/>
      <c r="Q123" s="7"/>
    </row>
    <row r="124" spans="1:17" ht="20.100000000000001" customHeight="1" x14ac:dyDescent="0.2">
      <c r="A124" s="112">
        <v>2029</v>
      </c>
      <c r="B124" s="112">
        <v>4</v>
      </c>
      <c r="C124" s="112" t="s">
        <v>497</v>
      </c>
      <c r="D124" s="9">
        <v>4750.8950118827997</v>
      </c>
      <c r="E124" s="99">
        <v>59.634324511187188</v>
      </c>
      <c r="F124" s="9">
        <v>2833.1641485719938</v>
      </c>
      <c r="G124" s="99">
        <v>4.0999999999999996</v>
      </c>
      <c r="H124" s="9">
        <v>2717.0044184805424</v>
      </c>
      <c r="I124" s="99">
        <v>31.698070370927606</v>
      </c>
      <c r="J124" s="99">
        <v>41.385307688285316</v>
      </c>
      <c r="K124" s="9">
        <v>46335.378032925</v>
      </c>
      <c r="L124" s="9">
        <v>46340.266766414898</v>
      </c>
      <c r="M124" s="99">
        <v>1.0550757752366755E-2</v>
      </c>
      <c r="N124" s="7"/>
      <c r="O124" s="41"/>
      <c r="P124" s="7"/>
      <c r="Q124" s="7"/>
    </row>
    <row r="125" spans="1:17" ht="20.100000000000001" customHeight="1" x14ac:dyDescent="0.2">
      <c r="A125" s="112">
        <v>2030</v>
      </c>
      <c r="B125" s="112">
        <v>1</v>
      </c>
      <c r="C125" s="112" t="s">
        <v>494</v>
      </c>
      <c r="D125" s="9">
        <v>4754.8427267036996</v>
      </c>
      <c r="E125" s="99">
        <v>59.630357534816348</v>
      </c>
      <c r="F125" s="9">
        <v>2835.3297181516264</v>
      </c>
      <c r="G125" s="99">
        <v>4.1000000000000005</v>
      </c>
      <c r="H125" s="9">
        <v>2719.0811997074097</v>
      </c>
      <c r="I125" s="99">
        <v>31.69648371452595</v>
      </c>
      <c r="J125" s="99">
        <v>41.508035517811017</v>
      </c>
      <c r="K125" s="9">
        <v>46505.979411643202</v>
      </c>
      <c r="L125" s="9">
        <v>46511.602087403196</v>
      </c>
      <c r="M125" s="99">
        <v>1.2090221152479631E-2</v>
      </c>
      <c r="N125" s="7"/>
      <c r="O125" s="41"/>
      <c r="P125" s="7"/>
      <c r="Q125" s="7"/>
    </row>
    <row r="126" spans="1:17" ht="20.100000000000001" customHeight="1" x14ac:dyDescent="0.2">
      <c r="A126" s="135">
        <v>2000</v>
      </c>
      <c r="B126" s="135" t="s">
        <v>241</v>
      </c>
      <c r="C126" s="16">
        <v>2000</v>
      </c>
      <c r="D126" s="17">
        <v>4081.7312856946724</v>
      </c>
      <c r="E126" s="57">
        <v>61.093748266766731</v>
      </c>
      <c r="F126" s="17">
        <v>2493.6846038933004</v>
      </c>
      <c r="G126" s="57">
        <v>6.8195425199140871</v>
      </c>
      <c r="H126" s="17">
        <v>2323.631127350759</v>
      </c>
      <c r="I126" s="57">
        <v>32.478005809533805</v>
      </c>
      <c r="J126" s="57">
        <v>31.978146794162814</v>
      </c>
      <c r="K126" s="17">
        <v>125491.42101566709</v>
      </c>
      <c r="L126" s="30">
        <v>125663.66298309239</v>
      </c>
      <c r="M126" s="57">
        <v>0.13920364421034345</v>
      </c>
      <c r="O126" s="41"/>
    </row>
    <row r="127" spans="1:17" ht="20.100000000000001" customHeight="1" x14ac:dyDescent="0.2">
      <c r="A127" s="113">
        <v>2001</v>
      </c>
      <c r="B127" s="113" t="s">
        <v>241</v>
      </c>
      <c r="C127" s="8">
        <v>2001</v>
      </c>
      <c r="D127" s="9">
        <v>4094.11204409835</v>
      </c>
      <c r="E127" s="99">
        <v>61.370406767040841</v>
      </c>
      <c r="F127" s="9">
        <v>2512.5759706679833</v>
      </c>
      <c r="G127" s="99">
        <v>6.4879765909248261</v>
      </c>
      <c r="H127" s="9">
        <v>2349.5652581822555</v>
      </c>
      <c r="I127" s="99">
        <v>32.31053228672944</v>
      </c>
      <c r="J127" s="99">
        <v>32.469189059607565</v>
      </c>
      <c r="K127" s="9">
        <v>128176.2070275929</v>
      </c>
      <c r="L127" s="11">
        <v>127569.7327699287</v>
      </c>
      <c r="M127" s="99">
        <v>-0.47518229350820768</v>
      </c>
      <c r="O127" s="41"/>
    </row>
    <row r="128" spans="1:17" ht="20.100000000000001" customHeight="1" x14ac:dyDescent="0.2">
      <c r="A128" s="113">
        <v>2002</v>
      </c>
      <c r="B128" s="113" t="s">
        <v>241</v>
      </c>
      <c r="C128" s="8">
        <v>2002</v>
      </c>
      <c r="D128" s="9">
        <v>4107.6814700340919</v>
      </c>
      <c r="E128" s="99">
        <v>61.63732219880572</v>
      </c>
      <c r="F128" s="9">
        <v>2531.8677535431179</v>
      </c>
      <c r="G128" s="99">
        <v>6.192099698089196</v>
      </c>
      <c r="H128" s="9">
        <v>2375.0963169608513</v>
      </c>
      <c r="I128" s="99">
        <v>32.14625228205157</v>
      </c>
      <c r="J128" s="99">
        <v>32.961268799430378</v>
      </c>
      <c r="K128" s="9">
        <v>130863.94944175419</v>
      </c>
      <c r="L128" s="11">
        <v>130025.0283941063</v>
      </c>
      <c r="M128" s="99">
        <v>-0.64097085428759404</v>
      </c>
      <c r="O128" s="41"/>
    </row>
    <row r="129" spans="1:15" ht="20.100000000000001" customHeight="1" x14ac:dyDescent="0.2">
      <c r="A129" s="113">
        <v>2003</v>
      </c>
      <c r="B129" s="113" t="s">
        <v>241</v>
      </c>
      <c r="C129" s="8">
        <v>2003</v>
      </c>
      <c r="D129" s="9">
        <v>4124.8048837950819</v>
      </c>
      <c r="E129" s="99">
        <v>61.87145427862729</v>
      </c>
      <c r="F129" s="9">
        <v>2552.0807166067461</v>
      </c>
      <c r="G129" s="99">
        <v>5.9138673874594208</v>
      </c>
      <c r="H129" s="9">
        <v>2401.158839319628</v>
      </c>
      <c r="I129" s="99">
        <v>32.010383299363916</v>
      </c>
      <c r="J129" s="99">
        <v>33.425218971344371</v>
      </c>
      <c r="K129" s="9">
        <v>133595.4248242325</v>
      </c>
      <c r="L129" s="11">
        <v>133767.91542715041</v>
      </c>
      <c r="M129" s="99">
        <v>0.12622547462245765</v>
      </c>
      <c r="O129" s="41"/>
    </row>
    <row r="130" spans="1:15" ht="20.100000000000001" customHeight="1" x14ac:dyDescent="0.2">
      <c r="A130" s="113">
        <v>2004</v>
      </c>
      <c r="B130" s="113" t="s">
        <v>241</v>
      </c>
      <c r="C130" s="8">
        <v>2004</v>
      </c>
      <c r="D130" s="9">
        <v>4147.9414102090377</v>
      </c>
      <c r="E130" s="99">
        <v>62.124504387214358</v>
      </c>
      <c r="F130" s="9">
        <v>2576.8931364784712</v>
      </c>
      <c r="G130" s="99">
        <v>5.6490536394131388</v>
      </c>
      <c r="H130" s="9">
        <v>2431.3285126211927</v>
      </c>
      <c r="I130" s="99">
        <v>31.922890500175949</v>
      </c>
      <c r="J130" s="99">
        <v>33.825301008637254</v>
      </c>
      <c r="K130" s="9">
        <v>136519.3148873364</v>
      </c>
      <c r="L130" s="11">
        <v>137386.8758389384</v>
      </c>
      <c r="M130" s="99">
        <v>0.63649916450390642</v>
      </c>
      <c r="O130" s="41"/>
    </row>
    <row r="131" spans="1:15" ht="20.100000000000001" customHeight="1" x14ac:dyDescent="0.2">
      <c r="A131" s="113">
        <v>2005</v>
      </c>
      <c r="B131" s="113" t="s">
        <v>241</v>
      </c>
      <c r="C131" s="8">
        <v>2005</v>
      </c>
      <c r="D131" s="9">
        <v>4176.7441889515749</v>
      </c>
      <c r="E131" s="99">
        <v>62.343080581727527</v>
      </c>
      <c r="F131" s="9">
        <v>2603.9147606873657</v>
      </c>
      <c r="G131" s="99">
        <v>5.3833392603763306</v>
      </c>
      <c r="H131" s="9">
        <v>2463.7426489273471</v>
      </c>
      <c r="I131" s="99">
        <v>31.893322904613598</v>
      </c>
      <c r="J131" s="99">
        <v>34.14044402760377</v>
      </c>
      <c r="K131" s="9">
        <v>139498.98542140372</v>
      </c>
      <c r="L131" s="11">
        <v>139313.46656635311</v>
      </c>
      <c r="M131" s="99">
        <v>-0.13467534528026837</v>
      </c>
      <c r="O131" s="41"/>
    </row>
    <row r="132" spans="1:15" ht="20.100000000000001" customHeight="1" x14ac:dyDescent="0.2">
      <c r="A132" s="113">
        <v>2006</v>
      </c>
      <c r="B132" s="113" t="s">
        <v>241</v>
      </c>
      <c r="C132" s="8">
        <v>2006</v>
      </c>
      <c r="D132" s="9">
        <v>4209.3833650094402</v>
      </c>
      <c r="E132" s="99">
        <v>62.45964560121466</v>
      </c>
      <c r="F132" s="9">
        <v>2629.1693114460368</v>
      </c>
      <c r="G132" s="99">
        <v>5.1034993126967354</v>
      </c>
      <c r="H132" s="9">
        <v>2494.9957228181684</v>
      </c>
      <c r="I132" s="99">
        <v>31.905948983334575</v>
      </c>
      <c r="J132" s="99">
        <v>34.385439534923883</v>
      </c>
      <c r="K132" s="9">
        <v>142338.61698146159</v>
      </c>
      <c r="L132" s="11">
        <v>143476.80112647451</v>
      </c>
      <c r="M132" s="99">
        <v>0.80111044629868222</v>
      </c>
      <c r="O132" s="41"/>
    </row>
    <row r="133" spans="1:15" ht="20.100000000000001" customHeight="1" x14ac:dyDescent="0.2">
      <c r="A133" s="113">
        <v>2007</v>
      </c>
      <c r="B133" s="113" t="s">
        <v>241</v>
      </c>
      <c r="C133" s="8">
        <v>2007</v>
      </c>
      <c r="D133" s="9">
        <v>4244.705266257828</v>
      </c>
      <c r="E133" s="99">
        <v>62.562746667131726</v>
      </c>
      <c r="F133" s="9">
        <v>2655.6045738225453</v>
      </c>
      <c r="G133" s="99">
        <v>4.8053099127157246</v>
      </c>
      <c r="H133" s="9">
        <v>2527.9999791508326</v>
      </c>
      <c r="I133" s="99">
        <v>31.919631462510274</v>
      </c>
      <c r="J133" s="99">
        <v>34.61747948343401</v>
      </c>
      <c r="K133" s="9">
        <v>145256.86453002342</v>
      </c>
      <c r="L133" s="11">
        <v>144872.676201867</v>
      </c>
      <c r="M133" s="99">
        <v>-0.26343122991852419</v>
      </c>
      <c r="O133" s="41"/>
    </row>
    <row r="134" spans="1:15" ht="20.100000000000001" customHeight="1" x14ac:dyDescent="0.2">
      <c r="A134" s="113">
        <v>2008</v>
      </c>
      <c r="B134" s="113" t="s">
        <v>241</v>
      </c>
      <c r="C134" s="8">
        <v>2008</v>
      </c>
      <c r="D134" s="9">
        <v>4279.8973120534993</v>
      </c>
      <c r="E134" s="99">
        <v>62.496128777536185</v>
      </c>
      <c r="F134" s="9">
        <v>2674.7665365805979</v>
      </c>
      <c r="G134" s="99">
        <v>4.5283824291578059</v>
      </c>
      <c r="H134" s="9">
        <v>2553.6453919997325</v>
      </c>
      <c r="I134" s="99">
        <v>31.883793776473993</v>
      </c>
      <c r="J134" s="99">
        <v>34.934699537848644</v>
      </c>
      <c r="K134" s="9">
        <v>147908.23596037269</v>
      </c>
      <c r="L134" s="11">
        <v>147613.95170087062</v>
      </c>
      <c r="M134" s="99">
        <v>-0.19293599939432748</v>
      </c>
      <c r="O134" s="41"/>
    </row>
    <row r="135" spans="1:15" ht="20.100000000000001" customHeight="1" x14ac:dyDescent="0.2">
      <c r="A135" s="113">
        <v>2009</v>
      </c>
      <c r="B135" s="113" t="s">
        <v>241</v>
      </c>
      <c r="C135" s="8">
        <v>2009</v>
      </c>
      <c r="D135" s="9">
        <v>4313.8686914315876</v>
      </c>
      <c r="E135" s="99">
        <v>62.340692512129188</v>
      </c>
      <c r="F135" s="9">
        <v>2689.2921813573475</v>
      </c>
      <c r="G135" s="99">
        <v>4.4746293580587677</v>
      </c>
      <c r="H135" s="9">
        <v>2568.9563285441395</v>
      </c>
      <c r="I135" s="99">
        <v>31.756407627722222</v>
      </c>
      <c r="J135" s="99">
        <v>35.407074388139876</v>
      </c>
      <c r="K135" s="9">
        <v>150203.6658552759</v>
      </c>
      <c r="L135" s="11">
        <v>143753.30378315999</v>
      </c>
      <c r="M135" s="99">
        <v>-4.2930437847579457</v>
      </c>
      <c r="O135" s="41"/>
    </row>
    <row r="136" spans="1:15" ht="20.100000000000001" customHeight="1" x14ac:dyDescent="0.2">
      <c r="A136" s="113">
        <v>2010</v>
      </c>
      <c r="B136" s="113" t="s">
        <v>241</v>
      </c>
      <c r="C136" s="8">
        <v>2010</v>
      </c>
      <c r="D136" s="9">
        <v>4346.9236997584949</v>
      </c>
      <c r="E136" s="99">
        <v>62.271954769151506</v>
      </c>
      <c r="F136" s="9">
        <v>2706.9147431254028</v>
      </c>
      <c r="G136" s="99">
        <v>4.4742330120669989</v>
      </c>
      <c r="H136" s="9">
        <v>2585.8010757211273</v>
      </c>
      <c r="I136" s="99">
        <v>31.550426873480994</v>
      </c>
      <c r="J136" s="99">
        <v>36.027730237260883</v>
      </c>
      <c r="K136" s="9">
        <v>152840.67035921328</v>
      </c>
      <c r="L136" s="11">
        <v>146610.85815876341</v>
      </c>
      <c r="M136" s="99">
        <v>-4.0759387748934852</v>
      </c>
      <c r="O136" s="41"/>
    </row>
    <row r="137" spans="1:15" ht="20.100000000000001" customHeight="1" x14ac:dyDescent="0.2">
      <c r="A137" s="113">
        <v>2011</v>
      </c>
      <c r="B137" s="113" t="s">
        <v>241</v>
      </c>
      <c r="C137" s="8">
        <v>2011</v>
      </c>
      <c r="D137" s="9">
        <v>4375.421784453305</v>
      </c>
      <c r="E137" s="99">
        <v>62.312134907550487</v>
      </c>
      <c r="F137" s="9">
        <v>2726.416824259155</v>
      </c>
      <c r="G137" s="99">
        <v>4.4739117534885819</v>
      </c>
      <c r="H137" s="9">
        <v>2604.4393441570878</v>
      </c>
      <c r="I137" s="99">
        <v>31.323951790497361</v>
      </c>
      <c r="J137" s="99">
        <v>36.682472113210764</v>
      </c>
      <c r="K137" s="9">
        <v>155614.47932026899</v>
      </c>
      <c r="L137" s="11">
        <v>149163.11250299838</v>
      </c>
      <c r="M137" s="99">
        <v>-4.1458945532358324</v>
      </c>
      <c r="O137" s="41"/>
    </row>
    <row r="138" spans="1:15" ht="20.100000000000001" customHeight="1" x14ac:dyDescent="0.2">
      <c r="A138" s="113">
        <v>2012</v>
      </c>
      <c r="B138" s="113" t="s">
        <v>241</v>
      </c>
      <c r="C138" s="8">
        <v>2012</v>
      </c>
      <c r="D138" s="9">
        <v>4394.4269376257225</v>
      </c>
      <c r="E138" s="99">
        <v>62.131015362006465</v>
      </c>
      <c r="F138" s="9">
        <v>2730.3010576878073</v>
      </c>
      <c r="G138" s="99">
        <v>4.4734998560826655</v>
      </c>
      <c r="H138" s="9">
        <v>2608.1610455128825</v>
      </c>
      <c r="I138" s="99">
        <v>31.133466058191718</v>
      </c>
      <c r="J138" s="99">
        <v>37.254467414865118</v>
      </c>
      <c r="K138" s="9">
        <v>157304.74668425508</v>
      </c>
      <c r="L138" s="11">
        <v>151696.794636545</v>
      </c>
      <c r="M138" s="99">
        <v>-3.5651600822974387</v>
      </c>
      <c r="O138" s="41"/>
    </row>
    <row r="139" spans="1:15" ht="20.100000000000001" customHeight="1" x14ac:dyDescent="0.2">
      <c r="A139" s="113">
        <v>2013</v>
      </c>
      <c r="B139" s="113" t="s">
        <v>241</v>
      </c>
      <c r="C139" s="8">
        <v>2013</v>
      </c>
      <c r="D139" s="9">
        <v>4408.0703485270769</v>
      </c>
      <c r="E139" s="99">
        <v>62.138265825550491</v>
      </c>
      <c r="F139" s="9">
        <v>2739.0990184612479</v>
      </c>
      <c r="G139" s="99">
        <v>4.4730817214906811</v>
      </c>
      <c r="H139" s="9">
        <v>2616.5768849991273</v>
      </c>
      <c r="I139" s="99">
        <v>31.014384155466153</v>
      </c>
      <c r="J139" s="99">
        <v>37.68538966024505</v>
      </c>
      <c r="K139" s="9">
        <v>159027.80135747668</v>
      </c>
      <c r="L139" s="11">
        <v>154259.67090595129</v>
      </c>
      <c r="M139" s="99">
        <v>-2.9992024437494695</v>
      </c>
      <c r="O139" s="41"/>
    </row>
    <row r="140" spans="1:15" ht="20.100000000000001" customHeight="1" x14ac:dyDescent="0.2">
      <c r="A140" s="113">
        <v>2014</v>
      </c>
      <c r="B140" s="113" t="s">
        <v>241</v>
      </c>
      <c r="C140" s="8">
        <v>2014</v>
      </c>
      <c r="D140" s="9">
        <v>4422.7314903434471</v>
      </c>
      <c r="E140" s="99">
        <v>62.184269533133531</v>
      </c>
      <c r="F140" s="9">
        <v>2750.2441415771978</v>
      </c>
      <c r="G140" s="99">
        <v>4.4725917316554469</v>
      </c>
      <c r="H140" s="9">
        <v>2627.2369537841187</v>
      </c>
      <c r="I140" s="99">
        <v>30.9679591527924</v>
      </c>
      <c r="J140" s="99">
        <v>37.973615240237223</v>
      </c>
      <c r="K140" s="9">
        <v>160656.36388250228</v>
      </c>
      <c r="L140" s="11">
        <v>159045.0652379099</v>
      </c>
      <c r="M140" s="99">
        <v>-1.0047252804486284</v>
      </c>
      <c r="O140" s="41"/>
    </row>
    <row r="141" spans="1:15" ht="20.100000000000001" customHeight="1" x14ac:dyDescent="0.2">
      <c r="A141" s="113">
        <v>2015</v>
      </c>
      <c r="B141" s="113" t="s">
        <v>241</v>
      </c>
      <c r="C141" s="8">
        <v>2015</v>
      </c>
      <c r="D141" s="9">
        <v>4440.4990245479748</v>
      </c>
      <c r="E141" s="99">
        <v>62.233670080898207</v>
      </c>
      <c r="F141" s="9">
        <v>2763.4854045111629</v>
      </c>
      <c r="G141" s="99">
        <v>4.3785322320564761</v>
      </c>
      <c r="H141" s="9">
        <v>2642.4866413350665</v>
      </c>
      <c r="I141" s="99">
        <v>30.983713795407279</v>
      </c>
      <c r="J141" s="99">
        <v>38.144966170096218</v>
      </c>
      <c r="K141" s="9">
        <v>162400.68622846412</v>
      </c>
      <c r="L141" s="11">
        <v>161076.4372099496</v>
      </c>
      <c r="M141" s="99">
        <v>-0.81490802879297619</v>
      </c>
      <c r="O141" s="41"/>
    </row>
    <row r="142" spans="1:15" ht="20.100000000000001" customHeight="1" x14ac:dyDescent="0.2">
      <c r="A142" s="113">
        <v>2016</v>
      </c>
      <c r="B142" s="113" t="s">
        <v>241</v>
      </c>
      <c r="C142" s="8">
        <v>2016</v>
      </c>
      <c r="D142" s="9">
        <v>4458.9697436648021</v>
      </c>
      <c r="E142" s="99">
        <v>62.163137717253292</v>
      </c>
      <c r="F142" s="9">
        <v>2771.8335034065772</v>
      </c>
      <c r="G142" s="99">
        <v>4.2283609064053165</v>
      </c>
      <c r="H142" s="9">
        <v>2654.6308826924324</v>
      </c>
      <c r="I142" s="99">
        <v>31.049196841931792</v>
      </c>
      <c r="J142" s="99">
        <v>38.228288676479039</v>
      </c>
      <c r="K142" s="9">
        <v>163848.82270717001</v>
      </c>
      <c r="L142" s="11">
        <v>162114.4984138711</v>
      </c>
      <c r="M142" s="99">
        <v>-1.0582067849649319</v>
      </c>
      <c r="O142" s="41"/>
    </row>
    <row r="143" spans="1:15" ht="20.100000000000001" customHeight="1" x14ac:dyDescent="0.2">
      <c r="A143" s="113">
        <v>2017</v>
      </c>
      <c r="B143" s="113" t="s">
        <v>241</v>
      </c>
      <c r="C143" s="8">
        <v>2017</v>
      </c>
      <c r="D143" s="9">
        <v>4474.614761589768</v>
      </c>
      <c r="E143" s="99">
        <v>61.975265125449212</v>
      </c>
      <c r="F143" s="9">
        <v>2773.1521864088954</v>
      </c>
      <c r="G143" s="99">
        <v>4.1092511559701483</v>
      </c>
      <c r="H143" s="9">
        <v>2659.1963663035344</v>
      </c>
      <c r="I143" s="99">
        <v>31.158517498743979</v>
      </c>
      <c r="J143" s="99">
        <v>38.285781333572459</v>
      </c>
      <c r="K143" s="9">
        <v>164956.09572727061</v>
      </c>
      <c r="L143" s="11">
        <v>165700.475156659</v>
      </c>
      <c r="M143" s="99">
        <v>0.45061054375786846</v>
      </c>
      <c r="O143" s="41"/>
    </row>
    <row r="144" spans="1:15" ht="20.100000000000001" customHeight="1" x14ac:dyDescent="0.2">
      <c r="A144" s="113">
        <v>2018</v>
      </c>
      <c r="B144" s="113" t="s">
        <v>241</v>
      </c>
      <c r="C144" s="8">
        <v>2018</v>
      </c>
      <c r="D144" s="9">
        <v>4487.407524932647</v>
      </c>
      <c r="E144" s="99">
        <v>61.762126236982994</v>
      </c>
      <c r="F144" s="9">
        <v>2771.5160539220933</v>
      </c>
      <c r="G144" s="99">
        <v>4.0320265760525018</v>
      </c>
      <c r="H144" s="9">
        <v>2659.7676104918382</v>
      </c>
      <c r="I144" s="99">
        <v>31.294057385746846</v>
      </c>
      <c r="J144" s="99">
        <v>38.340963245323032</v>
      </c>
      <c r="K144" s="9">
        <v>165948.0280582947</v>
      </c>
      <c r="L144" s="11">
        <v>166286.01026339878</v>
      </c>
      <c r="M144" s="99">
        <v>0.20415756848058975</v>
      </c>
      <c r="O144" s="41"/>
    </row>
    <row r="145" spans="1:15" ht="20.100000000000001" customHeight="1" x14ac:dyDescent="0.2">
      <c r="A145" s="113">
        <v>2019</v>
      </c>
      <c r="B145" s="113" t="s">
        <v>241</v>
      </c>
      <c r="C145" s="8">
        <v>2019</v>
      </c>
      <c r="D145" s="9">
        <v>4499.2682530456059</v>
      </c>
      <c r="E145" s="99">
        <v>61.522312375257357</v>
      </c>
      <c r="F145" s="9">
        <v>2768.0518956913547</v>
      </c>
      <c r="G145" s="99">
        <v>4.0030942805040937</v>
      </c>
      <c r="H145" s="9">
        <v>2657.2441685723893</v>
      </c>
      <c r="I145" s="99">
        <v>31.441973199381664</v>
      </c>
      <c r="J145" s="99">
        <v>38.393231560997357</v>
      </c>
      <c r="K145" s="9">
        <v>166801.22308412282</v>
      </c>
      <c r="L145" s="11">
        <v>167285.99810875001</v>
      </c>
      <c r="M145" s="99">
        <v>0.29017174304373827</v>
      </c>
      <c r="O145" s="41"/>
    </row>
    <row r="146" spans="1:15" ht="20.100000000000001" customHeight="1" x14ac:dyDescent="0.2">
      <c r="A146" s="113">
        <v>2020</v>
      </c>
      <c r="B146" s="113" t="s">
        <v>241</v>
      </c>
      <c r="C146" s="8">
        <v>2020</v>
      </c>
      <c r="D146" s="9">
        <v>4510.6092089168278</v>
      </c>
      <c r="E146" s="99">
        <v>61.212988758456106</v>
      </c>
      <c r="F146" s="9">
        <v>2761.0753392348852</v>
      </c>
      <c r="G146" s="99">
        <v>4.0754711927385845</v>
      </c>
      <c r="H146" s="9">
        <v>2648.5492411394412</v>
      </c>
      <c r="I146" s="99">
        <v>31.593082091503881</v>
      </c>
      <c r="J146" s="99">
        <v>38.446231381797638</v>
      </c>
      <c r="K146" s="9">
        <v>167284.7884419132</v>
      </c>
      <c r="L146" s="11">
        <v>147188.48872200609</v>
      </c>
      <c r="M146" s="99">
        <v>-12.019104915199442</v>
      </c>
      <c r="O146" s="41"/>
    </row>
    <row r="147" spans="1:15" ht="20.100000000000001" customHeight="1" x14ac:dyDescent="0.2">
      <c r="A147" s="113">
        <v>2021</v>
      </c>
      <c r="B147" s="113" t="s">
        <v>241</v>
      </c>
      <c r="C147" s="8">
        <v>2021</v>
      </c>
      <c r="D147" s="9">
        <v>4527.6019602783654</v>
      </c>
      <c r="E147" s="99">
        <v>60.896355657096692</v>
      </c>
      <c r="F147" s="9">
        <v>2757.1403239938736</v>
      </c>
      <c r="G147" s="99">
        <v>4.1000000000000005</v>
      </c>
      <c r="H147" s="9">
        <v>2644.0975707101247</v>
      </c>
      <c r="I147" s="99">
        <v>31.744932280684953</v>
      </c>
      <c r="J147" s="99">
        <v>38.515299485611401</v>
      </c>
      <c r="K147" s="9">
        <v>168108.0671511598</v>
      </c>
      <c r="L147" s="11">
        <v>160660.89868096559</v>
      </c>
      <c r="M147" s="99">
        <v>-4.4330750069971261</v>
      </c>
      <c r="O147" s="41"/>
    </row>
    <row r="148" spans="1:15" ht="20.100000000000001" customHeight="1" x14ac:dyDescent="0.2">
      <c r="A148" s="113">
        <v>2022</v>
      </c>
      <c r="B148" s="113" t="s">
        <v>241</v>
      </c>
      <c r="C148" s="8">
        <v>2022</v>
      </c>
      <c r="D148" s="9">
        <v>4555.2964344231223</v>
      </c>
      <c r="E148" s="99">
        <v>60.634297276119675</v>
      </c>
      <c r="F148" s="9">
        <v>2762.0637136298546</v>
      </c>
      <c r="G148" s="99">
        <v>4.1000000000000005</v>
      </c>
      <c r="H148" s="9">
        <v>2648.8191013710307</v>
      </c>
      <c r="I148" s="99">
        <v>31.742743849250864</v>
      </c>
      <c r="J148" s="99">
        <v>38.631289017207465</v>
      </c>
      <c r="K148" s="9">
        <v>168903.84535279172</v>
      </c>
      <c r="L148" s="11">
        <v>169682.73265558408</v>
      </c>
      <c r="M148" s="99">
        <v>0.4611763375717074</v>
      </c>
      <c r="O148" s="41"/>
    </row>
    <row r="149" spans="1:15" ht="20.100000000000001" customHeight="1" x14ac:dyDescent="0.2">
      <c r="A149" s="113">
        <v>2023</v>
      </c>
      <c r="B149" s="113" t="s">
        <v>241</v>
      </c>
      <c r="C149" s="8">
        <v>2023</v>
      </c>
      <c r="D149" s="9">
        <v>4589.3322760991523</v>
      </c>
      <c r="E149" s="99">
        <v>60.206448039256188</v>
      </c>
      <c r="F149" s="9">
        <v>2763.0603680299264</v>
      </c>
      <c r="G149" s="99">
        <v>4.1000000000000005</v>
      </c>
      <c r="H149" s="9">
        <v>2649.7748929406998</v>
      </c>
      <c r="I149" s="99">
        <v>31.742388418420131</v>
      </c>
      <c r="J149" s="99">
        <v>38.822435258198311</v>
      </c>
      <c r="K149" s="9">
        <v>169798.7682526295</v>
      </c>
      <c r="L149" s="11">
        <v>169995.5977213138</v>
      </c>
      <c r="M149" s="99">
        <v>0.11629131745733531</v>
      </c>
      <c r="O149" s="41"/>
    </row>
    <row r="150" spans="1:15" ht="20.100000000000001" customHeight="1" x14ac:dyDescent="0.2">
      <c r="A150" s="113">
        <v>2024</v>
      </c>
      <c r="B150" s="113" t="s">
        <v>241</v>
      </c>
      <c r="C150" s="8">
        <v>2024</v>
      </c>
      <c r="D150" s="9">
        <v>4623.72633731932</v>
      </c>
      <c r="E150" s="99">
        <v>59.815672912386439</v>
      </c>
      <c r="F150" s="9">
        <v>2765.7087992208089</v>
      </c>
      <c r="G150" s="99">
        <v>4.0999999999999996</v>
      </c>
      <c r="H150" s="9">
        <v>2652.3147384527565</v>
      </c>
      <c r="I150" s="99">
        <v>31.735268600018724</v>
      </c>
      <c r="J150" s="99">
        <v>39.092622967358139</v>
      </c>
      <c r="K150" s="9">
        <v>171106.49599821772</v>
      </c>
      <c r="L150" s="11">
        <v>171622.68314733758</v>
      </c>
      <c r="M150" s="99">
        <v>0.30151259102830941</v>
      </c>
      <c r="O150" s="41"/>
    </row>
    <row r="151" spans="1:15" ht="20.100000000000001" customHeight="1" x14ac:dyDescent="0.2">
      <c r="A151" s="113">
        <v>2025</v>
      </c>
      <c r="B151" s="113" t="s">
        <v>241</v>
      </c>
      <c r="C151" s="8">
        <v>2025</v>
      </c>
      <c r="D151" s="9">
        <v>4655.1474918037457</v>
      </c>
      <c r="E151" s="99">
        <v>59.754893694578314</v>
      </c>
      <c r="F151" s="9">
        <v>2781.6774210987078</v>
      </c>
      <c r="G151" s="99">
        <v>4.1000000000000005</v>
      </c>
      <c r="H151" s="9">
        <v>2667.6286468336612</v>
      </c>
      <c r="I151" s="99">
        <v>31.72797662117533</v>
      </c>
      <c r="J151" s="99">
        <v>39.430172372517866</v>
      </c>
      <c r="K151" s="9">
        <v>173540.72628000469</v>
      </c>
      <c r="L151" s="11">
        <v>174235.57975434311</v>
      </c>
      <c r="M151" s="99">
        <v>0.40014238181881562</v>
      </c>
      <c r="O151" s="41"/>
    </row>
    <row r="152" spans="1:15" ht="20.100000000000001" customHeight="1" x14ac:dyDescent="0.2">
      <c r="A152" s="112">
        <v>2026</v>
      </c>
      <c r="B152" s="112" t="s">
        <v>241</v>
      </c>
      <c r="C152" s="14">
        <v>2026</v>
      </c>
      <c r="D152" s="9">
        <v>4682.6966176938176</v>
      </c>
      <c r="E152" s="99">
        <v>59.712694343438159</v>
      </c>
      <c r="F152" s="9">
        <v>2796.1634496685788</v>
      </c>
      <c r="G152" s="99">
        <v>4.1000000000000005</v>
      </c>
      <c r="H152" s="9">
        <v>2681.5207482321671</v>
      </c>
      <c r="I152" s="99">
        <v>31.72049541175533</v>
      </c>
      <c r="J152" s="99">
        <v>39.821320469932317</v>
      </c>
      <c r="K152" s="9">
        <v>176133.3810916639</v>
      </c>
      <c r="L152" s="9">
        <v>176952.48377572501</v>
      </c>
      <c r="M152" s="99">
        <v>0.46515800981875099</v>
      </c>
      <c r="O152" s="41"/>
    </row>
    <row r="153" spans="1:15" ht="20.100000000000001" customHeight="1" x14ac:dyDescent="0.2">
      <c r="A153" s="14">
        <v>2027</v>
      </c>
      <c r="B153" s="113" t="s">
        <v>241</v>
      </c>
      <c r="C153" s="14">
        <v>2027</v>
      </c>
      <c r="D153" s="9">
        <v>4706.4405583809503</v>
      </c>
      <c r="E153" s="99">
        <v>59.678461231288566</v>
      </c>
      <c r="F153" s="9">
        <v>2808.730894715352</v>
      </c>
      <c r="G153" s="99">
        <v>4.1000000000000005</v>
      </c>
      <c r="H153" s="9">
        <v>2693.5729280320229</v>
      </c>
      <c r="I153" s="99">
        <v>31.713416274861007</v>
      </c>
      <c r="J153" s="99">
        <v>40.255052791298255</v>
      </c>
      <c r="K153" s="9">
        <v>178812.14809620811</v>
      </c>
      <c r="L153" s="9">
        <v>179412.84968236348</v>
      </c>
      <c r="M153" s="99">
        <v>0.33616684503306632</v>
      </c>
      <c r="O153" s="41"/>
    </row>
    <row r="154" spans="1:15" ht="20.100000000000001" customHeight="1" x14ac:dyDescent="0.2">
      <c r="A154" s="113">
        <v>2028</v>
      </c>
      <c r="B154" s="113" t="s">
        <v>241</v>
      </c>
      <c r="C154" s="8">
        <v>2028</v>
      </c>
      <c r="D154" s="9">
        <v>4726.8837146849273</v>
      </c>
      <c r="E154" s="99">
        <v>59.661966941761975</v>
      </c>
      <c r="F154" s="9">
        <v>2820.1515012144941</v>
      </c>
      <c r="G154" s="99">
        <v>4.1000000000000005</v>
      </c>
      <c r="H154" s="9">
        <v>2704.5252896647003</v>
      </c>
      <c r="I154" s="99">
        <v>31.706910469697686</v>
      </c>
      <c r="J154" s="99">
        <v>40.719826791750265</v>
      </c>
      <c r="K154" s="9">
        <v>181574.80666358091</v>
      </c>
      <c r="L154" s="11">
        <v>181933.22664993649</v>
      </c>
      <c r="M154" s="99">
        <v>0.19763159879385775</v>
      </c>
      <c r="O154" s="41"/>
    </row>
    <row r="155" spans="1:15" ht="20.100000000000001" customHeight="1" x14ac:dyDescent="0.2">
      <c r="A155" s="136">
        <v>2029</v>
      </c>
      <c r="B155" s="136" t="s">
        <v>241</v>
      </c>
      <c r="C155" s="81">
        <v>2029</v>
      </c>
      <c r="D155" s="18">
        <v>4744.7126141264225</v>
      </c>
      <c r="E155" s="100">
        <v>59.642522551212707</v>
      </c>
      <c r="F155" s="18">
        <v>2829.8660262464791</v>
      </c>
      <c r="G155" s="100">
        <v>4.0999999999999996</v>
      </c>
      <c r="H155" s="18">
        <v>2713.8415191703739</v>
      </c>
      <c r="I155" s="100">
        <v>31.700473619654424</v>
      </c>
      <c r="J155" s="100">
        <v>41.202215915344844</v>
      </c>
      <c r="K155" s="18">
        <v>184321.21313372179</v>
      </c>
      <c r="L155" s="18">
        <v>184377.03010259039</v>
      </c>
      <c r="M155" s="100">
        <v>3.0374124697219083E-2</v>
      </c>
      <c r="O155" s="41"/>
    </row>
    <row r="156" spans="1:15" ht="20.100000000000001" customHeight="1" x14ac:dyDescent="0.2">
      <c r="A156" s="113" t="s">
        <v>241</v>
      </c>
      <c r="B156" s="113" t="s">
        <v>241</v>
      </c>
      <c r="C156" s="8" t="s">
        <v>17</v>
      </c>
      <c r="D156" s="9">
        <v>4084.8082069328925</v>
      </c>
      <c r="E156" s="99">
        <v>61.151313962005979</v>
      </c>
      <c r="F156" s="9">
        <v>2497.91659281187</v>
      </c>
      <c r="G156" s="99">
        <v>6.7321272394307563</v>
      </c>
      <c r="H156" s="9">
        <v>2329.7587679216913</v>
      </c>
      <c r="I156" s="99">
        <v>32.436404314780503</v>
      </c>
      <c r="J156" s="99">
        <v>32.100344510262374</v>
      </c>
      <c r="K156" s="9">
        <v>126141.47956833511</v>
      </c>
      <c r="L156" s="9">
        <v>125979.5218009667</v>
      </c>
      <c r="M156" s="99">
        <v>-0.12605349359139398</v>
      </c>
      <c r="O156" s="41"/>
    </row>
    <row r="157" spans="1:15" ht="20.100000000000001" customHeight="1" x14ac:dyDescent="0.2">
      <c r="A157" s="113" t="s">
        <v>241</v>
      </c>
      <c r="B157" s="113" t="s">
        <v>241</v>
      </c>
      <c r="C157" s="8" t="s">
        <v>18</v>
      </c>
      <c r="D157" s="9">
        <v>4097.3149462711526</v>
      </c>
      <c r="E157" s="99">
        <v>61.440571313166672</v>
      </c>
      <c r="F157" s="9">
        <v>2517.4164323956593</v>
      </c>
      <c r="G157" s="99">
        <v>6.4117478047854055</v>
      </c>
      <c r="H157" s="9">
        <v>2356.0104910820087</v>
      </c>
      <c r="I157" s="99">
        <v>32.268353566669042</v>
      </c>
      <c r="J157" s="99">
        <v>32.593045247168533</v>
      </c>
      <c r="K157" s="9">
        <v>128849.65304584379</v>
      </c>
      <c r="L157" s="9">
        <v>128228.51953549311</v>
      </c>
      <c r="M157" s="99">
        <v>-0.48344590096203383</v>
      </c>
      <c r="O157" s="41"/>
    </row>
    <row r="158" spans="1:15" ht="20.100000000000001" customHeight="1" x14ac:dyDescent="0.2">
      <c r="A158" s="113" t="s">
        <v>241</v>
      </c>
      <c r="B158" s="113" t="s">
        <v>241</v>
      </c>
      <c r="C158" s="8" t="s">
        <v>19</v>
      </c>
      <c r="D158" s="9">
        <v>4111.5152648907042</v>
      </c>
      <c r="E158" s="99">
        <v>61.697531159375096</v>
      </c>
      <c r="F158" s="9">
        <v>2536.7063004073225</v>
      </c>
      <c r="G158" s="99">
        <v>6.1210111255268149</v>
      </c>
      <c r="H158" s="9">
        <v>2381.4385034879615</v>
      </c>
      <c r="I158" s="99">
        <v>32.108687190762154</v>
      </c>
      <c r="J158" s="99">
        <v>33.081123415325841</v>
      </c>
      <c r="K158" s="9">
        <v>131536.66914154601</v>
      </c>
      <c r="L158" s="9">
        <v>130659.23064747259</v>
      </c>
      <c r="M158" s="99">
        <v>-0.66690204504914607</v>
      </c>
      <c r="O158" s="41"/>
    </row>
    <row r="159" spans="1:15" ht="20.100000000000001" customHeight="1" x14ac:dyDescent="0.2">
      <c r="A159" s="113" t="s">
        <v>241</v>
      </c>
      <c r="B159" s="113" t="s">
        <v>241</v>
      </c>
      <c r="C159" s="8" t="s">
        <v>20</v>
      </c>
      <c r="D159" s="9">
        <v>4129.9803737828597</v>
      </c>
      <c r="E159" s="99">
        <v>61.93462673451009</v>
      </c>
      <c r="F159" s="9">
        <v>2557.8925374734972</v>
      </c>
      <c r="G159" s="99">
        <v>5.8468272454240502</v>
      </c>
      <c r="H159" s="9">
        <v>2408.3421052156627</v>
      </c>
      <c r="I159" s="99">
        <v>31.983296772224804</v>
      </c>
      <c r="J159" s="99">
        <v>33.53272360579539</v>
      </c>
      <c r="K159" s="9">
        <v>134312.42317818769</v>
      </c>
      <c r="L159" s="9">
        <v>135083.70329097219</v>
      </c>
      <c r="M159" s="99">
        <v>0.57222966160786815</v>
      </c>
      <c r="O159" s="41"/>
    </row>
    <row r="160" spans="1:15" ht="20.100000000000001" customHeight="1" x14ac:dyDescent="0.2">
      <c r="A160" s="113" t="s">
        <v>241</v>
      </c>
      <c r="B160" s="113" t="s">
        <v>241</v>
      </c>
      <c r="C160" s="8" t="s">
        <v>21</v>
      </c>
      <c r="D160" s="9">
        <v>4154.6911800554371</v>
      </c>
      <c r="E160" s="99">
        <v>62.185446337626018</v>
      </c>
      <c r="F160" s="9">
        <v>2583.6187991182951</v>
      </c>
      <c r="G160" s="99">
        <v>5.5833220984671019</v>
      </c>
      <c r="H160" s="9">
        <v>2439.3727722246904</v>
      </c>
      <c r="I160" s="99">
        <v>31.910191542381877</v>
      </c>
      <c r="J160" s="99">
        <v>33.911946148734032</v>
      </c>
      <c r="K160" s="9">
        <v>137267.31095910081</v>
      </c>
      <c r="L160" s="9">
        <v>137689.89351178118</v>
      </c>
      <c r="M160" s="99">
        <v>0.30924759213906361</v>
      </c>
      <c r="O160" s="41"/>
    </row>
    <row r="161" spans="1:15" ht="20.100000000000001" customHeight="1" x14ac:dyDescent="0.2">
      <c r="A161" s="113" t="s">
        <v>241</v>
      </c>
      <c r="B161" s="113" t="s">
        <v>241</v>
      </c>
      <c r="C161" s="8" t="s">
        <v>22</v>
      </c>
      <c r="D161" s="9">
        <v>4184.5833700374924</v>
      </c>
      <c r="E161" s="99">
        <v>62.377936709599531</v>
      </c>
      <c r="F161" s="9">
        <v>2610.2597393981114</v>
      </c>
      <c r="G161" s="99">
        <v>5.3150976449294198</v>
      </c>
      <c r="H161" s="9">
        <v>2471.5272203511931</v>
      </c>
      <c r="I161" s="99">
        <v>31.893828766732256</v>
      </c>
      <c r="J161" s="99">
        <v>34.207083678088054</v>
      </c>
      <c r="K161" s="9">
        <v>140215.10206708769</v>
      </c>
      <c r="L161" s="9">
        <v>140537.42257582501</v>
      </c>
      <c r="M161" s="99">
        <v>0.22604702350937761</v>
      </c>
      <c r="O161" s="41"/>
    </row>
    <row r="162" spans="1:15" ht="20.100000000000001" customHeight="1" x14ac:dyDescent="0.2">
      <c r="A162" s="113" t="s">
        <v>241</v>
      </c>
      <c r="B162" s="113" t="s">
        <v>241</v>
      </c>
      <c r="C162" s="8" t="s">
        <v>23</v>
      </c>
      <c r="D162" s="9">
        <v>4218.0510736835777</v>
      </c>
      <c r="E162" s="99">
        <v>62.491585173973604</v>
      </c>
      <c r="F162" s="9">
        <v>2635.9310537569399</v>
      </c>
      <c r="G162" s="99">
        <v>5.0304539811608215</v>
      </c>
      <c r="H162" s="9">
        <v>2503.3382471884152</v>
      </c>
      <c r="I162" s="99">
        <v>31.911106948056791</v>
      </c>
      <c r="J162" s="99">
        <v>34.440989809233777</v>
      </c>
      <c r="K162" s="9">
        <v>143068.42958660101</v>
      </c>
      <c r="L162" s="9">
        <v>143886.93161813481</v>
      </c>
      <c r="M162" s="99">
        <v>0.57333878935630112</v>
      </c>
      <c r="O162" s="41"/>
    </row>
    <row r="163" spans="1:15" ht="20.100000000000001" customHeight="1" x14ac:dyDescent="0.2">
      <c r="A163" s="113" t="s">
        <v>241</v>
      </c>
      <c r="B163" s="113" t="s">
        <v>241</v>
      </c>
      <c r="C163" s="8" t="s">
        <v>24</v>
      </c>
      <c r="D163" s="9">
        <v>4253.6150267109406</v>
      </c>
      <c r="E163" s="99">
        <v>62.56106281760556</v>
      </c>
      <c r="F163" s="9">
        <v>2661.1054761051319</v>
      </c>
      <c r="G163" s="99">
        <v>4.7299724953050948</v>
      </c>
      <c r="H163" s="9">
        <v>2535.2406826582137</v>
      </c>
      <c r="I163" s="99">
        <v>31.917361230073858</v>
      </c>
      <c r="J163" s="99">
        <v>34.685272123711577</v>
      </c>
      <c r="K163" s="9">
        <v>145947.70873023503</v>
      </c>
      <c r="L163" s="9">
        <v>145785.7696961209</v>
      </c>
      <c r="M163" s="99">
        <v>-0.11354087089334447</v>
      </c>
      <c r="O163" s="41"/>
    </row>
    <row r="164" spans="1:15" ht="20.100000000000001" customHeight="1" x14ac:dyDescent="0.2">
      <c r="A164" s="113" t="s">
        <v>241</v>
      </c>
      <c r="B164" s="113" t="s">
        <v>241</v>
      </c>
      <c r="C164" s="8" t="s">
        <v>25</v>
      </c>
      <c r="D164" s="9">
        <v>4288.4781553765006</v>
      </c>
      <c r="E164" s="99">
        <v>62.4601182855628</v>
      </c>
      <c r="F164" s="9">
        <v>2678.5840766256701</v>
      </c>
      <c r="G164" s="99">
        <v>4.4925820743172835</v>
      </c>
      <c r="H164" s="9">
        <v>2558.247452264166</v>
      </c>
      <c r="I164" s="99">
        <v>31.861161144938656</v>
      </c>
      <c r="J164" s="99">
        <v>35.03654626377412</v>
      </c>
      <c r="K164" s="9">
        <v>148500.97337636218</v>
      </c>
      <c r="L164" s="9">
        <v>146537.59136373072</v>
      </c>
      <c r="M164" s="99">
        <v>-1.31422182406488</v>
      </c>
      <c r="O164" s="41"/>
    </row>
    <row r="165" spans="1:15" ht="20.100000000000001" customHeight="1" x14ac:dyDescent="0.2">
      <c r="A165" s="113" t="s">
        <v>241</v>
      </c>
      <c r="B165" s="113" t="s">
        <v>241</v>
      </c>
      <c r="C165" s="8" t="s">
        <v>26</v>
      </c>
      <c r="D165" s="9">
        <v>4322.2601338090681</v>
      </c>
      <c r="E165" s="99">
        <v>62.31030307795114</v>
      </c>
      <c r="F165" s="9">
        <v>2693.2107592806624</v>
      </c>
      <c r="G165" s="99">
        <v>4.4745298111239054</v>
      </c>
      <c r="H165" s="9">
        <v>2572.7022462729065</v>
      </c>
      <c r="I165" s="99">
        <v>31.710639907081934</v>
      </c>
      <c r="J165" s="99">
        <v>35.551503116225263</v>
      </c>
      <c r="K165" s="9">
        <v>150818.4922995021</v>
      </c>
      <c r="L165" s="9">
        <v>144050.5314982007</v>
      </c>
      <c r="M165" s="99">
        <v>-4.4877103995821104</v>
      </c>
      <c r="O165" s="41"/>
    </row>
    <row r="166" spans="1:15" ht="20.100000000000001" customHeight="1" x14ac:dyDescent="0.2">
      <c r="A166" s="113" t="s">
        <v>241</v>
      </c>
      <c r="B166" s="113" t="s">
        <v>241</v>
      </c>
      <c r="C166" s="8" t="s">
        <v>27</v>
      </c>
      <c r="D166" s="9">
        <v>4354.7425993254001</v>
      </c>
      <c r="E166" s="99">
        <v>62.283171051027892</v>
      </c>
      <c r="F166" s="9">
        <v>2712.2736192208522</v>
      </c>
      <c r="G166" s="99">
        <v>4.4741478261967087</v>
      </c>
      <c r="H166" s="9">
        <v>2590.9224934792082</v>
      </c>
      <c r="I166" s="99">
        <v>31.493034809282104</v>
      </c>
      <c r="J166" s="99">
        <v>36.193559542029966</v>
      </c>
      <c r="K166" s="9">
        <v>153568.48663108208</v>
      </c>
      <c r="L166" s="9">
        <v>147396.9315681138</v>
      </c>
      <c r="M166" s="99">
        <v>-4.0176835768185892</v>
      </c>
      <c r="O166" s="41"/>
    </row>
    <row r="167" spans="1:15" ht="20.100000000000001" customHeight="1" x14ac:dyDescent="0.2">
      <c r="A167" s="113" t="s">
        <v>241</v>
      </c>
      <c r="B167" s="113" t="s">
        <v>241</v>
      </c>
      <c r="C167" s="8" t="s">
        <v>28</v>
      </c>
      <c r="D167" s="9">
        <v>4381.0607663564751</v>
      </c>
      <c r="E167" s="99">
        <v>62.276900630945157</v>
      </c>
      <c r="F167" s="9">
        <v>2728.384674602135</v>
      </c>
      <c r="G167" s="99">
        <v>4.4738179294585532</v>
      </c>
      <c r="H167" s="9">
        <v>2606.3217124761186</v>
      </c>
      <c r="I167" s="99">
        <v>31.271136109988788</v>
      </c>
      <c r="J167" s="99">
        <v>36.836668203900544</v>
      </c>
      <c r="K167" s="9">
        <v>156117.6209283722</v>
      </c>
      <c r="L167" s="9">
        <v>149981.02323248019</v>
      </c>
      <c r="M167" s="99">
        <v>-3.9317233029713456</v>
      </c>
      <c r="O167" s="41"/>
    </row>
    <row r="168" spans="1:15" ht="20.100000000000001" customHeight="1" x14ac:dyDescent="0.2">
      <c r="A168" s="113" t="s">
        <v>241</v>
      </c>
      <c r="B168" s="113" t="s">
        <v>241</v>
      </c>
      <c r="C168" s="8" t="s">
        <v>29</v>
      </c>
      <c r="D168" s="9">
        <v>4398.046894906458</v>
      </c>
      <c r="E168" s="99">
        <v>62.116469070638402</v>
      </c>
      <c r="F168" s="9">
        <v>2731.9113873786218</v>
      </c>
      <c r="G168" s="99">
        <v>4.4733994063936748</v>
      </c>
      <c r="H168" s="9">
        <v>2609.7020820879106</v>
      </c>
      <c r="I168" s="99">
        <v>31.096538378343659</v>
      </c>
      <c r="J168" s="99">
        <v>37.376242235116116</v>
      </c>
      <c r="K168" s="9">
        <v>157725.13854378639</v>
      </c>
      <c r="L168" s="9">
        <v>152009.2633104634</v>
      </c>
      <c r="M168" s="99">
        <v>-3.6245716447790564</v>
      </c>
      <c r="O168" s="41"/>
    </row>
    <row r="169" spans="1:15" ht="20.100000000000001" customHeight="1" x14ac:dyDescent="0.2">
      <c r="A169" s="113" t="s">
        <v>241</v>
      </c>
      <c r="B169" s="113" t="s">
        <v>241</v>
      </c>
      <c r="C169" s="8" t="s">
        <v>30</v>
      </c>
      <c r="D169" s="9">
        <v>4411.4707385866623</v>
      </c>
      <c r="E169" s="99">
        <v>62.149785011253549</v>
      </c>
      <c r="F169" s="9">
        <v>2741.720113538297</v>
      </c>
      <c r="G169" s="99">
        <v>4.4729572931388386</v>
      </c>
      <c r="H169" s="9">
        <v>2619.0841482200503</v>
      </c>
      <c r="I169" s="99">
        <v>30.996156802948367</v>
      </c>
      <c r="J169" s="99">
        <v>37.770040992319515</v>
      </c>
      <c r="K169" s="9">
        <v>159444.06471170741</v>
      </c>
      <c r="L169" s="9">
        <v>155296.64310026192</v>
      </c>
      <c r="M169" s="99">
        <v>-2.6022211459878788</v>
      </c>
      <c r="O169" s="41"/>
    </row>
    <row r="170" spans="1:15" ht="20.100000000000001" customHeight="1" x14ac:dyDescent="0.2">
      <c r="A170" s="113" t="s">
        <v>241</v>
      </c>
      <c r="B170" s="113" t="s">
        <v>241</v>
      </c>
      <c r="C170" s="8" t="s">
        <v>8</v>
      </c>
      <c r="D170" s="9">
        <v>4426.9143016419921</v>
      </c>
      <c r="E170" s="99">
        <v>62.20059050457315</v>
      </c>
      <c r="F170" s="9">
        <v>2753.5680172719372</v>
      </c>
      <c r="G170" s="99">
        <v>4.4631198533148764</v>
      </c>
      <c r="H170" s="9">
        <v>2630.6734907629352</v>
      </c>
      <c r="I170" s="99">
        <v>30.966808398567711</v>
      </c>
      <c r="J170" s="99">
        <v>38.026273872816105</v>
      </c>
      <c r="K170" s="9">
        <v>161083.68554855979</v>
      </c>
      <c r="L170" s="9">
        <v>160047.4129759293</v>
      </c>
      <c r="M170" s="99">
        <v>-0.64413297244364587</v>
      </c>
      <c r="O170" s="41"/>
    </row>
    <row r="171" spans="1:15" ht="20.100000000000001" customHeight="1" x14ac:dyDescent="0.2">
      <c r="A171" s="113" t="s">
        <v>241</v>
      </c>
      <c r="B171" s="113" t="s">
        <v>241</v>
      </c>
      <c r="C171" s="8" t="s">
        <v>6</v>
      </c>
      <c r="D171" s="9">
        <v>4445.2089336228073</v>
      </c>
      <c r="E171" s="99">
        <v>62.228159133831682</v>
      </c>
      <c r="F171" s="9">
        <v>2766.1710801079003</v>
      </c>
      <c r="G171" s="99">
        <v>4.3409768759726894</v>
      </c>
      <c r="H171" s="9">
        <v>2646.0934017817094</v>
      </c>
      <c r="I171" s="99">
        <v>30.995474301363309</v>
      </c>
      <c r="J171" s="99">
        <v>38.172534380480485</v>
      </c>
      <c r="K171" s="9">
        <v>162801.60938406212</v>
      </c>
      <c r="L171" s="9">
        <v>161335.65018487041</v>
      </c>
      <c r="M171" s="99">
        <v>-0.9004362274289569</v>
      </c>
      <c r="O171" s="41"/>
    </row>
    <row r="172" spans="1:15" ht="20.100000000000001" customHeight="1" x14ac:dyDescent="0.2">
      <c r="A172" s="113" t="s">
        <v>241</v>
      </c>
      <c r="B172" s="113" t="s">
        <v>241</v>
      </c>
      <c r="C172" s="8" t="s">
        <v>7</v>
      </c>
      <c r="D172" s="9">
        <v>4463.2274155661744</v>
      </c>
      <c r="E172" s="99">
        <v>62.123292902496537</v>
      </c>
      <c r="F172" s="9">
        <v>2772.7013694556872</v>
      </c>
      <c r="G172" s="99">
        <v>4.1917534623051349</v>
      </c>
      <c r="H172" s="9">
        <v>2656.4767708063209</v>
      </c>
      <c r="I172" s="99">
        <v>31.073021381156021</v>
      </c>
      <c r="J172" s="99">
        <v>38.242712255222479</v>
      </c>
      <c r="K172" s="9">
        <v>164150.44074718148</v>
      </c>
      <c r="L172" s="9">
        <v>162676.3623058653</v>
      </c>
      <c r="M172" s="99">
        <v>-0.8985385934450143</v>
      </c>
      <c r="O172" s="41"/>
    </row>
    <row r="173" spans="1:15" ht="20.100000000000001" customHeight="1" x14ac:dyDescent="0.2">
      <c r="A173" s="113" t="s">
        <v>241</v>
      </c>
      <c r="B173" s="113" t="s">
        <v>241</v>
      </c>
      <c r="C173" s="8" t="s">
        <v>0</v>
      </c>
      <c r="D173" s="9">
        <v>4477.9815792771569</v>
      </c>
      <c r="E173" s="99">
        <v>61.924256350304319</v>
      </c>
      <c r="F173" s="9">
        <v>2772.9546667329746</v>
      </c>
      <c r="G173" s="99">
        <v>4.0899378870264389</v>
      </c>
      <c r="H173" s="9">
        <v>2659.5424683943857</v>
      </c>
      <c r="I173" s="99">
        <v>31.190462476233925</v>
      </c>
      <c r="J173" s="99">
        <v>38.299852288463136</v>
      </c>
      <c r="K173" s="9">
        <v>165207.38676052299</v>
      </c>
      <c r="L173" s="9">
        <v>166235.2994132718</v>
      </c>
      <c r="M173" s="99">
        <v>0.62214990953382365</v>
      </c>
      <c r="O173" s="41"/>
    </row>
    <row r="174" spans="1:15" ht="20.100000000000001" customHeight="1" x14ac:dyDescent="0.2">
      <c r="A174" s="113" t="s">
        <v>241</v>
      </c>
      <c r="B174" s="113" t="s">
        <v>241</v>
      </c>
      <c r="C174" s="8" t="s">
        <v>1</v>
      </c>
      <c r="D174" s="9">
        <v>4490.46370927931</v>
      </c>
      <c r="E174" s="99">
        <v>61.702957384570723</v>
      </c>
      <c r="F174" s="9">
        <v>2770.7465165668445</v>
      </c>
      <c r="G174" s="99">
        <v>4.0175584437431153</v>
      </c>
      <c r="H174" s="9">
        <v>2659.4299981126892</v>
      </c>
      <c r="I174" s="99">
        <v>31.330688234738979</v>
      </c>
      <c r="J174" s="99">
        <v>38.354276429047999</v>
      </c>
      <c r="K174" s="9">
        <v>166178.82924121222</v>
      </c>
      <c r="L174" s="9">
        <v>166174.89207020419</v>
      </c>
      <c r="M174" s="99">
        <v>-1.8730202880598429E-3</v>
      </c>
      <c r="O174" s="41"/>
    </row>
    <row r="175" spans="1:15" ht="20.100000000000001" customHeight="1" x14ac:dyDescent="0.2">
      <c r="A175" s="113" t="s">
        <v>241</v>
      </c>
      <c r="B175" s="113" t="s">
        <v>241</v>
      </c>
      <c r="C175" s="8" t="s">
        <v>2</v>
      </c>
      <c r="D175" s="9">
        <v>4502.026104884405</v>
      </c>
      <c r="E175" s="99">
        <v>61.455211213203867</v>
      </c>
      <c r="F175" s="9">
        <v>2766.7273622762154</v>
      </c>
      <c r="G175" s="99">
        <v>4.0027918606262789</v>
      </c>
      <c r="H175" s="9">
        <v>2655.981016546074</v>
      </c>
      <c r="I175" s="99">
        <v>31.47878883226285</v>
      </c>
      <c r="J175" s="99">
        <v>38.406082586623221</v>
      </c>
      <c r="K175" s="9">
        <v>166972.9584054045</v>
      </c>
      <c r="L175" s="9">
        <v>166543.73656040418</v>
      </c>
      <c r="M175" s="99">
        <v>-0.25616827871831604</v>
      </c>
      <c r="O175" s="41"/>
    </row>
    <row r="176" spans="1:15" ht="20.100000000000001" customHeight="1" x14ac:dyDescent="0.2">
      <c r="A176" s="113" t="s">
        <v>241</v>
      </c>
      <c r="B176" s="113" t="s">
        <v>241</v>
      </c>
      <c r="C176" s="8" t="s">
        <v>3</v>
      </c>
      <c r="D176" s="9">
        <v>4514.0007806069052</v>
      </c>
      <c r="E176" s="99">
        <v>61.126171097177753</v>
      </c>
      <c r="F176" s="9">
        <v>2759.2319156143103</v>
      </c>
      <c r="G176" s="99">
        <v>4.0999999999999996</v>
      </c>
      <c r="H176" s="9">
        <v>2646.1034070741234</v>
      </c>
      <c r="I176" s="99">
        <v>31.646429660602664</v>
      </c>
      <c r="J176" s="99">
        <v>38.461018782682508</v>
      </c>
      <c r="K176" s="9">
        <v>167477.01820631191</v>
      </c>
      <c r="L176" s="9">
        <v>143700.95882618442</v>
      </c>
      <c r="M176" s="99">
        <v>-14.207104283679348</v>
      </c>
      <c r="O176" s="41"/>
    </row>
    <row r="177" spans="1:15" ht="20.100000000000001" customHeight="1" x14ac:dyDescent="0.2">
      <c r="A177" s="113" t="s">
        <v>241</v>
      </c>
      <c r="B177" s="113" t="s">
        <v>241</v>
      </c>
      <c r="C177" s="8" t="s">
        <v>4</v>
      </c>
      <c r="D177" s="9">
        <v>4533.5574347892425</v>
      </c>
      <c r="E177" s="99">
        <v>60.83519834878777</v>
      </c>
      <c r="F177" s="9">
        <v>2757.9941231990833</v>
      </c>
      <c r="G177" s="99">
        <v>4.1000000000000005</v>
      </c>
      <c r="H177" s="9">
        <v>2644.9163641479213</v>
      </c>
      <c r="I177" s="99">
        <v>31.743630293382704</v>
      </c>
      <c r="J177" s="99">
        <v>38.538495118096591</v>
      </c>
      <c r="K177" s="9">
        <v>168254.53139531991</v>
      </c>
      <c r="L177" s="9">
        <v>165794.35673712811</v>
      </c>
      <c r="M177" s="99">
        <v>-1.4644011584683065</v>
      </c>
      <c r="O177" s="41"/>
    </row>
    <row r="178" spans="1:15" ht="20.100000000000001" customHeight="1" x14ac:dyDescent="0.2">
      <c r="A178" s="113" t="s">
        <v>241</v>
      </c>
      <c r="B178" s="113" t="s">
        <v>241</v>
      </c>
      <c r="C178" s="14" t="s">
        <v>5</v>
      </c>
      <c r="D178" s="9">
        <v>4563.483205061435</v>
      </c>
      <c r="E178" s="99">
        <v>60.54507786271634</v>
      </c>
      <c r="F178" s="9">
        <v>2762.9542258474066</v>
      </c>
      <c r="G178" s="99">
        <v>4.1000000000000005</v>
      </c>
      <c r="H178" s="9">
        <v>2649.6731025876634</v>
      </c>
      <c r="I178" s="99">
        <v>31.743432706606384</v>
      </c>
      <c r="J178" s="99">
        <v>38.671438083824633</v>
      </c>
      <c r="K178" s="9">
        <v>169137.53819720692</v>
      </c>
      <c r="L178" s="9">
        <v>169816.24314224551</v>
      </c>
      <c r="M178" s="99">
        <v>0.40123577703855939</v>
      </c>
      <c r="O178" s="41"/>
    </row>
    <row r="179" spans="1:15" ht="20.100000000000001" customHeight="1" x14ac:dyDescent="0.2">
      <c r="A179" s="113" t="s">
        <v>241</v>
      </c>
      <c r="B179" s="113" t="s">
        <v>241</v>
      </c>
      <c r="C179" s="14" t="s">
        <v>168</v>
      </c>
      <c r="D179" s="9">
        <v>4598.0756427016622</v>
      </c>
      <c r="E179" s="99">
        <v>60.084835762477965</v>
      </c>
      <c r="F179" s="9">
        <v>2762.7329076070946</v>
      </c>
      <c r="G179" s="99">
        <v>4.0999999999999996</v>
      </c>
      <c r="H179" s="9">
        <v>2649.460858395204</v>
      </c>
      <c r="I179" s="99">
        <v>31.74068365678405</v>
      </c>
      <c r="J179" s="99">
        <v>38.882899047423606</v>
      </c>
      <c r="K179" s="9">
        <v>170033.93668525049</v>
      </c>
      <c r="L179" s="9">
        <v>170139.2945098833</v>
      </c>
      <c r="M179" s="99">
        <v>6.2118625601183183E-2</v>
      </c>
      <c r="O179" s="41"/>
    </row>
    <row r="180" spans="1:15" ht="20.100000000000001" customHeight="1" x14ac:dyDescent="0.2">
      <c r="A180" s="113" t="s">
        <v>241</v>
      </c>
      <c r="B180" s="113" t="s">
        <v>241</v>
      </c>
      <c r="C180" s="14" t="s">
        <v>177</v>
      </c>
      <c r="D180" s="9">
        <v>4631.9260587060671</v>
      </c>
      <c r="E180" s="99">
        <v>59.78129808763623</v>
      </c>
      <c r="F180" s="9">
        <v>2769.0245320792014</v>
      </c>
      <c r="G180" s="99">
        <v>4.1000000000000005</v>
      </c>
      <c r="H180" s="9">
        <v>2655.494526263954</v>
      </c>
      <c r="I180" s="99">
        <v>31.733502165106877</v>
      </c>
      <c r="J180" s="99">
        <v>39.171264740311685</v>
      </c>
      <c r="K180" s="9">
        <v>171646.91853378629</v>
      </c>
      <c r="L180" s="9">
        <v>172235.62964757229</v>
      </c>
      <c r="M180" s="99">
        <v>0.34308404989042735</v>
      </c>
      <c r="O180" s="41"/>
    </row>
    <row r="181" spans="1:15" ht="20.100000000000001" customHeight="1" x14ac:dyDescent="0.2">
      <c r="A181" s="113" t="s">
        <v>241</v>
      </c>
      <c r="B181" s="113" t="s">
        <v>241</v>
      </c>
      <c r="C181" s="14" t="s">
        <v>184</v>
      </c>
      <c r="D181" s="9">
        <v>4662.402322883273</v>
      </c>
      <c r="E181" s="99">
        <v>59.744612198379301</v>
      </c>
      <c r="F181" s="9">
        <v>2785.5330413530392</v>
      </c>
      <c r="G181" s="99">
        <v>4.1000000000000005</v>
      </c>
      <c r="H181" s="9">
        <v>2671.3261866575649</v>
      </c>
      <c r="I181" s="99">
        <v>31.726101218954412</v>
      </c>
      <c r="J181" s="99">
        <v>39.523409082699906</v>
      </c>
      <c r="K181" s="9">
        <v>174181.8751208949</v>
      </c>
      <c r="L181" s="9">
        <v>174961.68236829332</v>
      </c>
      <c r="M181" s="99">
        <v>0.44751029253864466</v>
      </c>
      <c r="O181" s="41"/>
    </row>
    <row r="182" spans="1:15" ht="20.100000000000001" customHeight="1" x14ac:dyDescent="0.2">
      <c r="A182" s="112" t="s">
        <v>241</v>
      </c>
      <c r="B182" s="112" t="s">
        <v>241</v>
      </c>
      <c r="C182" s="14" t="s">
        <v>189</v>
      </c>
      <c r="D182" s="9">
        <v>4688.9758886975933</v>
      </c>
      <c r="E182" s="99">
        <v>59.702718102089406</v>
      </c>
      <c r="F182" s="9">
        <v>2799.4451726702855</v>
      </c>
      <c r="G182" s="99">
        <v>4.1000000000000005</v>
      </c>
      <c r="H182" s="9">
        <v>2684.6679205908035</v>
      </c>
      <c r="I182" s="99">
        <v>31.718673927675475</v>
      </c>
      <c r="J182" s="99">
        <v>39.926160423086728</v>
      </c>
      <c r="K182" s="9">
        <v>176794.19025143021</v>
      </c>
      <c r="L182" s="9">
        <v>177581.28032225202</v>
      </c>
      <c r="M182" s="99">
        <v>0.44529346613075266</v>
      </c>
      <c r="O182" s="41"/>
    </row>
    <row r="183" spans="1:15" ht="20.100000000000001" customHeight="1" x14ac:dyDescent="0.2">
      <c r="A183" s="112" t="s">
        <v>241</v>
      </c>
      <c r="B183" s="112" t="s">
        <v>241</v>
      </c>
      <c r="C183" s="14" t="s">
        <v>240</v>
      </c>
      <c r="D183" s="9">
        <v>4711.8327884267355</v>
      </c>
      <c r="E183" s="99">
        <v>59.673510884020693</v>
      </c>
      <c r="F183" s="9">
        <v>2811.7157177320119</v>
      </c>
      <c r="G183" s="99">
        <v>4.1000000000000005</v>
      </c>
      <c r="H183" s="9">
        <v>2696.4353733049998</v>
      </c>
      <c r="I183" s="99">
        <v>31.711754981632634</v>
      </c>
      <c r="J183" s="99">
        <v>40.36886281655503</v>
      </c>
      <c r="K183" s="9">
        <v>179498.84028945531</v>
      </c>
      <c r="L183" s="9">
        <v>180035.61487188019</v>
      </c>
      <c r="M183" s="99">
        <v>0.29915742037809501</v>
      </c>
      <c r="O183" s="41"/>
    </row>
    <row r="184" spans="1:15" ht="20.100000000000001" customHeight="1" x14ac:dyDescent="0.2">
      <c r="A184" s="112" t="s">
        <v>241</v>
      </c>
      <c r="B184" s="112" t="s">
        <v>241</v>
      </c>
      <c r="C184" s="14" t="s">
        <v>433</v>
      </c>
      <c r="D184" s="9">
        <v>4731.5626697596344</v>
      </c>
      <c r="E184" s="99">
        <v>59.65737440435278</v>
      </c>
      <c r="F184" s="9">
        <v>2822.7256928194674</v>
      </c>
      <c r="G184" s="99">
        <v>4.1000000000000005</v>
      </c>
      <c r="H184" s="9">
        <v>2706.9939394138696</v>
      </c>
      <c r="I184" s="99">
        <v>31.70529635398681</v>
      </c>
      <c r="J184" s="99">
        <v>40.839251504003144</v>
      </c>
      <c r="K184" s="9">
        <v>182264.25015006241</v>
      </c>
      <c r="L184" s="9">
        <v>182533.21013495879</v>
      </c>
      <c r="M184" s="99">
        <v>0.14779937241732949</v>
      </c>
      <c r="O184" s="41"/>
    </row>
    <row r="185" spans="1:15" ht="20.100000000000001" customHeight="1" x14ac:dyDescent="0.2">
      <c r="A185" s="112" t="s">
        <v>241</v>
      </c>
      <c r="B185" s="112" t="s">
        <v>241</v>
      </c>
      <c r="C185" s="14" t="s">
        <v>493</v>
      </c>
      <c r="D185" s="9">
        <v>4748.8239144544177</v>
      </c>
      <c r="E185" s="99">
        <v>59.63788950323886</v>
      </c>
      <c r="F185" s="9">
        <v>2832.0980771008499</v>
      </c>
      <c r="G185" s="99">
        <v>4.0999999999999996</v>
      </c>
      <c r="H185" s="9">
        <v>2715.9820559397149</v>
      </c>
      <c r="I185" s="99">
        <v>31.698875833894061</v>
      </c>
      <c r="J185" s="99">
        <v>41.324325389757227</v>
      </c>
      <c r="K185" s="9">
        <v>185003.94563133139</v>
      </c>
      <c r="L185" s="9">
        <v>185031.83984817821</v>
      </c>
      <c r="M185" s="99">
        <v>1.5095146352894951E-2</v>
      </c>
    </row>
    <row r="186" spans="1:15" ht="20.100000000000001" customHeight="1" x14ac:dyDescent="0.2">
      <c r="A186" s="14" t="s">
        <v>241</v>
      </c>
      <c r="B186" s="14" t="s">
        <v>241</v>
      </c>
      <c r="C186" s="14" t="s">
        <v>241</v>
      </c>
      <c r="D186" s="139" t="s">
        <v>124</v>
      </c>
      <c r="E186" s="140" t="s">
        <v>125</v>
      </c>
      <c r="F186" s="139" t="s">
        <v>126</v>
      </c>
      <c r="G186" s="140" t="s">
        <v>127</v>
      </c>
      <c r="H186" s="139" t="s">
        <v>128</v>
      </c>
      <c r="I186" s="140" t="s">
        <v>129</v>
      </c>
      <c r="J186" s="140" t="s">
        <v>130</v>
      </c>
      <c r="K186" s="139" t="s">
        <v>131</v>
      </c>
      <c r="L186" s="139" t="s">
        <v>132</v>
      </c>
      <c r="M186" s="140" t="s">
        <v>133</v>
      </c>
    </row>
    <row r="187" spans="1:15" ht="20.100000000000001" customHeight="1" x14ac:dyDescent="0.2">
      <c r="A187" s="148" t="s">
        <v>561</v>
      </c>
    </row>
    <row r="188" spans="1:15" ht="20.100000000000001" customHeight="1" x14ac:dyDescent="0.2">
      <c r="A188" s="15" t="s">
        <v>172</v>
      </c>
    </row>
    <row r="189" spans="1:15" ht="20.100000000000001" customHeight="1" x14ac:dyDescent="0.2">
      <c r="A189" s="15" t="s">
        <v>601</v>
      </c>
      <c r="B189" s="42"/>
      <c r="C189" s="42"/>
      <c r="D189" s="42"/>
      <c r="E189" s="42"/>
      <c r="F189" s="42"/>
      <c r="G189" s="42"/>
      <c r="H189" s="42"/>
      <c r="I189" s="42"/>
      <c r="J189" s="42"/>
      <c r="K189" s="42"/>
      <c r="L189" s="42"/>
      <c r="M189" s="42"/>
    </row>
    <row r="190" spans="1:15" ht="20.100000000000001" customHeight="1" x14ac:dyDescent="0.2">
      <c r="A190" s="15" t="s">
        <v>602</v>
      </c>
      <c r="B190" s="42"/>
      <c r="C190" s="42"/>
      <c r="D190" s="42"/>
      <c r="E190" s="42"/>
      <c r="F190" s="42"/>
      <c r="G190" s="42"/>
      <c r="H190" s="42"/>
      <c r="I190" s="42"/>
      <c r="J190" s="42"/>
      <c r="K190" s="42"/>
      <c r="L190" s="42"/>
      <c r="M190" s="42"/>
    </row>
    <row r="191" spans="1:15" ht="20.100000000000001" customHeight="1" x14ac:dyDescent="0.2">
      <c r="A191" s="15" t="s">
        <v>609</v>
      </c>
      <c r="B191" s="42"/>
      <c r="C191" s="42"/>
      <c r="D191" s="42"/>
      <c r="E191" s="42"/>
      <c r="F191" s="42"/>
      <c r="G191" s="42"/>
      <c r="H191" s="42"/>
      <c r="I191" s="42"/>
      <c r="J191" s="42"/>
      <c r="K191" s="42"/>
      <c r="L191" s="42"/>
      <c r="M191" s="42"/>
    </row>
    <row r="192" spans="1:15" ht="20.100000000000001" customHeight="1" x14ac:dyDescent="0.2">
      <c r="A192" s="15" t="s">
        <v>610</v>
      </c>
      <c r="B192" s="42"/>
      <c r="C192" s="42"/>
      <c r="D192" s="42"/>
      <c r="E192" s="42"/>
      <c r="F192" s="42"/>
      <c r="G192" s="42"/>
      <c r="H192" s="42"/>
      <c r="I192" s="42"/>
      <c r="J192" s="42"/>
      <c r="K192" s="42"/>
      <c r="L192" s="42"/>
      <c r="M192" s="42"/>
    </row>
    <row r="193" spans="1:13" ht="20.100000000000001" customHeight="1" x14ac:dyDescent="0.2">
      <c r="A193" s="15" t="s">
        <v>603</v>
      </c>
    </row>
    <row r="194" spans="1:13" ht="20.100000000000001" customHeight="1" x14ac:dyDescent="0.2">
      <c r="A194" s="15" t="s">
        <v>611</v>
      </c>
    </row>
    <row r="195" spans="1:13" ht="20.100000000000001" customHeight="1" x14ac:dyDescent="0.2">
      <c r="A195" s="15" t="s">
        <v>604</v>
      </c>
    </row>
    <row r="196" spans="1:13" ht="20.100000000000001" customHeight="1" x14ac:dyDescent="0.2">
      <c r="A196" s="15" t="s">
        <v>612</v>
      </c>
    </row>
    <row r="197" spans="1:13" ht="20.100000000000001" customHeight="1" x14ac:dyDescent="0.2">
      <c r="A197" s="129" t="s">
        <v>247</v>
      </c>
    </row>
    <row r="198" spans="1:13" ht="20.100000000000001" customHeight="1" x14ac:dyDescent="0.2">
      <c r="A198" s="8"/>
      <c r="B198" s="8"/>
      <c r="C198" s="8"/>
      <c r="D198" s="8"/>
      <c r="E198" s="8"/>
      <c r="F198" s="8"/>
      <c r="G198" s="8"/>
      <c r="H198" s="8"/>
      <c r="I198" s="8"/>
      <c r="J198" s="8"/>
      <c r="K198" s="8"/>
      <c r="L198" s="8"/>
      <c r="M198" s="8"/>
    </row>
  </sheetData>
  <hyperlinks>
    <hyperlink ref="A197" location="'Table of contents'!A1" display="Return to Contents" xr:uid="{00000000-0004-0000-0A00-000000000000}"/>
  </hyperlinks>
  <pageMargins left="0.7" right="0.7" top="0.75" bottom="0.75" header="0.3" footer="0.3"/>
  <pageSetup paperSize="9"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9"/>
  <sheetViews>
    <sheetView showGridLines="0" workbookViewId="0"/>
  </sheetViews>
  <sheetFormatPr defaultColWidth="9.140625" defaultRowHeight="20.100000000000001" customHeight="1" x14ac:dyDescent="0.2"/>
  <cols>
    <col min="1" max="1" width="38.7109375" style="3" customWidth="1"/>
    <col min="2" max="2" width="15.28515625" style="3" customWidth="1"/>
    <col min="3" max="3" width="15.85546875" style="3" customWidth="1"/>
    <col min="4" max="4" width="17.140625" style="3" customWidth="1"/>
    <col min="5" max="5" width="14.28515625" style="3" bestFit="1" customWidth="1"/>
    <col min="6" max="6" width="13.42578125" style="3" customWidth="1"/>
    <col min="7" max="18" width="9.140625" style="3"/>
    <col min="19" max="19" width="11.42578125" style="3" bestFit="1" customWidth="1"/>
    <col min="20" max="20" width="11.140625" style="3" customWidth="1"/>
    <col min="21" max="16384" width="9.140625" style="3"/>
  </cols>
  <sheetData>
    <row r="1" spans="1:25" s="15" customFormat="1" ht="20.100000000000001" customHeight="1" x14ac:dyDescent="0.2">
      <c r="A1" s="155" t="s">
        <v>212</v>
      </c>
    </row>
    <row r="2" spans="1:25" s="15" customFormat="1" ht="20.100000000000001" customHeight="1" x14ac:dyDescent="0.2">
      <c r="A2" s="15" t="s">
        <v>250</v>
      </c>
    </row>
    <row r="3" spans="1:25" s="15" customFormat="1" ht="20.100000000000001" customHeight="1" x14ac:dyDescent="0.2">
      <c r="A3" s="15" t="s">
        <v>557</v>
      </c>
    </row>
    <row r="4" spans="1:25" s="15" customFormat="1" ht="47.25" x14ac:dyDescent="0.2">
      <c r="A4" s="106" t="s">
        <v>230</v>
      </c>
      <c r="B4" s="67" t="s">
        <v>229</v>
      </c>
      <c r="C4" s="60"/>
      <c r="D4" s="60"/>
      <c r="E4" s="13"/>
      <c r="F4" s="13"/>
      <c r="G4" s="13"/>
      <c r="H4" s="13"/>
      <c r="I4" s="13"/>
      <c r="J4" s="13"/>
      <c r="K4" s="13"/>
      <c r="O4" s="13"/>
      <c r="R4" s="52"/>
      <c r="S4" s="52"/>
      <c r="T4" s="52"/>
      <c r="U4" s="13"/>
      <c r="V4" s="13"/>
      <c r="W4" s="13"/>
      <c r="X4" s="52"/>
      <c r="Y4" s="52"/>
    </row>
    <row r="5" spans="1:25" s="15" customFormat="1" ht="20.100000000000001" customHeight="1" x14ac:dyDescent="0.2">
      <c r="A5" s="15" t="s">
        <v>555</v>
      </c>
      <c r="B5" s="56">
        <v>3.6463160469891287</v>
      </c>
      <c r="C5" s="63"/>
      <c r="E5" s="36"/>
      <c r="J5" s="11"/>
      <c r="K5" s="11"/>
      <c r="L5" s="11"/>
      <c r="M5" s="11"/>
      <c r="N5" s="11"/>
      <c r="O5" s="11"/>
    </row>
    <row r="6" spans="1:25" s="15" customFormat="1" ht="20.100000000000001" customHeight="1" x14ac:dyDescent="0.2">
      <c r="A6" s="15" t="s">
        <v>185</v>
      </c>
      <c r="B6" s="56">
        <v>3.3030297285607801</v>
      </c>
      <c r="C6" s="63"/>
      <c r="E6" s="36"/>
      <c r="J6" s="11"/>
      <c r="K6" s="11"/>
      <c r="L6" s="11"/>
      <c r="M6" s="11"/>
      <c r="N6" s="11"/>
      <c r="O6" s="11"/>
    </row>
    <row r="7" spans="1:25" s="15" customFormat="1" ht="20.100000000000001" customHeight="1" x14ac:dyDescent="0.2">
      <c r="A7" s="15" t="s">
        <v>242</v>
      </c>
      <c r="B7" s="61">
        <v>3.0911949971910602</v>
      </c>
      <c r="C7" s="63"/>
      <c r="E7" s="36"/>
      <c r="J7" s="11"/>
      <c r="K7" s="11"/>
      <c r="L7" s="11"/>
      <c r="M7" s="11"/>
      <c r="N7" s="11"/>
      <c r="O7" s="11"/>
    </row>
    <row r="8" spans="1:25" s="15" customFormat="1" ht="20.100000000000001" customHeight="1" x14ac:dyDescent="0.2">
      <c r="A8" s="15" t="s">
        <v>429</v>
      </c>
      <c r="B8" s="61">
        <v>2.9503633916803329</v>
      </c>
      <c r="C8" s="36"/>
      <c r="E8" s="36"/>
      <c r="J8" s="11"/>
      <c r="K8" s="11"/>
      <c r="L8" s="11"/>
      <c r="M8" s="11"/>
      <c r="N8" s="11"/>
      <c r="O8" s="11"/>
    </row>
    <row r="9" spans="1:25" s="15" customFormat="1" ht="20.100000000000001" customHeight="1" x14ac:dyDescent="0.2">
      <c r="A9" s="82" t="s">
        <v>495</v>
      </c>
      <c r="B9" s="150">
        <v>2.8832239094593648</v>
      </c>
      <c r="C9" s="36"/>
      <c r="E9" s="36"/>
      <c r="J9" s="11"/>
      <c r="K9" s="11"/>
      <c r="L9" s="11"/>
      <c r="M9" s="11"/>
      <c r="N9" s="11"/>
      <c r="O9" s="11"/>
    </row>
    <row r="10" spans="1:25" s="15" customFormat="1" ht="20.100000000000001" customHeight="1" x14ac:dyDescent="0.2">
      <c r="A10" s="15" t="s">
        <v>556</v>
      </c>
      <c r="B10" s="61">
        <v>2.6833501194611253</v>
      </c>
      <c r="C10" s="64"/>
      <c r="E10" s="36"/>
      <c r="J10" s="11"/>
      <c r="K10" s="11"/>
      <c r="L10" s="11"/>
      <c r="M10" s="11"/>
      <c r="N10" s="11"/>
      <c r="O10" s="11"/>
    </row>
    <row r="11" spans="1:25" s="15" customFormat="1" ht="20.100000000000001" customHeight="1" x14ac:dyDescent="0.2">
      <c r="A11" s="15" t="s">
        <v>186</v>
      </c>
      <c r="B11" s="61">
        <v>2.155996490894263</v>
      </c>
      <c r="C11" s="64"/>
      <c r="E11" s="36"/>
      <c r="J11" s="11"/>
      <c r="K11" s="11"/>
      <c r="L11" s="11"/>
      <c r="M11" s="11"/>
      <c r="N11" s="11"/>
      <c r="O11" s="11"/>
    </row>
    <row r="12" spans="1:25" s="15" customFormat="1" ht="20.100000000000001" customHeight="1" x14ac:dyDescent="0.2">
      <c r="A12" s="15" t="s">
        <v>243</v>
      </c>
      <c r="B12" s="61">
        <v>2.1105459325900133</v>
      </c>
      <c r="C12" s="64"/>
      <c r="D12" s="36"/>
      <c r="E12" s="36"/>
      <c r="J12" s="11"/>
      <c r="K12" s="11"/>
      <c r="L12" s="11"/>
      <c r="M12" s="11"/>
      <c r="N12" s="11"/>
      <c r="O12" s="11"/>
    </row>
    <row r="13" spans="1:25" s="42" customFormat="1" ht="20.100000000000001" customHeight="1" x14ac:dyDescent="0.2">
      <c r="A13" s="15" t="s">
        <v>430</v>
      </c>
      <c r="B13" s="61">
        <v>2.0634577160415279</v>
      </c>
      <c r="C13" s="62"/>
      <c r="F13" s="15"/>
      <c r="G13" s="15"/>
    </row>
    <row r="14" spans="1:25" s="15" customFormat="1" ht="20.100000000000001" customHeight="1" x14ac:dyDescent="0.2">
      <c r="A14" s="15" t="s">
        <v>496</v>
      </c>
      <c r="B14" s="61">
        <v>2.0234069790403097</v>
      </c>
      <c r="C14" s="65"/>
      <c r="D14" s="65"/>
      <c r="E14" s="65"/>
      <c r="M14" s="11"/>
      <c r="N14" s="11"/>
      <c r="O14" s="11"/>
      <c r="P14" s="11"/>
      <c r="Q14" s="11"/>
      <c r="R14" s="11"/>
    </row>
    <row r="15" spans="1:25" s="55" customFormat="1" ht="20.100000000000001" customHeight="1" x14ac:dyDescent="0.2">
      <c r="A15" s="148" t="s">
        <v>521</v>
      </c>
      <c r="B15" s="130"/>
      <c r="F15" s="3"/>
      <c r="G15" s="3"/>
    </row>
    <row r="16" spans="1:25" s="55" customFormat="1" ht="20.100000000000001" customHeight="1" x14ac:dyDescent="0.2">
      <c r="A16" s="149" t="s">
        <v>547</v>
      </c>
      <c r="B16" s="130"/>
      <c r="F16" s="3"/>
      <c r="G16" s="3"/>
    </row>
    <row r="17" spans="1:4" ht="20.100000000000001" customHeight="1" x14ac:dyDescent="0.2">
      <c r="A17" s="59" t="s">
        <v>541</v>
      </c>
      <c r="B17" s="59"/>
      <c r="C17" s="66"/>
      <c r="D17" s="66"/>
    </row>
    <row r="18" spans="1:4" ht="20.100000000000001" customHeight="1" x14ac:dyDescent="0.2">
      <c r="A18" s="129" t="s">
        <v>247</v>
      </c>
      <c r="B18" s="66"/>
      <c r="C18" s="66"/>
      <c r="D18" s="66"/>
    </row>
    <row r="19" spans="1:4" ht="20.100000000000001" customHeight="1" x14ac:dyDescent="0.2">
      <c r="A19" s="15"/>
      <c r="B19" s="66"/>
    </row>
  </sheetData>
  <hyperlinks>
    <hyperlink ref="A18" location="'Table of contents'!A1" display="Return to Contents" xr:uid="{00000000-0004-0000-0B00-000000000000}"/>
    <hyperlink ref="A17:B17" r:id="rId1" display="OBR (2023) Economic and fiscal outlook - November 2023" xr:uid="{E27669FF-58B2-438F-ABF0-3300182DB6D8}"/>
    <hyperlink ref="A17" r:id="rId2" xr:uid="{17B9A426-75AE-4837-819E-3C7E80A2632C}"/>
  </hyperlinks>
  <pageMargins left="0.7" right="0.7" top="0.75" bottom="0.75" header="0.3" footer="0.3"/>
  <pageSetup paperSize="9" orientation="portrait" horizontalDpi="90" verticalDpi="90"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187"/>
  <sheetViews>
    <sheetView showGridLines="0" workbookViewId="0"/>
  </sheetViews>
  <sheetFormatPr defaultColWidth="9.140625" defaultRowHeight="20.100000000000001" customHeight="1" x14ac:dyDescent="0.2"/>
  <cols>
    <col min="1" max="1" width="9.140625" style="15"/>
    <col min="2" max="2" width="9.42578125" style="15" customWidth="1"/>
    <col min="3" max="3" width="12.85546875" style="15" bestFit="1" customWidth="1"/>
    <col min="4" max="4" width="16" style="15" bestFit="1" customWidth="1"/>
    <col min="5" max="5" width="14.5703125" style="15" bestFit="1" customWidth="1"/>
    <col min="6" max="6" width="13.7109375" style="15" bestFit="1" customWidth="1"/>
    <col min="7" max="7" width="17" style="15" bestFit="1" customWidth="1"/>
    <col min="8" max="8" width="24" style="15" bestFit="1" customWidth="1"/>
    <col min="9" max="9" width="28" style="15" bestFit="1" customWidth="1"/>
    <col min="10" max="10" width="16.7109375" style="15" bestFit="1" customWidth="1"/>
    <col min="11" max="11" width="16.85546875" style="15" bestFit="1" customWidth="1"/>
    <col min="12" max="12" width="20.28515625" style="15" customWidth="1"/>
    <col min="13" max="20" width="9.140625" style="15"/>
    <col min="21" max="21" width="11.42578125" style="15" bestFit="1" customWidth="1"/>
    <col min="22" max="22" width="11.140625" style="15" customWidth="1"/>
    <col min="23" max="16384" width="9.140625" style="15"/>
  </cols>
  <sheetData>
    <row r="1" spans="1:30" ht="20.100000000000001" customHeight="1" x14ac:dyDescent="0.2">
      <c r="A1" s="155" t="s">
        <v>211</v>
      </c>
    </row>
    <row r="2" spans="1:30" ht="20.100000000000001" customHeight="1" x14ac:dyDescent="0.2">
      <c r="A2" s="15" t="s">
        <v>250</v>
      </c>
    </row>
    <row r="3" spans="1:30" ht="20.100000000000001" customHeight="1" x14ac:dyDescent="0.2">
      <c r="A3" s="15" t="s">
        <v>499</v>
      </c>
    </row>
    <row r="4" spans="1:30" ht="78.75" x14ac:dyDescent="0.2">
      <c r="A4" s="134" t="s">
        <v>15</v>
      </c>
      <c r="B4" s="138" t="s">
        <v>16</v>
      </c>
      <c r="C4" s="138" t="s">
        <v>123</v>
      </c>
      <c r="D4" s="5" t="s">
        <v>451</v>
      </c>
      <c r="E4" s="5" t="s">
        <v>231</v>
      </c>
      <c r="F4" s="5" t="s">
        <v>169</v>
      </c>
      <c r="G4" s="5" t="s">
        <v>452</v>
      </c>
      <c r="H4" s="5" t="s">
        <v>453</v>
      </c>
      <c r="I4" s="5" t="s">
        <v>454</v>
      </c>
      <c r="J4" s="5" t="s">
        <v>170</v>
      </c>
      <c r="K4" s="6" t="s">
        <v>171</v>
      </c>
      <c r="L4" s="111" t="s">
        <v>540</v>
      </c>
      <c r="M4" s="13"/>
      <c r="N4" s="13"/>
      <c r="O4" s="13"/>
      <c r="P4" s="13"/>
      <c r="T4" s="13"/>
      <c r="W4" s="52"/>
      <c r="X4" s="52"/>
      <c r="Y4" s="52"/>
      <c r="Z4" s="13"/>
      <c r="AA4" s="13"/>
      <c r="AB4" s="13"/>
      <c r="AC4" s="52"/>
      <c r="AD4" s="52"/>
    </row>
    <row r="5" spans="1:30" ht="20.100000000000001" customHeight="1" x14ac:dyDescent="0.2">
      <c r="A5" s="113">
        <v>2000</v>
      </c>
      <c r="B5" s="113">
        <v>1</v>
      </c>
      <c r="C5" s="8" t="s">
        <v>14</v>
      </c>
      <c r="D5" s="9">
        <v>31289.067697168299</v>
      </c>
      <c r="E5" s="11">
        <v>20461.629474169102</v>
      </c>
      <c r="F5" s="24">
        <v>65.395459117565551</v>
      </c>
      <c r="G5" s="11">
        <v>19888.764703062701</v>
      </c>
      <c r="H5" s="11">
        <v>14096.692719523558</v>
      </c>
      <c r="I5" s="24">
        <v>70.877668522835847</v>
      </c>
      <c r="J5" s="11">
        <v>4610.88551150064</v>
      </c>
      <c r="K5" s="11">
        <v>4455.4445928078903</v>
      </c>
      <c r="L5" s="9">
        <v>13615.836037971902</v>
      </c>
      <c r="N5" s="24"/>
    </row>
    <row r="6" spans="1:30" ht="20.100000000000001" customHeight="1" x14ac:dyDescent="0.2">
      <c r="A6" s="113">
        <v>2000</v>
      </c>
      <c r="B6" s="113">
        <v>2</v>
      </c>
      <c r="C6" s="8" t="s">
        <v>31</v>
      </c>
      <c r="D6" s="9">
        <v>31404.965940927799</v>
      </c>
      <c r="E6" s="11">
        <v>20513.740554874599</v>
      </c>
      <c r="F6" s="24">
        <v>65.320053501922573</v>
      </c>
      <c r="G6" s="11">
        <v>20006.959413416</v>
      </c>
      <c r="H6" s="11">
        <v>14241.392922105633</v>
      </c>
      <c r="I6" s="24">
        <v>71.182195294282607</v>
      </c>
      <c r="J6" s="11">
        <v>4771.0625390342202</v>
      </c>
      <c r="K6" s="11">
        <v>4883.9518003806097</v>
      </c>
      <c r="L6" s="9">
        <v>13847.617504972801</v>
      </c>
      <c r="N6" s="24"/>
    </row>
    <row r="7" spans="1:30" ht="20.100000000000001" customHeight="1" x14ac:dyDescent="0.2">
      <c r="A7" s="113">
        <v>2000</v>
      </c>
      <c r="B7" s="113">
        <v>3</v>
      </c>
      <c r="C7" s="8" t="s">
        <v>32</v>
      </c>
      <c r="D7" s="9">
        <v>31495.0132135858</v>
      </c>
      <c r="E7" s="11">
        <v>20703.809076591398</v>
      </c>
      <c r="F7" s="24">
        <v>65.736784856024542</v>
      </c>
      <c r="G7" s="11">
        <v>20117.103731029201</v>
      </c>
      <c r="H7" s="11">
        <v>14374.919262146841</v>
      </c>
      <c r="I7" s="24">
        <v>71.456206889138571</v>
      </c>
      <c r="J7" s="11">
        <v>4939.7594353002696</v>
      </c>
      <c r="K7" s="11">
        <v>5010.1243503319502</v>
      </c>
      <c r="L7" s="9">
        <v>14253.771523490501</v>
      </c>
      <c r="N7" s="24"/>
    </row>
    <row r="8" spans="1:30" ht="20.100000000000001" customHeight="1" x14ac:dyDescent="0.2">
      <c r="A8" s="113">
        <v>2000</v>
      </c>
      <c r="B8" s="113">
        <v>4</v>
      </c>
      <c r="C8" s="8" t="s">
        <v>33</v>
      </c>
      <c r="D8" s="9">
        <v>31474.616131410501</v>
      </c>
      <c r="E8" s="11">
        <v>20933.872535967399</v>
      </c>
      <c r="F8" s="24">
        <v>66.510334704530891</v>
      </c>
      <c r="G8" s="11">
        <v>20219.037579415999</v>
      </c>
      <c r="H8" s="11">
        <v>14514.436977800826</v>
      </c>
      <c r="I8" s="24">
        <v>71.785993377732567</v>
      </c>
      <c r="J8" s="11">
        <v>5084.5068370233494</v>
      </c>
      <c r="K8" s="11">
        <v>5082.9132405542796</v>
      </c>
      <c r="L8" s="9">
        <v>14330.7754129246</v>
      </c>
      <c r="N8" s="24"/>
    </row>
    <row r="9" spans="1:30" ht="20.100000000000001" customHeight="1" x14ac:dyDescent="0.2">
      <c r="A9" s="113">
        <v>2001</v>
      </c>
      <c r="B9" s="113">
        <v>1</v>
      </c>
      <c r="C9" s="8" t="s">
        <v>34</v>
      </c>
      <c r="D9" s="9">
        <v>31604.9265150426</v>
      </c>
      <c r="E9" s="11">
        <v>21272.908472269399</v>
      </c>
      <c r="F9" s="24">
        <v>67.308837000916299</v>
      </c>
      <c r="G9" s="11">
        <v>20441.362140087698</v>
      </c>
      <c r="H9" s="11">
        <v>14672.422578160347</v>
      </c>
      <c r="I9" s="24">
        <v>71.778105967733708</v>
      </c>
      <c r="J9" s="11">
        <v>5264.6149868250795</v>
      </c>
      <c r="K9" s="11">
        <v>5021.3261378658499</v>
      </c>
      <c r="L9" s="9">
        <v>14580.90026914559</v>
      </c>
      <c r="N9" s="24"/>
    </row>
    <row r="10" spans="1:30" ht="20.100000000000001" customHeight="1" x14ac:dyDescent="0.2">
      <c r="A10" s="113">
        <v>2001</v>
      </c>
      <c r="B10" s="113">
        <v>2</v>
      </c>
      <c r="C10" s="8" t="s">
        <v>35</v>
      </c>
      <c r="D10" s="9">
        <v>31620.739412278301</v>
      </c>
      <c r="E10" s="11">
        <v>21633.525486444702</v>
      </c>
      <c r="F10" s="24">
        <v>68.415621799294243</v>
      </c>
      <c r="G10" s="11">
        <v>20549.402033380298</v>
      </c>
      <c r="H10" s="11">
        <v>14821.120386421011</v>
      </c>
      <c r="I10" s="24">
        <v>72.124339006778357</v>
      </c>
      <c r="J10" s="11">
        <v>5224.7362064298104</v>
      </c>
      <c r="K10" s="11">
        <v>4735.0593810373102</v>
      </c>
      <c r="L10" s="9">
        <v>14565.982007423891</v>
      </c>
      <c r="N10" s="24"/>
    </row>
    <row r="11" spans="1:30" ht="20.100000000000001" customHeight="1" x14ac:dyDescent="0.2">
      <c r="A11" s="113">
        <v>2001</v>
      </c>
      <c r="B11" s="113">
        <v>3</v>
      </c>
      <c r="C11" s="8" t="s">
        <v>36</v>
      </c>
      <c r="D11" s="9">
        <v>31961.147099269401</v>
      </c>
      <c r="E11" s="11">
        <v>21957.4749610008</v>
      </c>
      <c r="F11" s="24">
        <v>68.700522208424502</v>
      </c>
      <c r="G11" s="11">
        <v>20770.640570483902</v>
      </c>
      <c r="H11" s="11">
        <v>15030.303453148485</v>
      </c>
      <c r="I11" s="24">
        <v>72.363215771531301</v>
      </c>
      <c r="J11" s="11">
        <v>5380.1573417683403</v>
      </c>
      <c r="K11" s="11">
        <v>4588.26416393419</v>
      </c>
      <c r="L11" s="9">
        <v>14684.966581469789</v>
      </c>
      <c r="N11" s="24"/>
    </row>
    <row r="12" spans="1:30" ht="20.100000000000001" customHeight="1" x14ac:dyDescent="0.2">
      <c r="A12" s="113">
        <v>2001</v>
      </c>
      <c r="B12" s="113">
        <v>4</v>
      </c>
      <c r="C12" s="8" t="s">
        <v>37</v>
      </c>
      <c r="D12" s="9">
        <v>32382.9197433384</v>
      </c>
      <c r="E12" s="11">
        <v>22073.7950761883</v>
      </c>
      <c r="F12" s="24">
        <v>68.164931547684716</v>
      </c>
      <c r="G12" s="11">
        <v>20954.364113415399</v>
      </c>
      <c r="H12" s="11">
        <v>15113.03176370071</v>
      </c>
      <c r="I12" s="24">
        <v>72.123552315410265</v>
      </c>
      <c r="J12" s="11">
        <v>5511.7815715738398</v>
      </c>
      <c r="K12" s="11">
        <v>4660.4730537369596</v>
      </c>
      <c r="L12" s="9">
        <v>14686.151288884499</v>
      </c>
      <c r="M12" s="69"/>
      <c r="N12" s="24"/>
      <c r="O12" s="11"/>
      <c r="P12" s="11"/>
      <c r="Q12" s="11"/>
      <c r="R12" s="11"/>
      <c r="S12" s="11"/>
      <c r="T12" s="11"/>
    </row>
    <row r="13" spans="1:30" ht="20.100000000000001" customHeight="1" x14ac:dyDescent="0.2">
      <c r="A13" s="113">
        <v>2002</v>
      </c>
      <c r="B13" s="113">
        <v>1</v>
      </c>
      <c r="C13" s="8" t="s">
        <v>38</v>
      </c>
      <c r="D13" s="9">
        <v>32263.713280607</v>
      </c>
      <c r="E13" s="11">
        <v>22206.868043816099</v>
      </c>
      <c r="F13" s="24">
        <v>68.829238131012502</v>
      </c>
      <c r="G13" s="11">
        <v>21170.216712424099</v>
      </c>
      <c r="H13" s="11">
        <v>15286.136888430807</v>
      </c>
      <c r="I13" s="24">
        <v>72.205859278993017</v>
      </c>
      <c r="J13" s="11">
        <v>5490.4589798920297</v>
      </c>
      <c r="K13" s="11">
        <v>4850.2947709815899</v>
      </c>
      <c r="L13" s="9">
        <v>14882.7750047384</v>
      </c>
      <c r="M13" s="69"/>
      <c r="N13" s="24"/>
      <c r="O13" s="11"/>
      <c r="P13" s="11"/>
      <c r="Q13" s="11"/>
      <c r="R13" s="11"/>
      <c r="S13" s="11"/>
      <c r="T13" s="11"/>
    </row>
    <row r="14" spans="1:30" ht="20.100000000000001" customHeight="1" x14ac:dyDescent="0.2">
      <c r="A14" s="113">
        <v>2002</v>
      </c>
      <c r="B14" s="113">
        <v>2</v>
      </c>
      <c r="C14" s="8" t="s">
        <v>39</v>
      </c>
      <c r="D14" s="9">
        <v>32394.024733528</v>
      </c>
      <c r="E14" s="11">
        <v>22466.5309540827</v>
      </c>
      <c r="F14" s="24">
        <v>69.353935297918426</v>
      </c>
      <c r="G14" s="11">
        <v>21250.7909990265</v>
      </c>
      <c r="H14" s="11">
        <v>15475.550164467331</v>
      </c>
      <c r="I14" s="24">
        <v>72.823407680101255</v>
      </c>
      <c r="J14" s="11">
        <v>5669.2073920435105</v>
      </c>
      <c r="K14" s="11">
        <v>4950.3428399463201</v>
      </c>
      <c r="L14" s="9">
        <v>15258.643425795988</v>
      </c>
      <c r="M14" s="69"/>
      <c r="N14" s="24"/>
      <c r="O14" s="11"/>
      <c r="P14" s="11"/>
      <c r="Q14" s="11"/>
      <c r="R14" s="11"/>
      <c r="S14" s="11"/>
      <c r="T14" s="11"/>
    </row>
    <row r="15" spans="1:30" ht="20.100000000000001" customHeight="1" x14ac:dyDescent="0.2">
      <c r="A15" s="113">
        <v>2002</v>
      </c>
      <c r="B15" s="113">
        <v>3</v>
      </c>
      <c r="C15" s="8" t="s">
        <v>40</v>
      </c>
      <c r="D15" s="9">
        <v>32646.2454678143</v>
      </c>
      <c r="E15" s="11">
        <v>22746.549670711702</v>
      </c>
      <c r="F15" s="24">
        <v>69.67585198468646</v>
      </c>
      <c r="G15" s="11">
        <v>21409.9924017261</v>
      </c>
      <c r="H15" s="11">
        <v>15667.717479181363</v>
      </c>
      <c r="I15" s="24">
        <v>73.179463052580118</v>
      </c>
      <c r="J15" s="11">
        <v>5698.1938008148099</v>
      </c>
      <c r="K15" s="11">
        <v>5008.4776872585398</v>
      </c>
      <c r="L15" s="9">
        <v>15250.282740933002</v>
      </c>
      <c r="M15" s="69"/>
      <c r="N15" s="24"/>
      <c r="O15" s="11"/>
      <c r="P15" s="11"/>
      <c r="Q15" s="11"/>
      <c r="R15" s="11"/>
      <c r="S15" s="11"/>
      <c r="T15" s="11"/>
    </row>
    <row r="16" spans="1:30" ht="20.100000000000001" customHeight="1" x14ac:dyDescent="0.2">
      <c r="A16" s="113">
        <v>2002</v>
      </c>
      <c r="B16" s="113">
        <v>4</v>
      </c>
      <c r="C16" s="8" t="s">
        <v>41</v>
      </c>
      <c r="D16" s="9">
        <v>32721.044912156998</v>
      </c>
      <c r="E16" s="11">
        <v>22971.990515542398</v>
      </c>
      <c r="F16" s="24">
        <v>70.205552962055648</v>
      </c>
      <c r="G16" s="11">
        <v>21604.5229426478</v>
      </c>
      <c r="H16" s="11">
        <v>15896.714766523615</v>
      </c>
      <c r="I16" s="24">
        <v>73.580494272998521</v>
      </c>
      <c r="J16" s="11">
        <v>5746.4595970468899</v>
      </c>
      <c r="K16" s="11">
        <v>4819.1449587959796</v>
      </c>
      <c r="L16" s="9">
        <v>15353.30004852039</v>
      </c>
      <c r="M16" s="69"/>
      <c r="N16" s="24"/>
      <c r="O16" s="11"/>
      <c r="P16" s="11"/>
      <c r="Q16" s="11"/>
      <c r="R16" s="11"/>
      <c r="S16" s="11"/>
      <c r="T16" s="11"/>
    </row>
    <row r="17" spans="1:20" ht="20.100000000000001" customHeight="1" x14ac:dyDescent="0.2">
      <c r="A17" s="113">
        <v>2003</v>
      </c>
      <c r="B17" s="113">
        <v>1</v>
      </c>
      <c r="C17" s="8" t="s">
        <v>42</v>
      </c>
      <c r="D17" s="9">
        <v>32897.915533973297</v>
      </c>
      <c r="E17" s="11">
        <v>23276.916944431399</v>
      </c>
      <c r="F17" s="24">
        <v>70.754990298378019</v>
      </c>
      <c r="G17" s="11">
        <v>21670.399542135401</v>
      </c>
      <c r="H17" s="11">
        <v>15967.030060580291</v>
      </c>
      <c r="I17" s="24">
        <v>73.681290598885283</v>
      </c>
      <c r="J17" s="11">
        <v>5988.7654212627695</v>
      </c>
      <c r="K17" s="11">
        <v>4958.5048706028101</v>
      </c>
      <c r="L17" s="9">
        <v>15450.059333308502</v>
      </c>
      <c r="M17" s="69"/>
      <c r="N17" s="24"/>
      <c r="O17" s="11"/>
      <c r="P17" s="11"/>
      <c r="Q17" s="11"/>
      <c r="R17" s="11"/>
      <c r="S17" s="11"/>
      <c r="T17" s="11"/>
    </row>
    <row r="18" spans="1:20" ht="20.100000000000001" customHeight="1" x14ac:dyDescent="0.2">
      <c r="A18" s="113">
        <v>2003</v>
      </c>
      <c r="B18" s="113">
        <v>2</v>
      </c>
      <c r="C18" s="8" t="s">
        <v>43</v>
      </c>
      <c r="D18" s="9">
        <v>33275.974114140103</v>
      </c>
      <c r="E18" s="11">
        <v>23792.493921848101</v>
      </c>
      <c r="F18" s="24">
        <v>71.500518182389911</v>
      </c>
      <c r="G18" s="11">
        <v>22010.8212904338</v>
      </c>
      <c r="H18" s="11">
        <v>16203.952636679956</v>
      </c>
      <c r="I18" s="24">
        <v>73.618119119082635</v>
      </c>
      <c r="J18" s="11">
        <v>6188.8699935761597</v>
      </c>
      <c r="K18" s="11">
        <v>4639.8387902166296</v>
      </c>
      <c r="L18" s="9">
        <v>15474.1148148961</v>
      </c>
      <c r="M18" s="69"/>
      <c r="N18" s="24"/>
      <c r="O18" s="11"/>
      <c r="P18" s="11"/>
      <c r="Q18" s="11"/>
      <c r="R18" s="11"/>
      <c r="S18" s="11"/>
      <c r="T18" s="11"/>
    </row>
    <row r="19" spans="1:20" ht="20.100000000000001" customHeight="1" x14ac:dyDescent="0.2">
      <c r="A19" s="113">
        <v>2003</v>
      </c>
      <c r="B19" s="113">
        <v>3</v>
      </c>
      <c r="C19" s="8" t="s">
        <v>44</v>
      </c>
      <c r="D19" s="9">
        <v>33783.910121244902</v>
      </c>
      <c r="E19" s="11">
        <v>24320.411224301901</v>
      </c>
      <c r="F19" s="24">
        <v>71.988148017858038</v>
      </c>
      <c r="G19" s="11">
        <v>22263.330590382</v>
      </c>
      <c r="H19" s="11">
        <v>16450.214002383404</v>
      </c>
      <c r="I19" s="24">
        <v>73.889276968694318</v>
      </c>
      <c r="J19" s="11">
        <v>6294.4163815625898</v>
      </c>
      <c r="K19" s="11">
        <v>4692.8470292008196</v>
      </c>
      <c r="L19" s="9">
        <v>15675.102897444802</v>
      </c>
      <c r="M19" s="69"/>
      <c r="N19" s="24"/>
      <c r="O19" s="11"/>
      <c r="P19" s="11"/>
      <c r="Q19" s="11"/>
      <c r="R19" s="11"/>
      <c r="S19" s="11"/>
      <c r="T19" s="11"/>
    </row>
    <row r="20" spans="1:20" ht="20.100000000000001" customHeight="1" x14ac:dyDescent="0.2">
      <c r="A20" s="113">
        <v>2003</v>
      </c>
      <c r="B20" s="113">
        <v>4</v>
      </c>
      <c r="C20" s="8" t="s">
        <v>45</v>
      </c>
      <c r="D20" s="9">
        <v>33810.115657792099</v>
      </c>
      <c r="E20" s="11">
        <v>24537.8298332511</v>
      </c>
      <c r="F20" s="24">
        <v>72.575409329000479</v>
      </c>
      <c r="G20" s="11">
        <v>22369.169594747</v>
      </c>
      <c r="H20" s="11">
        <v>16591.887003609427</v>
      </c>
      <c r="I20" s="24">
        <v>74.173012696482644</v>
      </c>
      <c r="J20" s="11">
        <v>6466.7039924031396</v>
      </c>
      <c r="K20" s="11">
        <v>4719.6549428121198</v>
      </c>
      <c r="L20" s="9">
        <v>15895.722143929488</v>
      </c>
      <c r="M20" s="69"/>
      <c r="N20" s="24"/>
      <c r="O20" s="11"/>
      <c r="P20" s="11"/>
      <c r="Q20" s="11"/>
      <c r="R20" s="11"/>
      <c r="S20" s="11"/>
      <c r="T20" s="11"/>
    </row>
    <row r="21" spans="1:20" ht="20.100000000000001" customHeight="1" x14ac:dyDescent="0.2">
      <c r="A21" s="113">
        <v>2004</v>
      </c>
      <c r="B21" s="113">
        <v>1</v>
      </c>
      <c r="C21" s="8" t="s">
        <v>46</v>
      </c>
      <c r="D21" s="9">
        <v>34213.7033977951</v>
      </c>
      <c r="E21" s="11">
        <v>25559.258412262701</v>
      </c>
      <c r="F21" s="24">
        <v>74.704740714826755</v>
      </c>
      <c r="G21" s="11">
        <v>22580.202341887802</v>
      </c>
      <c r="H21" s="11">
        <v>16796.285704729526</v>
      </c>
      <c r="I21" s="24">
        <v>74.38500971079111</v>
      </c>
      <c r="J21" s="11">
        <v>6633.2379588780204</v>
      </c>
      <c r="K21" s="11">
        <v>4595.7720844587102</v>
      </c>
      <c r="L21" s="9">
        <v>16058.778231374301</v>
      </c>
      <c r="M21" s="69"/>
      <c r="N21" s="24"/>
      <c r="O21" s="11"/>
      <c r="P21" s="11"/>
      <c r="Q21" s="11"/>
      <c r="R21" s="11"/>
      <c r="S21" s="11"/>
      <c r="T21" s="11"/>
    </row>
    <row r="22" spans="1:20" ht="20.100000000000001" customHeight="1" x14ac:dyDescent="0.2">
      <c r="A22" s="113">
        <v>2004</v>
      </c>
      <c r="B22" s="113">
        <v>2</v>
      </c>
      <c r="C22" s="8" t="s">
        <v>47</v>
      </c>
      <c r="D22" s="9">
        <v>34256.842849132998</v>
      </c>
      <c r="E22" s="11">
        <v>25171.288337640199</v>
      </c>
      <c r="F22" s="24">
        <v>73.478132379257644</v>
      </c>
      <c r="G22" s="11">
        <v>22803.234267682899</v>
      </c>
      <c r="H22" s="11">
        <v>17077.150836390374</v>
      </c>
      <c r="I22" s="24">
        <v>74.889161054633291</v>
      </c>
      <c r="J22" s="11">
        <v>6624.62777560423</v>
      </c>
      <c r="K22" s="11">
        <v>4619.66006940222</v>
      </c>
      <c r="L22" s="9">
        <v>16361.955268179598</v>
      </c>
      <c r="M22" s="69"/>
      <c r="N22" s="24"/>
      <c r="O22" s="11"/>
      <c r="P22" s="11"/>
      <c r="Q22" s="11"/>
      <c r="R22" s="11"/>
      <c r="S22" s="11"/>
      <c r="T22" s="11"/>
    </row>
    <row r="23" spans="1:20" ht="20.100000000000001" customHeight="1" x14ac:dyDescent="0.2">
      <c r="A23" s="113">
        <v>2004</v>
      </c>
      <c r="B23" s="113">
        <v>3</v>
      </c>
      <c r="C23" s="8" t="s">
        <v>48</v>
      </c>
      <c r="D23" s="9">
        <v>34243.702802923901</v>
      </c>
      <c r="E23" s="11">
        <v>25435.300128074501</v>
      </c>
      <c r="F23" s="24">
        <v>74.277306617386913</v>
      </c>
      <c r="G23" s="11">
        <v>22901.771393598799</v>
      </c>
      <c r="H23" s="11">
        <v>17237.773148792134</v>
      </c>
      <c r="I23" s="24">
        <v>75.2682962926187</v>
      </c>
      <c r="J23" s="11">
        <v>6857.08270591571</v>
      </c>
      <c r="K23" s="11">
        <v>4827.0113571894199</v>
      </c>
      <c r="L23" s="9">
        <v>16452.64560887199</v>
      </c>
      <c r="M23" s="69"/>
      <c r="N23" s="24"/>
      <c r="O23" s="11"/>
      <c r="P23" s="11"/>
      <c r="Q23" s="11"/>
      <c r="R23" s="11"/>
      <c r="S23" s="11"/>
      <c r="T23" s="11"/>
    </row>
    <row r="24" spans="1:20" ht="20.100000000000001" customHeight="1" x14ac:dyDescent="0.2">
      <c r="A24" s="113">
        <v>2004</v>
      </c>
      <c r="B24" s="113">
        <v>4</v>
      </c>
      <c r="C24" s="8" t="s">
        <v>49</v>
      </c>
      <c r="D24" s="9">
        <v>34672.626789086396</v>
      </c>
      <c r="E24" s="11">
        <v>26076.688002273298</v>
      </c>
      <c r="F24" s="24">
        <v>75.208285085805016</v>
      </c>
      <c r="G24" s="11">
        <v>23039.643802968101</v>
      </c>
      <c r="H24" s="11">
        <v>17477.137324089945</v>
      </c>
      <c r="I24" s="24">
        <v>75.856803488595773</v>
      </c>
      <c r="J24" s="11">
        <v>7064.8784996868499</v>
      </c>
      <c r="K24" s="11">
        <v>4905.8495890275499</v>
      </c>
      <c r="L24" s="9">
        <v>16677.620894197898</v>
      </c>
      <c r="M24" s="69"/>
      <c r="N24" s="24"/>
      <c r="O24" s="11"/>
      <c r="P24" s="11"/>
      <c r="Q24" s="11"/>
      <c r="R24" s="11"/>
      <c r="S24" s="11"/>
      <c r="T24" s="11"/>
    </row>
    <row r="25" spans="1:20" ht="20.100000000000001" customHeight="1" x14ac:dyDescent="0.2">
      <c r="A25" s="113">
        <v>2005</v>
      </c>
      <c r="B25" s="113">
        <v>1</v>
      </c>
      <c r="C25" s="8" t="s">
        <v>50</v>
      </c>
      <c r="D25" s="9">
        <v>34516.721070637897</v>
      </c>
      <c r="E25" s="11">
        <v>26461.258789539999</v>
      </c>
      <c r="F25" s="24">
        <v>76.66214509595936</v>
      </c>
      <c r="G25" s="11">
        <v>23337.909017574999</v>
      </c>
      <c r="H25" s="11">
        <v>17710.290835114447</v>
      </c>
      <c r="I25" s="24">
        <v>75.886365062857251</v>
      </c>
      <c r="J25" s="11">
        <v>7224.7688221984299</v>
      </c>
      <c r="K25" s="11">
        <v>4826.5671829091898</v>
      </c>
      <c r="L25" s="9">
        <v>16807.5596956134</v>
      </c>
      <c r="M25" s="69"/>
      <c r="N25" s="24"/>
      <c r="O25" s="11"/>
      <c r="P25" s="11"/>
      <c r="Q25" s="11"/>
      <c r="R25" s="11"/>
      <c r="S25" s="11"/>
      <c r="T25" s="11"/>
    </row>
    <row r="26" spans="1:20" ht="20.100000000000001" customHeight="1" x14ac:dyDescent="0.2">
      <c r="A26" s="113">
        <v>2005</v>
      </c>
      <c r="B26" s="113">
        <v>2</v>
      </c>
      <c r="C26" s="8" t="s">
        <v>51</v>
      </c>
      <c r="D26" s="9">
        <v>34586.031262771801</v>
      </c>
      <c r="E26" s="11">
        <v>26852.635314268398</v>
      </c>
      <c r="F26" s="24">
        <v>77.640117509442078</v>
      </c>
      <c r="G26" s="11">
        <v>23269.012257549399</v>
      </c>
      <c r="H26" s="11">
        <v>17741.536149941909</v>
      </c>
      <c r="I26" s="24">
        <v>76.245334153304441</v>
      </c>
      <c r="J26" s="11">
        <v>7419.2337713043507</v>
      </c>
      <c r="K26" s="11">
        <v>4900.9291688480098</v>
      </c>
      <c r="L26" s="9">
        <v>16891.957562345091</v>
      </c>
      <c r="M26" s="69"/>
      <c r="N26" s="24"/>
      <c r="O26" s="11"/>
      <c r="P26" s="11"/>
      <c r="Q26" s="11"/>
      <c r="R26" s="11"/>
      <c r="S26" s="11"/>
      <c r="T26" s="11"/>
    </row>
    <row r="27" spans="1:20" ht="20.100000000000001" customHeight="1" x14ac:dyDescent="0.2">
      <c r="A27" s="113">
        <v>2005</v>
      </c>
      <c r="B27" s="113">
        <v>3</v>
      </c>
      <c r="C27" s="8" t="s">
        <v>52</v>
      </c>
      <c r="D27" s="9">
        <v>34885.073781300503</v>
      </c>
      <c r="E27" s="11">
        <v>27303.666682366598</v>
      </c>
      <c r="F27" s="24">
        <v>78.267475807954924</v>
      </c>
      <c r="G27" s="11">
        <v>23516.345811054602</v>
      </c>
      <c r="H27" s="11">
        <v>18053.882332970625</v>
      </c>
      <c r="I27" s="24">
        <v>76.771631434692651</v>
      </c>
      <c r="J27" s="11">
        <v>7530.5292483378398</v>
      </c>
      <c r="K27" s="11">
        <v>4764.6187477018402</v>
      </c>
      <c r="L27" s="9">
        <v>17186.314410486193</v>
      </c>
      <c r="M27" s="69"/>
      <c r="N27" s="24"/>
      <c r="O27" s="11"/>
      <c r="P27" s="11"/>
      <c r="Q27" s="11"/>
      <c r="R27" s="11"/>
      <c r="S27" s="11"/>
      <c r="T27" s="11"/>
    </row>
    <row r="28" spans="1:20" ht="20.100000000000001" customHeight="1" x14ac:dyDescent="0.2">
      <c r="A28" s="113">
        <v>2005</v>
      </c>
      <c r="B28" s="113">
        <v>4</v>
      </c>
      <c r="C28" s="8" t="s">
        <v>53</v>
      </c>
      <c r="D28" s="9">
        <v>35325.640451642903</v>
      </c>
      <c r="E28" s="11">
        <v>27984.025249635401</v>
      </c>
      <c r="F28" s="24">
        <v>79.21731889883948</v>
      </c>
      <c r="G28" s="11">
        <v>23987.9922032953</v>
      </c>
      <c r="H28" s="11">
        <v>18459.052634277774</v>
      </c>
      <c r="I28" s="24">
        <v>76.951219918030489</v>
      </c>
      <c r="J28" s="11">
        <v>7553.4473545784695</v>
      </c>
      <c r="K28" s="11">
        <v>4837.08410245293</v>
      </c>
      <c r="L28" s="9">
        <v>17471.167905481088</v>
      </c>
      <c r="M28" s="69"/>
      <c r="N28" s="24"/>
      <c r="O28" s="11"/>
      <c r="P28" s="11"/>
      <c r="Q28" s="11"/>
      <c r="R28" s="11"/>
      <c r="S28" s="11"/>
      <c r="T28" s="11"/>
    </row>
    <row r="29" spans="1:20" ht="20.100000000000001" customHeight="1" x14ac:dyDescent="0.2">
      <c r="A29" s="113">
        <v>2006</v>
      </c>
      <c r="B29" s="113">
        <v>1</v>
      </c>
      <c r="C29" s="8" t="s">
        <v>54</v>
      </c>
      <c r="D29" s="9">
        <v>35740.677080109803</v>
      </c>
      <c r="E29" s="11">
        <v>28385.2941304507</v>
      </c>
      <c r="F29" s="24">
        <v>79.420135401540904</v>
      </c>
      <c r="G29" s="11">
        <v>24079.6131292147</v>
      </c>
      <c r="H29" s="11">
        <v>18706.38915001721</v>
      </c>
      <c r="I29" s="24">
        <v>77.685588425511696</v>
      </c>
      <c r="J29" s="11">
        <v>7636.193720372381</v>
      </c>
      <c r="K29" s="11">
        <v>5110.3841479333096</v>
      </c>
      <c r="L29" s="9">
        <v>17612.898183286889</v>
      </c>
      <c r="M29" s="69"/>
      <c r="N29" s="24"/>
      <c r="O29" s="11"/>
      <c r="P29" s="11"/>
      <c r="Q29" s="11"/>
      <c r="R29" s="11"/>
      <c r="S29" s="11"/>
      <c r="T29" s="11"/>
    </row>
    <row r="30" spans="1:20" ht="20.100000000000001" customHeight="1" x14ac:dyDescent="0.2">
      <c r="A30" s="113">
        <v>2006</v>
      </c>
      <c r="B30" s="113">
        <v>2</v>
      </c>
      <c r="C30" s="8" t="s">
        <v>55</v>
      </c>
      <c r="D30" s="9">
        <v>35854.564635265102</v>
      </c>
      <c r="E30" s="11">
        <v>28613.579983624299</v>
      </c>
      <c r="F30" s="24">
        <v>79.804566795607215</v>
      </c>
      <c r="G30" s="11">
        <v>24280.955219361102</v>
      </c>
      <c r="H30" s="11">
        <v>19049.711971126377</v>
      </c>
      <c r="I30" s="24">
        <v>78.455364704665968</v>
      </c>
      <c r="J30" s="11">
        <v>7641.8648213017104</v>
      </c>
      <c r="K30" s="11">
        <v>5144.8540193170402</v>
      </c>
      <c r="L30" s="9">
        <v>17846.640307756992</v>
      </c>
      <c r="M30" s="69"/>
      <c r="N30" s="24"/>
      <c r="O30" s="11"/>
      <c r="P30" s="11"/>
      <c r="Q30" s="11"/>
      <c r="R30" s="11"/>
      <c r="S30" s="11"/>
      <c r="T30" s="11"/>
    </row>
    <row r="31" spans="1:20" ht="20.100000000000001" customHeight="1" x14ac:dyDescent="0.2">
      <c r="A31" s="113">
        <v>2006</v>
      </c>
      <c r="B31" s="113">
        <v>3</v>
      </c>
      <c r="C31" s="8" t="s">
        <v>56</v>
      </c>
      <c r="D31" s="9">
        <v>35787.346953898603</v>
      </c>
      <c r="E31" s="11">
        <v>28811.011169474899</v>
      </c>
      <c r="F31" s="24">
        <v>80.50613868244929</v>
      </c>
      <c r="G31" s="11">
        <v>24373.1152786858</v>
      </c>
      <c r="H31" s="11">
        <v>19276.09350836854</v>
      </c>
      <c r="I31" s="24">
        <v>79.087524462764975</v>
      </c>
      <c r="J31" s="11">
        <v>7714.9378933089502</v>
      </c>
      <c r="K31" s="11">
        <v>5244.7104194308104</v>
      </c>
      <c r="L31" s="9">
        <v>18125.723731954688</v>
      </c>
      <c r="M31" s="69"/>
      <c r="N31" s="24"/>
      <c r="O31" s="11"/>
      <c r="P31" s="11"/>
      <c r="Q31" s="11"/>
      <c r="R31" s="11"/>
      <c r="S31" s="11"/>
      <c r="T31" s="11"/>
    </row>
    <row r="32" spans="1:20" ht="20.100000000000001" customHeight="1" x14ac:dyDescent="0.2">
      <c r="A32" s="113">
        <v>2006</v>
      </c>
      <c r="B32" s="113">
        <v>4</v>
      </c>
      <c r="C32" s="8" t="s">
        <v>57</v>
      </c>
      <c r="D32" s="9">
        <v>36094.212457201</v>
      </c>
      <c r="E32" s="11">
        <v>29532.3061305464</v>
      </c>
      <c r="F32" s="24">
        <v>81.82005956097413</v>
      </c>
      <c r="G32" s="11">
        <v>24386.873452903499</v>
      </c>
      <c r="H32" s="11">
        <v>19395.450314277768</v>
      </c>
      <c r="I32" s="24">
        <v>79.532336737362897</v>
      </c>
      <c r="J32" s="11">
        <v>7787.6794745636298</v>
      </c>
      <c r="K32" s="11">
        <v>5292.4176061745202</v>
      </c>
      <c r="L32" s="9">
        <v>18401.730251274192</v>
      </c>
      <c r="M32" s="69"/>
      <c r="N32" s="24"/>
      <c r="O32" s="11"/>
      <c r="P32" s="11"/>
      <c r="Q32" s="11"/>
      <c r="R32" s="11"/>
      <c r="S32" s="11"/>
      <c r="T32" s="11"/>
    </row>
    <row r="33" spans="1:20" ht="20.100000000000001" customHeight="1" x14ac:dyDescent="0.2">
      <c r="A33" s="113">
        <v>2007</v>
      </c>
      <c r="B33" s="113">
        <v>1</v>
      </c>
      <c r="C33" s="8" t="s">
        <v>58</v>
      </c>
      <c r="D33" s="9">
        <v>36150.807571770099</v>
      </c>
      <c r="E33" s="11">
        <v>29478.039132722799</v>
      </c>
      <c r="F33" s="24">
        <v>81.541855114025125</v>
      </c>
      <c r="G33" s="11">
        <v>24277.280350523</v>
      </c>
      <c r="H33" s="11">
        <v>19446.801547626223</v>
      </c>
      <c r="I33" s="24">
        <v>80.10288330013573</v>
      </c>
      <c r="J33" s="11">
        <v>7925.1141521687696</v>
      </c>
      <c r="K33" s="11">
        <v>5229.0107311274996</v>
      </c>
      <c r="L33" s="9">
        <v>18731.2906652079</v>
      </c>
      <c r="M33" s="69"/>
      <c r="N33" s="24"/>
      <c r="O33" s="11"/>
      <c r="P33" s="11"/>
      <c r="Q33" s="11"/>
      <c r="R33" s="11"/>
      <c r="S33" s="11"/>
      <c r="T33" s="11"/>
    </row>
    <row r="34" spans="1:20" ht="20.100000000000001" customHeight="1" x14ac:dyDescent="0.2">
      <c r="A34" s="113">
        <v>2007</v>
      </c>
      <c r="B34" s="113">
        <v>2</v>
      </c>
      <c r="C34" s="8" t="s">
        <v>59</v>
      </c>
      <c r="D34" s="9">
        <v>36048.963152359698</v>
      </c>
      <c r="E34" s="11">
        <v>29954.8120238763</v>
      </c>
      <c r="F34" s="24">
        <v>83.094794980020154</v>
      </c>
      <c r="G34" s="11">
        <v>24602.161116583498</v>
      </c>
      <c r="H34" s="11">
        <v>19844.577772457458</v>
      </c>
      <c r="I34" s="24">
        <v>80.661929163129045</v>
      </c>
      <c r="J34" s="11">
        <v>8128.1094880149903</v>
      </c>
      <c r="K34" s="11">
        <v>5626.7501666779499</v>
      </c>
      <c r="L34" s="9">
        <v>18913.177636117398</v>
      </c>
      <c r="M34" s="69"/>
      <c r="N34" s="24"/>
      <c r="O34" s="11"/>
      <c r="P34" s="11"/>
      <c r="Q34" s="11"/>
      <c r="R34" s="11"/>
      <c r="S34" s="11"/>
      <c r="T34" s="11"/>
    </row>
    <row r="35" spans="1:20" ht="20.100000000000001" customHeight="1" x14ac:dyDescent="0.2">
      <c r="A35" s="113">
        <v>2007</v>
      </c>
      <c r="B35" s="113">
        <v>3</v>
      </c>
      <c r="C35" s="8" t="s">
        <v>60</v>
      </c>
      <c r="D35" s="9">
        <v>36195.801790992497</v>
      </c>
      <c r="E35" s="11">
        <v>30337.817310087401</v>
      </c>
      <c r="F35" s="24">
        <v>83.815845509567126</v>
      </c>
      <c r="G35" s="11">
        <v>24916.949980785801</v>
      </c>
      <c r="H35" s="11">
        <v>20215.923684414603</v>
      </c>
      <c r="I35" s="24">
        <v>81.133219354711159</v>
      </c>
      <c r="J35" s="11">
        <v>8264.6627305948696</v>
      </c>
      <c r="K35" s="11">
        <v>5653.9047157751802</v>
      </c>
      <c r="L35" s="9">
        <v>19295.02894062228</v>
      </c>
      <c r="M35" s="69"/>
      <c r="N35" s="24"/>
      <c r="O35" s="11"/>
      <c r="P35" s="11"/>
      <c r="Q35" s="11"/>
      <c r="R35" s="11"/>
      <c r="S35" s="11"/>
      <c r="T35" s="11"/>
    </row>
    <row r="36" spans="1:20" ht="20.100000000000001" customHeight="1" x14ac:dyDescent="0.2">
      <c r="A36" s="113">
        <v>2007</v>
      </c>
      <c r="B36" s="113">
        <v>4</v>
      </c>
      <c r="C36" s="8" t="s">
        <v>61</v>
      </c>
      <c r="D36" s="9">
        <v>36477.103686744696</v>
      </c>
      <c r="E36" s="11">
        <v>30698.753131500602</v>
      </c>
      <c r="F36" s="24">
        <v>84.158965566819731</v>
      </c>
      <c r="G36" s="11">
        <v>24928.065638107899</v>
      </c>
      <c r="H36" s="11">
        <v>20256.003581787649</v>
      </c>
      <c r="I36" s="24">
        <v>81.257823514480805</v>
      </c>
      <c r="J36" s="11">
        <v>8142.4980280807504</v>
      </c>
      <c r="K36" s="11">
        <v>5676.8640865861798</v>
      </c>
      <c r="L36" s="9">
        <v>19529.502660402301</v>
      </c>
      <c r="M36" s="69"/>
      <c r="N36" s="24"/>
      <c r="O36" s="11"/>
      <c r="P36" s="11"/>
      <c r="Q36" s="11"/>
      <c r="R36" s="11"/>
      <c r="S36" s="11"/>
      <c r="T36" s="11"/>
    </row>
    <row r="37" spans="1:20" ht="20.100000000000001" customHeight="1" x14ac:dyDescent="0.2">
      <c r="A37" s="113">
        <v>2008</v>
      </c>
      <c r="B37" s="113">
        <v>1</v>
      </c>
      <c r="C37" s="8" t="s">
        <v>62</v>
      </c>
      <c r="D37" s="9">
        <v>37063.901066024002</v>
      </c>
      <c r="E37" s="11">
        <v>31224.616622700702</v>
      </c>
      <c r="F37" s="24">
        <v>84.245359297388973</v>
      </c>
      <c r="G37" s="11">
        <v>24834.699167492199</v>
      </c>
      <c r="H37" s="11">
        <v>20647.358269845932</v>
      </c>
      <c r="I37" s="24">
        <v>83.139151920441392</v>
      </c>
      <c r="J37" s="11">
        <v>8431.0133310927304</v>
      </c>
      <c r="K37" s="11">
        <v>6092.0494673652402</v>
      </c>
      <c r="L37" s="9">
        <v>19628.214505949589</v>
      </c>
      <c r="M37" s="69"/>
      <c r="N37" s="24"/>
      <c r="O37" s="11"/>
      <c r="P37" s="11"/>
      <c r="Q37" s="11"/>
      <c r="R37" s="11"/>
      <c r="S37" s="11"/>
      <c r="T37" s="11"/>
    </row>
    <row r="38" spans="1:20" ht="20.100000000000001" customHeight="1" x14ac:dyDescent="0.2">
      <c r="A38" s="113">
        <v>2008</v>
      </c>
      <c r="B38" s="113">
        <v>2</v>
      </c>
      <c r="C38" s="8" t="s">
        <v>63</v>
      </c>
      <c r="D38" s="9">
        <v>37366.8861553889</v>
      </c>
      <c r="E38" s="11">
        <v>31871.241751863199</v>
      </c>
      <c r="F38" s="24">
        <v>85.292741865960537</v>
      </c>
      <c r="G38" s="11">
        <v>24582.0121693728</v>
      </c>
      <c r="H38" s="11">
        <v>20721.168186275183</v>
      </c>
      <c r="I38" s="24">
        <v>84.294027858679868</v>
      </c>
      <c r="J38" s="11">
        <v>8325.4948341254203</v>
      </c>
      <c r="K38" s="11">
        <v>5918.3431613074599</v>
      </c>
      <c r="L38" s="9">
        <v>20146.773918631392</v>
      </c>
      <c r="M38" s="69"/>
      <c r="N38" s="24"/>
      <c r="O38" s="11"/>
      <c r="P38" s="11"/>
      <c r="Q38" s="11"/>
      <c r="R38" s="11"/>
      <c r="S38" s="11"/>
      <c r="T38" s="11"/>
    </row>
    <row r="39" spans="1:20" ht="20.100000000000001" customHeight="1" x14ac:dyDescent="0.2">
      <c r="A39" s="113">
        <v>2008</v>
      </c>
      <c r="B39" s="113">
        <v>3</v>
      </c>
      <c r="C39" s="8" t="s">
        <v>64</v>
      </c>
      <c r="D39" s="9">
        <v>36933.898061413398</v>
      </c>
      <c r="E39" s="11">
        <v>31683.196104051101</v>
      </c>
      <c r="F39" s="24">
        <v>85.783515326133539</v>
      </c>
      <c r="G39" s="11">
        <v>24183.186122343301</v>
      </c>
      <c r="H39" s="11">
        <v>20613.005824754586</v>
      </c>
      <c r="I39" s="24">
        <v>85.236931645288223</v>
      </c>
      <c r="J39" s="11">
        <v>8328.9227046101896</v>
      </c>
      <c r="K39" s="11">
        <v>6013.3727540131304</v>
      </c>
      <c r="L39" s="9">
        <v>20039.148121340491</v>
      </c>
      <c r="M39" s="69"/>
      <c r="N39" s="24"/>
      <c r="O39" s="11"/>
      <c r="P39" s="11"/>
      <c r="Q39" s="11"/>
      <c r="R39" s="11"/>
      <c r="S39" s="11"/>
      <c r="T39" s="11"/>
    </row>
    <row r="40" spans="1:20" ht="20.100000000000001" customHeight="1" x14ac:dyDescent="0.2">
      <c r="A40" s="113">
        <v>2008</v>
      </c>
      <c r="B40" s="113">
        <v>4</v>
      </c>
      <c r="C40" s="8" t="s">
        <v>65</v>
      </c>
      <c r="D40" s="9">
        <v>36249.266418044303</v>
      </c>
      <c r="E40" s="11">
        <v>30951.1557804193</v>
      </c>
      <c r="F40" s="24">
        <v>85.384226603306686</v>
      </c>
      <c r="G40" s="11">
        <v>23397.698013847599</v>
      </c>
      <c r="H40" s="11">
        <v>19995.792946917307</v>
      </c>
      <c r="I40" s="24">
        <v>85.46051382953604</v>
      </c>
      <c r="J40" s="11">
        <v>8427.5935996303706</v>
      </c>
      <c r="K40" s="11">
        <v>6015.5269098662802</v>
      </c>
      <c r="L40" s="9">
        <v>20335.863455028302</v>
      </c>
      <c r="M40" s="69"/>
      <c r="N40" s="24"/>
      <c r="O40" s="11"/>
      <c r="P40" s="11"/>
      <c r="Q40" s="11"/>
      <c r="R40" s="11"/>
      <c r="S40" s="11"/>
      <c r="T40" s="11"/>
    </row>
    <row r="41" spans="1:20" ht="20.100000000000001" customHeight="1" x14ac:dyDescent="0.2">
      <c r="A41" s="113">
        <v>2009</v>
      </c>
      <c r="B41" s="113">
        <v>1</v>
      </c>
      <c r="C41" s="8" t="s">
        <v>66</v>
      </c>
      <c r="D41" s="9">
        <v>35987.540728884102</v>
      </c>
      <c r="E41" s="11">
        <v>30730.652666846701</v>
      </c>
      <c r="F41" s="24">
        <v>85.392477630964791</v>
      </c>
      <c r="G41" s="11">
        <v>23680.497857341001</v>
      </c>
      <c r="H41" s="11">
        <v>20114.733719932166</v>
      </c>
      <c r="I41" s="24">
        <v>84.942191000838946</v>
      </c>
      <c r="J41" s="11">
        <v>8379.9511581666502</v>
      </c>
      <c r="K41" s="11">
        <v>6053.4601659096497</v>
      </c>
      <c r="L41" s="9">
        <v>19854.764987441296</v>
      </c>
      <c r="M41" s="69"/>
      <c r="N41" s="24"/>
      <c r="O41" s="11"/>
      <c r="P41" s="11"/>
      <c r="Q41" s="11"/>
      <c r="R41" s="11"/>
      <c r="S41" s="11"/>
      <c r="T41" s="11"/>
    </row>
    <row r="42" spans="1:20" ht="20.100000000000001" customHeight="1" x14ac:dyDescent="0.2">
      <c r="A42" s="113">
        <v>2009</v>
      </c>
      <c r="B42" s="113">
        <v>2</v>
      </c>
      <c r="C42" s="8" t="s">
        <v>67</v>
      </c>
      <c r="D42" s="9">
        <v>35748.028766201001</v>
      </c>
      <c r="E42" s="11">
        <v>30697.472265687698</v>
      </c>
      <c r="F42" s="24">
        <v>85.871790208224013</v>
      </c>
      <c r="G42" s="11">
        <v>23655.448454335299</v>
      </c>
      <c r="H42" s="11">
        <v>20023.629558567831</v>
      </c>
      <c r="I42" s="24">
        <v>84.647008900387718</v>
      </c>
      <c r="J42" s="11">
        <v>8322.2579321683897</v>
      </c>
      <c r="K42" s="11">
        <v>6001.0578574103401</v>
      </c>
      <c r="L42" s="9">
        <v>20544.465941189588</v>
      </c>
      <c r="M42" s="69"/>
      <c r="N42" s="24"/>
      <c r="O42" s="11"/>
      <c r="P42" s="11"/>
      <c r="Q42" s="11"/>
      <c r="R42" s="11"/>
      <c r="S42" s="11"/>
      <c r="T42" s="11"/>
    </row>
    <row r="43" spans="1:20" ht="20.100000000000001" customHeight="1" x14ac:dyDescent="0.2">
      <c r="A43" s="113">
        <v>2009</v>
      </c>
      <c r="B43" s="113">
        <v>3</v>
      </c>
      <c r="C43" s="8" t="s">
        <v>68</v>
      </c>
      <c r="D43" s="9">
        <v>35974.165236271299</v>
      </c>
      <c r="E43" s="11">
        <v>31233.084802543901</v>
      </c>
      <c r="F43" s="24">
        <v>86.820874361951397</v>
      </c>
      <c r="G43" s="11">
        <v>23600.288938924499</v>
      </c>
      <c r="H43" s="11">
        <v>20011.586524158167</v>
      </c>
      <c r="I43" s="24">
        <v>84.793820007655057</v>
      </c>
      <c r="J43" s="11">
        <v>8446.0066046581087</v>
      </c>
      <c r="K43" s="11">
        <v>5981.11777387232</v>
      </c>
      <c r="L43" s="9">
        <v>20487.206960729702</v>
      </c>
      <c r="M43" s="69"/>
      <c r="N43" s="24"/>
      <c r="O43" s="11"/>
      <c r="P43" s="11"/>
      <c r="Q43" s="11"/>
      <c r="R43" s="11"/>
      <c r="S43" s="11"/>
      <c r="T43" s="11"/>
    </row>
    <row r="44" spans="1:20" ht="20.100000000000001" customHeight="1" x14ac:dyDescent="0.2">
      <c r="A44" s="113">
        <v>2009</v>
      </c>
      <c r="B44" s="113">
        <v>4</v>
      </c>
      <c r="C44" s="8" t="s">
        <v>69</v>
      </c>
      <c r="D44" s="9">
        <v>36043.569051803599</v>
      </c>
      <c r="E44" s="11">
        <v>31264.808093541698</v>
      </c>
      <c r="F44" s="24">
        <v>86.741709869536976</v>
      </c>
      <c r="G44" s="11">
        <v>23577.0275242473</v>
      </c>
      <c r="H44" s="11">
        <v>20000.548006477828</v>
      </c>
      <c r="I44" s="24">
        <v>84.8306597848634</v>
      </c>
      <c r="J44" s="11">
        <v>8350.9174735770193</v>
      </c>
      <c r="K44" s="11">
        <v>6379.0690939409697</v>
      </c>
      <c r="L44" s="9">
        <v>20610.562109839189</v>
      </c>
      <c r="M44" s="69"/>
      <c r="N44" s="24"/>
      <c r="O44" s="11"/>
      <c r="P44" s="11"/>
      <c r="Q44" s="11"/>
      <c r="R44" s="11"/>
      <c r="S44" s="11"/>
      <c r="T44" s="11"/>
    </row>
    <row r="45" spans="1:20" ht="20.100000000000001" customHeight="1" x14ac:dyDescent="0.2">
      <c r="A45" s="113">
        <v>2010</v>
      </c>
      <c r="B45" s="113">
        <v>1</v>
      </c>
      <c r="C45" s="8" t="s">
        <v>70</v>
      </c>
      <c r="D45" s="9">
        <v>36284.768443924797</v>
      </c>
      <c r="E45" s="11">
        <v>31356.743962916698</v>
      </c>
      <c r="F45" s="24">
        <v>86.41847614757701</v>
      </c>
      <c r="G45" s="11">
        <v>23324.409082346199</v>
      </c>
      <c r="H45" s="11">
        <v>19994.038748420484</v>
      </c>
      <c r="I45" s="24">
        <v>85.721523224155732</v>
      </c>
      <c r="J45" s="11">
        <v>8407.2390931358404</v>
      </c>
      <c r="K45" s="11">
        <v>6329.6131818326903</v>
      </c>
      <c r="L45" s="9">
        <v>20669.487526791898</v>
      </c>
      <c r="M45" s="69"/>
      <c r="N45" s="24"/>
      <c r="O45" s="11"/>
      <c r="P45" s="11"/>
      <c r="Q45" s="11"/>
      <c r="R45" s="11"/>
      <c r="S45" s="11"/>
      <c r="T45" s="11"/>
    </row>
    <row r="46" spans="1:20" ht="20.100000000000001" customHeight="1" x14ac:dyDescent="0.2">
      <c r="A46" s="113">
        <v>2010</v>
      </c>
      <c r="B46" s="113">
        <v>2</v>
      </c>
      <c r="C46" s="8" t="s">
        <v>71</v>
      </c>
      <c r="D46" s="9">
        <v>36661.649652061402</v>
      </c>
      <c r="E46" s="11">
        <v>31654.515300143299</v>
      </c>
      <c r="F46" s="24">
        <v>86.342310290348422</v>
      </c>
      <c r="G46" s="11">
        <v>23771.479110264299</v>
      </c>
      <c r="H46" s="11">
        <v>20478.934445803956</v>
      </c>
      <c r="I46" s="24">
        <v>86.149180498243993</v>
      </c>
      <c r="J46" s="11">
        <v>8436.7335948658601</v>
      </c>
      <c r="K46" s="11">
        <v>6509.6323346680601</v>
      </c>
      <c r="L46" s="9">
        <v>20704.039155437698</v>
      </c>
      <c r="M46" s="69"/>
      <c r="N46" s="24"/>
      <c r="O46" s="11"/>
      <c r="P46" s="11"/>
      <c r="Q46" s="11"/>
      <c r="R46" s="11"/>
      <c r="S46" s="11"/>
      <c r="T46" s="11"/>
    </row>
    <row r="47" spans="1:20" ht="20.100000000000001" customHeight="1" x14ac:dyDescent="0.2">
      <c r="A47" s="113">
        <v>2010</v>
      </c>
      <c r="B47" s="113">
        <v>3</v>
      </c>
      <c r="C47" s="8" t="s">
        <v>72</v>
      </c>
      <c r="D47" s="9">
        <v>36895.281959997003</v>
      </c>
      <c r="E47" s="11">
        <v>31669.982671705198</v>
      </c>
      <c r="F47" s="24">
        <v>85.837486500422372</v>
      </c>
      <c r="G47" s="11">
        <v>23828.732444302899</v>
      </c>
      <c r="H47" s="11">
        <v>20573.669412452324</v>
      </c>
      <c r="I47" s="24">
        <v>86.339755841151288</v>
      </c>
      <c r="J47" s="11">
        <v>8449.5448468352406</v>
      </c>
      <c r="K47" s="11">
        <v>6337.1928375192902</v>
      </c>
      <c r="L47" s="9">
        <v>20831.041136377091</v>
      </c>
      <c r="M47" s="69"/>
      <c r="N47" s="24"/>
      <c r="O47" s="11"/>
      <c r="P47" s="11"/>
      <c r="Q47" s="11"/>
      <c r="R47" s="11"/>
      <c r="S47" s="11"/>
      <c r="T47" s="11"/>
    </row>
    <row r="48" spans="1:20" ht="20.100000000000001" customHeight="1" x14ac:dyDescent="0.2">
      <c r="A48" s="113">
        <v>2010</v>
      </c>
      <c r="B48" s="113">
        <v>4</v>
      </c>
      <c r="C48" s="8" t="s">
        <v>73</v>
      </c>
      <c r="D48" s="9">
        <v>36769.158102780202</v>
      </c>
      <c r="E48" s="11">
        <v>31719.7986436184</v>
      </c>
      <c r="F48" s="24">
        <v>86.267405293731741</v>
      </c>
      <c r="G48" s="11">
        <v>23959.544660800399</v>
      </c>
      <c r="H48" s="11">
        <v>20750.449822261908</v>
      </c>
      <c r="I48" s="24">
        <v>86.606194383197902</v>
      </c>
      <c r="J48" s="11">
        <v>8671.2130404744603</v>
      </c>
      <c r="K48" s="11">
        <v>6204.4363955628796</v>
      </c>
      <c r="L48" s="9">
        <v>20973.4321809832</v>
      </c>
      <c r="M48" s="69"/>
      <c r="N48" s="24"/>
      <c r="O48" s="11"/>
      <c r="P48" s="11"/>
      <c r="Q48" s="11"/>
      <c r="R48" s="11"/>
      <c r="S48" s="11"/>
      <c r="T48" s="11"/>
    </row>
    <row r="49" spans="1:20" ht="20.100000000000001" customHeight="1" x14ac:dyDescent="0.2">
      <c r="A49" s="113">
        <v>2011</v>
      </c>
      <c r="B49" s="113">
        <v>1</v>
      </c>
      <c r="C49" s="8" t="s">
        <v>74</v>
      </c>
      <c r="D49" s="9">
        <v>37070.841853275197</v>
      </c>
      <c r="E49" s="11">
        <v>32220.572119170301</v>
      </c>
      <c r="F49" s="24">
        <v>86.916213682704978</v>
      </c>
      <c r="G49" s="11">
        <v>24039.220209425999</v>
      </c>
      <c r="H49" s="11">
        <v>21156.505951661231</v>
      </c>
      <c r="I49" s="24">
        <v>88.008287154695523</v>
      </c>
      <c r="J49" s="11">
        <v>9019.7402195371396</v>
      </c>
      <c r="K49" s="11">
        <v>6412.6431368050098</v>
      </c>
      <c r="L49" s="9">
        <v>21142.8009701398</v>
      </c>
      <c r="M49" s="69"/>
      <c r="N49" s="24"/>
      <c r="O49" s="11"/>
      <c r="P49" s="11"/>
      <c r="Q49" s="11"/>
      <c r="R49" s="11"/>
      <c r="S49" s="11"/>
      <c r="T49" s="11"/>
    </row>
    <row r="50" spans="1:20" ht="20.100000000000001" customHeight="1" x14ac:dyDescent="0.2">
      <c r="A50" s="113">
        <v>2011</v>
      </c>
      <c r="B50" s="113">
        <v>2</v>
      </c>
      <c r="C50" s="8" t="s">
        <v>75</v>
      </c>
      <c r="D50" s="9">
        <v>37209.408152327997</v>
      </c>
      <c r="E50" s="11">
        <v>32382.644263632199</v>
      </c>
      <c r="F50" s="24">
        <v>87.028108942405169</v>
      </c>
      <c r="G50" s="11">
        <v>23725.290469447398</v>
      </c>
      <c r="H50" s="11">
        <v>21131.116012728486</v>
      </c>
      <c r="I50" s="24">
        <v>89.065784210062247</v>
      </c>
      <c r="J50" s="11">
        <v>8532.0198930185106</v>
      </c>
      <c r="K50" s="11">
        <v>6645.5619318639101</v>
      </c>
      <c r="L50" s="9">
        <v>21374.678921136991</v>
      </c>
      <c r="M50" s="69"/>
      <c r="N50" s="24"/>
      <c r="O50" s="11"/>
      <c r="P50" s="11"/>
      <c r="Q50" s="11"/>
      <c r="R50" s="11"/>
      <c r="S50" s="11"/>
      <c r="T50" s="11"/>
    </row>
    <row r="51" spans="1:20" ht="20.100000000000001" customHeight="1" x14ac:dyDescent="0.2">
      <c r="A51" s="113">
        <v>2011</v>
      </c>
      <c r="B51" s="113">
        <v>3</v>
      </c>
      <c r="C51" s="8" t="s">
        <v>76</v>
      </c>
      <c r="D51" s="9">
        <v>37374.080980341103</v>
      </c>
      <c r="E51" s="11">
        <v>32791.007821446903</v>
      </c>
      <c r="F51" s="24">
        <v>87.737295369737893</v>
      </c>
      <c r="G51" s="11">
        <v>23742.086251726399</v>
      </c>
      <c r="H51" s="11">
        <v>21230.547599539917</v>
      </c>
      <c r="I51" s="24">
        <v>89.421575570243519</v>
      </c>
      <c r="J51" s="11">
        <v>8525.111568576609</v>
      </c>
      <c r="K51" s="11">
        <v>7237.5440273579397</v>
      </c>
      <c r="L51" s="9">
        <v>21576.742229339092</v>
      </c>
      <c r="M51" s="69"/>
      <c r="N51" s="24"/>
      <c r="O51" s="11"/>
      <c r="P51" s="11"/>
      <c r="Q51" s="11"/>
      <c r="R51" s="11"/>
      <c r="S51" s="11"/>
      <c r="T51" s="11"/>
    </row>
    <row r="52" spans="1:20" ht="20.100000000000001" customHeight="1" x14ac:dyDescent="0.2">
      <c r="A52" s="113">
        <v>2011</v>
      </c>
      <c r="B52" s="113">
        <v>4</v>
      </c>
      <c r="C52" s="8" t="s">
        <v>77</v>
      </c>
      <c r="D52" s="9">
        <v>37508.7815170541</v>
      </c>
      <c r="E52" s="11">
        <v>32931.417562782903</v>
      </c>
      <c r="F52" s="24">
        <v>87.796553849156595</v>
      </c>
      <c r="G52" s="11">
        <v>23790.206079633201</v>
      </c>
      <c r="H52" s="11">
        <v>21397.422969817282</v>
      </c>
      <c r="I52" s="24">
        <v>89.942150556382188</v>
      </c>
      <c r="J52" s="11">
        <v>8505.3313842376992</v>
      </c>
      <c r="K52" s="11">
        <v>7436.7339791876102</v>
      </c>
      <c r="L52" s="9">
        <v>21590.7778794769</v>
      </c>
      <c r="M52" s="69"/>
      <c r="N52" s="24"/>
      <c r="O52" s="11"/>
      <c r="P52" s="11"/>
      <c r="Q52" s="11"/>
      <c r="R52" s="11"/>
      <c r="S52" s="11"/>
      <c r="T52" s="11"/>
    </row>
    <row r="53" spans="1:20" ht="20.100000000000001" customHeight="1" x14ac:dyDescent="0.2">
      <c r="A53" s="113">
        <v>2012</v>
      </c>
      <c r="B53" s="113">
        <v>1</v>
      </c>
      <c r="C53" s="8" t="s">
        <v>78</v>
      </c>
      <c r="D53" s="9">
        <v>37888.752582756999</v>
      </c>
      <c r="E53" s="11">
        <v>33381.992092750901</v>
      </c>
      <c r="F53" s="24">
        <v>88.105281428407054</v>
      </c>
      <c r="G53" s="11">
        <v>23712.839904586301</v>
      </c>
      <c r="H53" s="11">
        <v>21514.37935658262</v>
      </c>
      <c r="I53" s="24">
        <v>90.728817987007631</v>
      </c>
      <c r="J53" s="11">
        <v>8683.6253479606003</v>
      </c>
      <c r="K53" s="11">
        <v>7258.5242209813896</v>
      </c>
      <c r="L53" s="9">
        <v>22003.893108233198</v>
      </c>
      <c r="M53" s="69"/>
      <c r="N53" s="24"/>
      <c r="O53" s="11"/>
      <c r="P53" s="11"/>
      <c r="Q53" s="11"/>
      <c r="R53" s="11"/>
      <c r="S53" s="11"/>
      <c r="T53" s="11"/>
    </row>
    <row r="54" spans="1:20" ht="20.100000000000001" customHeight="1" x14ac:dyDescent="0.2">
      <c r="A54" s="113">
        <v>2012</v>
      </c>
      <c r="B54" s="113">
        <v>2</v>
      </c>
      <c r="C54" s="8" t="s">
        <v>79</v>
      </c>
      <c r="D54" s="9">
        <v>37739.796132602998</v>
      </c>
      <c r="E54" s="11">
        <v>33329.854591624498</v>
      </c>
      <c r="F54" s="24">
        <v>88.314877151207511</v>
      </c>
      <c r="G54" s="11">
        <v>23674.6541256112</v>
      </c>
      <c r="H54" s="11">
        <v>21640.186573286916</v>
      </c>
      <c r="I54" s="24">
        <v>91.406558501214178</v>
      </c>
      <c r="J54" s="11">
        <v>8762.4728054841707</v>
      </c>
      <c r="K54" s="11">
        <v>6840.5938240655696</v>
      </c>
      <c r="L54" s="9">
        <v>22260.999614226188</v>
      </c>
      <c r="M54" s="69"/>
      <c r="N54" s="24"/>
      <c r="O54" s="11"/>
      <c r="P54" s="11"/>
      <c r="Q54" s="11"/>
      <c r="R54" s="11"/>
      <c r="S54" s="11"/>
      <c r="T54" s="11"/>
    </row>
    <row r="55" spans="1:20" ht="20.100000000000001" customHeight="1" x14ac:dyDescent="0.2">
      <c r="A55" s="113">
        <v>2012</v>
      </c>
      <c r="B55" s="113">
        <v>3</v>
      </c>
      <c r="C55" s="8" t="s">
        <v>80</v>
      </c>
      <c r="D55" s="9">
        <v>37843.774314022798</v>
      </c>
      <c r="E55" s="11">
        <v>33580.301594375604</v>
      </c>
      <c r="F55" s="24">
        <v>88.734018218506847</v>
      </c>
      <c r="G55" s="11">
        <v>23692.685615283499</v>
      </c>
      <c r="H55" s="11">
        <v>21770.115103001117</v>
      </c>
      <c r="I55" s="24">
        <v>91.885383769908358</v>
      </c>
      <c r="J55" s="11">
        <v>8684.8122080130197</v>
      </c>
      <c r="K55" s="11">
        <v>6489.1692829201302</v>
      </c>
      <c r="L55" s="9">
        <v>22087.083117120699</v>
      </c>
      <c r="M55" s="69"/>
      <c r="N55" s="24"/>
      <c r="O55" s="11"/>
      <c r="P55" s="11"/>
      <c r="Q55" s="11"/>
      <c r="R55" s="11"/>
      <c r="S55" s="11"/>
      <c r="T55" s="11"/>
    </row>
    <row r="56" spans="1:20" ht="20.100000000000001" customHeight="1" x14ac:dyDescent="0.2">
      <c r="A56" s="113">
        <v>2012</v>
      </c>
      <c r="B56" s="113">
        <v>4</v>
      </c>
      <c r="C56" s="8" t="s">
        <v>81</v>
      </c>
      <c r="D56" s="9">
        <v>38224.471607162202</v>
      </c>
      <c r="E56" s="11">
        <v>34197.801240764296</v>
      </c>
      <c r="F56" s="24">
        <v>89.465726543507216</v>
      </c>
      <c r="G56" s="11">
        <v>24074.875380795798</v>
      </c>
      <c r="H56" s="11">
        <v>22232.971900547986</v>
      </c>
      <c r="I56" s="24">
        <v>92.34927096770322</v>
      </c>
      <c r="J56" s="11">
        <v>8806.7005791229094</v>
      </c>
      <c r="K56" s="11">
        <v>6156.23982916562</v>
      </c>
      <c r="L56" s="9">
        <v>22272.024161303692</v>
      </c>
      <c r="M56" s="69"/>
      <c r="N56" s="24"/>
      <c r="O56" s="11"/>
      <c r="P56" s="11"/>
      <c r="Q56" s="11"/>
      <c r="R56" s="11"/>
      <c r="S56" s="11"/>
      <c r="T56" s="11"/>
    </row>
    <row r="57" spans="1:20" ht="20.100000000000001" customHeight="1" x14ac:dyDescent="0.2">
      <c r="A57" s="113">
        <v>2013</v>
      </c>
      <c r="B57" s="113">
        <v>1</v>
      </c>
      <c r="C57" s="8" t="s">
        <v>82</v>
      </c>
      <c r="D57" s="9">
        <v>38201.221256675402</v>
      </c>
      <c r="E57" s="11">
        <v>34628.9111540831</v>
      </c>
      <c r="F57" s="24">
        <v>90.648701834452311</v>
      </c>
      <c r="G57" s="11">
        <v>24144.8907827238</v>
      </c>
      <c r="H57" s="11">
        <v>22481.363702074701</v>
      </c>
      <c r="I57" s="24">
        <v>93.110231495271904</v>
      </c>
      <c r="J57" s="11">
        <v>8743.54888484408</v>
      </c>
      <c r="K57" s="11">
        <v>7662.5544588724097</v>
      </c>
      <c r="L57" s="9">
        <v>22329.798657795087</v>
      </c>
      <c r="M57" s="69"/>
      <c r="N57" s="24"/>
      <c r="O57" s="11"/>
      <c r="P57" s="11"/>
      <c r="Q57" s="11"/>
      <c r="R57" s="11"/>
      <c r="S57" s="11"/>
      <c r="T57" s="11"/>
    </row>
    <row r="58" spans="1:20" ht="20.100000000000001" customHeight="1" x14ac:dyDescent="0.2">
      <c r="A58" s="113">
        <v>2013</v>
      </c>
      <c r="B58" s="113">
        <v>2</v>
      </c>
      <c r="C58" s="8" t="s">
        <v>83</v>
      </c>
      <c r="D58" s="9">
        <v>38537.070288909199</v>
      </c>
      <c r="E58" s="11">
        <v>35010.899669808299</v>
      </c>
      <c r="F58" s="24">
        <v>90.849925558259898</v>
      </c>
      <c r="G58" s="11">
        <v>24396.234157239502</v>
      </c>
      <c r="H58" s="11">
        <v>22678.430857487852</v>
      </c>
      <c r="I58" s="24">
        <v>92.958735808649806</v>
      </c>
      <c r="J58" s="11">
        <v>8887.2204962063297</v>
      </c>
      <c r="K58" s="11">
        <v>6970.3362454928201</v>
      </c>
      <c r="L58" s="9">
        <v>22702.431522859501</v>
      </c>
      <c r="M58" s="69"/>
      <c r="N58" s="24"/>
      <c r="O58" s="11"/>
      <c r="P58" s="11"/>
      <c r="Q58" s="11"/>
      <c r="R58" s="11"/>
      <c r="S58" s="11"/>
      <c r="T58" s="11"/>
    </row>
    <row r="59" spans="1:20" ht="20.100000000000001" customHeight="1" x14ac:dyDescent="0.2">
      <c r="A59" s="113">
        <v>2013</v>
      </c>
      <c r="B59" s="113">
        <v>3</v>
      </c>
      <c r="C59" s="8" t="s">
        <v>84</v>
      </c>
      <c r="D59" s="9">
        <v>38660.502031458003</v>
      </c>
      <c r="E59" s="11">
        <v>35483.445912044401</v>
      </c>
      <c r="F59" s="24">
        <v>91.782165382052114</v>
      </c>
      <c r="G59" s="11">
        <v>24614.548256752802</v>
      </c>
      <c r="H59" s="11">
        <v>22992.449124353119</v>
      </c>
      <c r="I59" s="24">
        <v>93.409998365683293</v>
      </c>
      <c r="J59" s="11">
        <v>8782.7715889788797</v>
      </c>
      <c r="K59" s="11">
        <v>6726.1814209533204</v>
      </c>
      <c r="L59" s="9">
        <v>23336.939330512501</v>
      </c>
      <c r="M59" s="69"/>
      <c r="N59" s="24"/>
      <c r="O59" s="11"/>
      <c r="P59" s="11"/>
      <c r="Q59" s="11"/>
      <c r="R59" s="11"/>
      <c r="S59" s="11"/>
      <c r="T59" s="11"/>
    </row>
    <row r="60" spans="1:20" ht="20.100000000000001" customHeight="1" x14ac:dyDescent="0.2">
      <c r="A60" s="113">
        <v>2013</v>
      </c>
      <c r="B60" s="113">
        <v>4</v>
      </c>
      <c r="C60" s="8" t="s">
        <v>85</v>
      </c>
      <c r="D60" s="9">
        <v>38860.877328908697</v>
      </c>
      <c r="E60" s="11">
        <v>35682.114561851202</v>
      </c>
      <c r="F60" s="24">
        <v>91.820146673083968</v>
      </c>
      <c r="G60" s="11">
        <v>24678.2406501482</v>
      </c>
      <c r="H60" s="11">
        <v>23060.948316774597</v>
      </c>
      <c r="I60" s="24">
        <v>93.446484470667116</v>
      </c>
      <c r="J60" s="11">
        <v>9124.1161280685901</v>
      </c>
      <c r="K60" s="11">
        <v>7084.5181506630097</v>
      </c>
      <c r="L60" s="9">
        <v>23408.831328921591</v>
      </c>
      <c r="N60" s="24"/>
      <c r="O60" s="11"/>
      <c r="P60" s="11"/>
      <c r="Q60" s="11"/>
      <c r="R60" s="11"/>
      <c r="S60" s="11"/>
      <c r="T60" s="11"/>
    </row>
    <row r="61" spans="1:20" ht="20.100000000000001" customHeight="1" x14ac:dyDescent="0.2">
      <c r="A61" s="113">
        <v>2014</v>
      </c>
      <c r="B61" s="113">
        <v>1</v>
      </c>
      <c r="C61" s="8" t="s">
        <v>86</v>
      </c>
      <c r="D61" s="9">
        <v>39238.193450986</v>
      </c>
      <c r="E61" s="11">
        <v>36137.523255523498</v>
      </c>
      <c r="F61" s="24">
        <v>92.097826319818537</v>
      </c>
      <c r="G61" s="11">
        <v>24809.692253690599</v>
      </c>
      <c r="H61" s="11">
        <v>23295.689021883165</v>
      </c>
      <c r="I61" s="24">
        <v>93.897533204660306</v>
      </c>
      <c r="J61" s="11">
        <v>9283.33258673407</v>
      </c>
      <c r="K61" s="11">
        <v>6400.3372904672597</v>
      </c>
      <c r="L61" s="9">
        <v>23281.080732456488</v>
      </c>
      <c r="N61" s="24"/>
    </row>
    <row r="62" spans="1:20" ht="20.100000000000001" customHeight="1" x14ac:dyDescent="0.2">
      <c r="A62" s="113">
        <v>2014</v>
      </c>
      <c r="B62" s="113">
        <v>2</v>
      </c>
      <c r="C62" s="8" t="s">
        <v>87</v>
      </c>
      <c r="D62" s="9">
        <v>39601.325306297498</v>
      </c>
      <c r="E62" s="11">
        <v>36622.9395262209</v>
      </c>
      <c r="F62" s="24">
        <v>92.479075492953342</v>
      </c>
      <c r="G62" s="11">
        <v>25081.433281768401</v>
      </c>
      <c r="H62" s="11">
        <v>23582.128639751521</v>
      </c>
      <c r="I62" s="24">
        <v>94.022252934377875</v>
      </c>
      <c r="J62" s="11">
        <v>9273.6333553145887</v>
      </c>
      <c r="K62" s="11">
        <v>7031.2973488553898</v>
      </c>
      <c r="L62" s="9">
        <v>23526.714913258489</v>
      </c>
      <c r="N62" s="24"/>
    </row>
    <row r="63" spans="1:20" ht="20.100000000000001" customHeight="1" x14ac:dyDescent="0.2">
      <c r="A63" s="113">
        <v>2014</v>
      </c>
      <c r="B63" s="113">
        <v>3</v>
      </c>
      <c r="C63" s="8" t="s">
        <v>88</v>
      </c>
      <c r="D63" s="9">
        <v>40022.996654309303</v>
      </c>
      <c r="E63" s="11">
        <v>36998.809072702097</v>
      </c>
      <c r="F63" s="24">
        <v>92.443875185738776</v>
      </c>
      <c r="G63" s="11">
        <v>25297.198361982599</v>
      </c>
      <c r="H63" s="11">
        <v>23757.164343291384</v>
      </c>
      <c r="I63" s="24">
        <v>93.912234878129325</v>
      </c>
      <c r="J63" s="11">
        <v>9447.3742526762198</v>
      </c>
      <c r="K63" s="11">
        <v>7335.1727619808398</v>
      </c>
      <c r="L63" s="9">
        <v>23408.923933534898</v>
      </c>
      <c r="N63" s="24"/>
    </row>
    <row r="64" spans="1:20" ht="20.100000000000001" customHeight="1" x14ac:dyDescent="0.2">
      <c r="A64" s="113">
        <v>2014</v>
      </c>
      <c r="B64" s="113">
        <v>4</v>
      </c>
      <c r="C64" s="8" t="s">
        <v>89</v>
      </c>
      <c r="D64" s="9">
        <v>40182.549826317103</v>
      </c>
      <c r="E64" s="11">
        <v>36992.9494348195</v>
      </c>
      <c r="F64" s="24">
        <v>92.062225007412025</v>
      </c>
      <c r="G64" s="11">
        <v>25436.637696335602</v>
      </c>
      <c r="H64" s="11">
        <v>23707.930296034694</v>
      </c>
      <c r="I64" s="24">
        <v>93.203868290540839</v>
      </c>
      <c r="J64" s="11">
        <v>9403.0124746402689</v>
      </c>
      <c r="K64" s="11">
        <v>7594.5493709080802</v>
      </c>
      <c r="L64" s="9">
        <v>23737.280417554899</v>
      </c>
      <c r="N64" s="24"/>
    </row>
    <row r="65" spans="1:14" ht="20.100000000000001" customHeight="1" x14ac:dyDescent="0.2">
      <c r="A65" s="113">
        <v>2015</v>
      </c>
      <c r="B65" s="113">
        <v>1</v>
      </c>
      <c r="C65" s="8" t="s">
        <v>90</v>
      </c>
      <c r="D65" s="9">
        <v>40240.541189005402</v>
      </c>
      <c r="E65" s="11">
        <v>37007.0417943871</v>
      </c>
      <c r="F65" s="24">
        <v>91.96457279381282</v>
      </c>
      <c r="G65" s="11">
        <v>25533.477999254999</v>
      </c>
      <c r="H65" s="11">
        <v>23728.36834134395</v>
      </c>
      <c r="I65" s="24">
        <v>92.930419984446615</v>
      </c>
      <c r="J65" s="11">
        <v>9395.5823336939502</v>
      </c>
      <c r="K65" s="11">
        <v>7257.2370252792498</v>
      </c>
      <c r="L65" s="9">
        <v>23992.143453160519</v>
      </c>
      <c r="N65" s="24"/>
    </row>
    <row r="66" spans="1:14" ht="20.100000000000001" customHeight="1" x14ac:dyDescent="0.2">
      <c r="A66" s="113">
        <v>2015</v>
      </c>
      <c r="B66" s="113">
        <v>2</v>
      </c>
      <c r="C66" s="8" t="s">
        <v>91</v>
      </c>
      <c r="D66" s="9">
        <v>40235.603382230998</v>
      </c>
      <c r="E66" s="11">
        <v>37108.727788318502</v>
      </c>
      <c r="F66" s="24">
        <v>92.228585304890942</v>
      </c>
      <c r="G66" s="11">
        <v>25566.167837503501</v>
      </c>
      <c r="H66" s="11">
        <v>23807.382494380221</v>
      </c>
      <c r="I66" s="24">
        <v>93.120653223032974</v>
      </c>
      <c r="J66" s="11">
        <v>9440.3152263570501</v>
      </c>
      <c r="K66" s="11">
        <v>7264.9044835360901</v>
      </c>
      <c r="L66" s="9">
        <v>24259.365407386198</v>
      </c>
      <c r="N66" s="24"/>
    </row>
    <row r="67" spans="1:14" ht="20.100000000000001" customHeight="1" x14ac:dyDescent="0.2">
      <c r="A67" s="113">
        <v>2015</v>
      </c>
      <c r="B67" s="113">
        <v>3</v>
      </c>
      <c r="C67" s="8" t="s">
        <v>92</v>
      </c>
      <c r="D67" s="9">
        <v>40229.104454281798</v>
      </c>
      <c r="E67" s="11">
        <v>37044.707465232997</v>
      </c>
      <c r="F67" s="24">
        <v>92.084345321015789</v>
      </c>
      <c r="G67" s="11">
        <v>25855.268146386101</v>
      </c>
      <c r="H67" s="11">
        <v>24074.431680320449</v>
      </c>
      <c r="I67" s="24">
        <v>93.112287770588964</v>
      </c>
      <c r="J67" s="11">
        <v>9541.410004187599</v>
      </c>
      <c r="K67" s="11">
        <v>6671.8048940335802</v>
      </c>
      <c r="L67" s="9">
        <v>24662.17265096154</v>
      </c>
      <c r="N67" s="24"/>
    </row>
    <row r="68" spans="1:14" ht="20.100000000000001" customHeight="1" x14ac:dyDescent="0.2">
      <c r="A68" s="113">
        <v>2015</v>
      </c>
      <c r="B68" s="113">
        <v>4</v>
      </c>
      <c r="C68" s="8" t="s">
        <v>93</v>
      </c>
      <c r="D68" s="9">
        <v>40371.188184431398</v>
      </c>
      <c r="E68" s="11">
        <v>37375.2863058164</v>
      </c>
      <c r="F68" s="24">
        <v>92.579108980076228</v>
      </c>
      <c r="G68" s="11">
        <v>25832.231227826102</v>
      </c>
      <c r="H68" s="11">
        <v>23949.668877155407</v>
      </c>
      <c r="I68" s="24">
        <v>92.712350961604798</v>
      </c>
      <c r="J68" s="11">
        <v>9465.9764456599987</v>
      </c>
      <c r="K68" s="11">
        <v>6928.9614740839397</v>
      </c>
      <c r="L68" s="9">
        <v>24686.318283317261</v>
      </c>
      <c r="N68" s="24"/>
    </row>
    <row r="69" spans="1:14" ht="20.100000000000001" customHeight="1" x14ac:dyDescent="0.2">
      <c r="A69" s="113">
        <v>2016</v>
      </c>
      <c r="B69" s="113">
        <v>1</v>
      </c>
      <c r="C69" s="8" t="s">
        <v>94</v>
      </c>
      <c r="D69" s="9">
        <v>40499.754163926198</v>
      </c>
      <c r="E69" s="11">
        <v>37523.177164133704</v>
      </c>
      <c r="F69" s="24">
        <v>92.650382548633388</v>
      </c>
      <c r="G69" s="11">
        <v>26293.020094328102</v>
      </c>
      <c r="H69" s="11">
        <v>24388.902818918148</v>
      </c>
      <c r="I69" s="24">
        <v>92.75808838779723</v>
      </c>
      <c r="J69" s="11">
        <v>9643.4452893459693</v>
      </c>
      <c r="K69" s="11">
        <v>7158.1979657572001</v>
      </c>
      <c r="L69" s="9">
        <v>24687.581360615019</v>
      </c>
      <c r="N69" s="24"/>
    </row>
    <row r="70" spans="1:14" ht="20.100000000000001" customHeight="1" x14ac:dyDescent="0.2">
      <c r="A70" s="113">
        <v>2016</v>
      </c>
      <c r="B70" s="113">
        <v>2</v>
      </c>
      <c r="C70" s="8" t="s">
        <v>95</v>
      </c>
      <c r="D70" s="9">
        <v>40445.240965078701</v>
      </c>
      <c r="E70" s="11">
        <v>37503.634434059502</v>
      </c>
      <c r="F70" s="24">
        <v>92.726940275719841</v>
      </c>
      <c r="G70" s="11">
        <v>26383.405713431799</v>
      </c>
      <c r="H70" s="11">
        <v>24601.855702003562</v>
      </c>
      <c r="I70" s="24">
        <v>93.247460048263406</v>
      </c>
      <c r="J70" s="11">
        <v>9783.7018435838909</v>
      </c>
      <c r="K70" s="11">
        <v>7241.2955681224503</v>
      </c>
      <c r="L70" s="9">
        <v>24631.300674743368</v>
      </c>
      <c r="N70" s="24"/>
    </row>
    <row r="71" spans="1:14" ht="20.100000000000001" customHeight="1" x14ac:dyDescent="0.2">
      <c r="A71" s="113">
        <v>2016</v>
      </c>
      <c r="B71" s="113">
        <v>3</v>
      </c>
      <c r="C71" s="8" t="s">
        <v>96</v>
      </c>
      <c r="D71" s="9">
        <v>40647.856794113301</v>
      </c>
      <c r="E71" s="11">
        <v>37918.934086522197</v>
      </c>
      <c r="F71" s="24">
        <v>93.286429044922457</v>
      </c>
      <c r="G71" s="11">
        <v>26599.8601548021</v>
      </c>
      <c r="H71" s="11">
        <v>25015.911170786625</v>
      </c>
      <c r="I71" s="24">
        <v>94.045273265357665</v>
      </c>
      <c r="J71" s="11">
        <v>9836.1437724116095</v>
      </c>
      <c r="K71" s="11">
        <v>7791.63835957843</v>
      </c>
      <c r="L71" s="9">
        <v>24532.415787710001</v>
      </c>
      <c r="N71" s="24"/>
    </row>
    <row r="72" spans="1:14" ht="20.100000000000001" customHeight="1" x14ac:dyDescent="0.2">
      <c r="A72" s="113">
        <v>2016</v>
      </c>
      <c r="B72" s="113">
        <v>4</v>
      </c>
      <c r="C72" s="8" t="s">
        <v>97</v>
      </c>
      <c r="D72" s="9">
        <v>40521.646490752901</v>
      </c>
      <c r="E72" s="11">
        <v>38335.727142736803</v>
      </c>
      <c r="F72" s="24">
        <v>94.605551508093512</v>
      </c>
      <c r="G72" s="11">
        <v>26710.4548527275</v>
      </c>
      <c r="H72" s="11">
        <v>25279.274838027664</v>
      </c>
      <c r="I72" s="24">
        <v>94.641873294218001</v>
      </c>
      <c r="J72" s="11">
        <v>9942.6933458197091</v>
      </c>
      <c r="K72" s="11">
        <v>7598.5708992007303</v>
      </c>
      <c r="L72" s="9">
        <v>24525.701287678326</v>
      </c>
      <c r="N72" s="24"/>
    </row>
    <row r="73" spans="1:14" ht="20.100000000000001" customHeight="1" x14ac:dyDescent="0.2">
      <c r="A73" s="113">
        <v>2017</v>
      </c>
      <c r="B73" s="113">
        <v>1</v>
      </c>
      <c r="C73" s="8" t="s">
        <v>98</v>
      </c>
      <c r="D73" s="9">
        <v>41061.6180559204</v>
      </c>
      <c r="E73" s="11">
        <v>39041.198786049797</v>
      </c>
      <c r="F73" s="24">
        <v>95.079542975829483</v>
      </c>
      <c r="G73" s="11">
        <v>26741.5317671681</v>
      </c>
      <c r="H73" s="11">
        <v>25434.396486252779</v>
      </c>
      <c r="I73" s="24">
        <v>95.111965566160436</v>
      </c>
      <c r="J73" s="11">
        <v>10094.76805810443</v>
      </c>
      <c r="K73" s="11">
        <v>7831.3506185513997</v>
      </c>
      <c r="L73" s="9">
        <v>24758.157711871827</v>
      </c>
      <c r="N73" s="24"/>
    </row>
    <row r="74" spans="1:14" ht="20.100000000000001" customHeight="1" x14ac:dyDescent="0.2">
      <c r="A74" s="113">
        <v>2017</v>
      </c>
      <c r="B74" s="113">
        <v>2</v>
      </c>
      <c r="C74" s="8" t="s">
        <v>99</v>
      </c>
      <c r="D74" s="9">
        <v>41373.382494949699</v>
      </c>
      <c r="E74" s="11">
        <v>39453.127684890402</v>
      </c>
      <c r="F74" s="24">
        <v>95.358719315990911</v>
      </c>
      <c r="G74" s="11">
        <v>26820.310486866401</v>
      </c>
      <c r="H74" s="11">
        <v>25715.866416098561</v>
      </c>
      <c r="I74" s="24">
        <v>95.882060831068031</v>
      </c>
      <c r="J74" s="11">
        <v>10206.33559970313</v>
      </c>
      <c r="K74" s="11">
        <v>7987.9721374864803</v>
      </c>
      <c r="L74" s="9">
        <v>25099.877727410101</v>
      </c>
      <c r="N74" s="24"/>
    </row>
    <row r="75" spans="1:14" ht="20.100000000000001" customHeight="1" x14ac:dyDescent="0.2">
      <c r="A75" s="113">
        <v>2017</v>
      </c>
      <c r="B75" s="113">
        <v>3</v>
      </c>
      <c r="C75" s="8" t="s">
        <v>100</v>
      </c>
      <c r="D75" s="9">
        <v>41607.158437664402</v>
      </c>
      <c r="E75" s="11">
        <v>39991.309969864502</v>
      </c>
      <c r="F75" s="24">
        <v>96.116417153983832</v>
      </c>
      <c r="G75" s="11">
        <v>26904.985618613398</v>
      </c>
      <c r="H75" s="11">
        <v>25924.485132303507</v>
      </c>
      <c r="I75" s="24">
        <v>96.355692211812354</v>
      </c>
      <c r="J75" s="11">
        <v>10222.8519199452</v>
      </c>
      <c r="K75" s="11">
        <v>8268.4132198112693</v>
      </c>
      <c r="L75" s="9">
        <v>25283.392162984808</v>
      </c>
      <c r="N75" s="24"/>
    </row>
    <row r="76" spans="1:14" ht="20.100000000000001" customHeight="1" x14ac:dyDescent="0.2">
      <c r="A76" s="113">
        <v>2017</v>
      </c>
      <c r="B76" s="113">
        <v>4</v>
      </c>
      <c r="C76" s="8" t="s">
        <v>101</v>
      </c>
      <c r="D76" s="9">
        <v>41658.316168124496</v>
      </c>
      <c r="E76" s="11">
        <v>40042.358810758298</v>
      </c>
      <c r="F76" s="24">
        <v>96.120924929263779</v>
      </c>
      <c r="G76" s="11">
        <v>27055.326418623001</v>
      </c>
      <c r="H76" s="11">
        <v>26262.470660901286</v>
      </c>
      <c r="I76" s="24">
        <v>97.069502154755128</v>
      </c>
      <c r="J76" s="11">
        <v>10298.24557067758</v>
      </c>
      <c r="K76" s="11">
        <v>8139.9845004203198</v>
      </c>
      <c r="L76" s="9">
        <v>25531.572394866642</v>
      </c>
      <c r="N76" s="24"/>
    </row>
    <row r="77" spans="1:14" ht="20.100000000000001" customHeight="1" x14ac:dyDescent="0.2">
      <c r="A77" s="113">
        <v>2018</v>
      </c>
      <c r="B77" s="113">
        <v>1</v>
      </c>
      <c r="C77" s="8" t="s">
        <v>102</v>
      </c>
      <c r="D77" s="9">
        <v>41596.442312533203</v>
      </c>
      <c r="E77" s="11">
        <v>40094.1529974226</v>
      </c>
      <c r="F77" s="24">
        <v>96.388418740662445</v>
      </c>
      <c r="G77" s="11">
        <v>27252.992598459099</v>
      </c>
      <c r="H77" s="11">
        <v>26473.571961214442</v>
      </c>
      <c r="I77" s="24">
        <v>97.140054860291841</v>
      </c>
      <c r="J77" s="11">
        <v>10303.059361991</v>
      </c>
      <c r="K77" s="11">
        <v>8390.7683271709993</v>
      </c>
      <c r="L77" s="9">
        <v>26010.046590698257</v>
      </c>
      <c r="N77" s="24"/>
    </row>
    <row r="78" spans="1:14" ht="20.100000000000001" customHeight="1" x14ac:dyDescent="0.2">
      <c r="A78" s="113">
        <v>2018</v>
      </c>
      <c r="B78" s="113">
        <v>2</v>
      </c>
      <c r="C78" s="8" t="s">
        <v>103</v>
      </c>
      <c r="D78" s="9">
        <v>41666.189382650002</v>
      </c>
      <c r="E78" s="11">
        <v>40657.6844354567</v>
      </c>
      <c r="F78" s="24">
        <v>97.579560401044859</v>
      </c>
      <c r="G78" s="11">
        <v>27102.0891650761</v>
      </c>
      <c r="H78" s="11">
        <v>26606.955981831008</v>
      </c>
      <c r="I78" s="24">
        <v>98.173081122162628</v>
      </c>
      <c r="J78" s="11">
        <v>10357.31043185781</v>
      </c>
      <c r="K78" s="11">
        <v>8402.4814556479905</v>
      </c>
      <c r="L78" s="9">
        <v>25893.86568605281</v>
      </c>
      <c r="N78" s="24"/>
    </row>
    <row r="79" spans="1:14" ht="20.100000000000001" customHeight="1" x14ac:dyDescent="0.2">
      <c r="A79" s="113">
        <v>2018</v>
      </c>
      <c r="B79" s="113">
        <v>3</v>
      </c>
      <c r="C79" s="8" t="s">
        <v>104</v>
      </c>
      <c r="D79" s="9">
        <v>41574.596425548698</v>
      </c>
      <c r="E79" s="11">
        <v>40770.456241271197</v>
      </c>
      <c r="F79" s="24">
        <v>98.065789560416903</v>
      </c>
      <c r="G79" s="11">
        <v>27273.718982196799</v>
      </c>
      <c r="H79" s="11">
        <v>26940.732492467228</v>
      </c>
      <c r="I79" s="24">
        <v>98.779093933075529</v>
      </c>
      <c r="J79" s="11">
        <v>10477.971241332531</v>
      </c>
      <c r="K79" s="11">
        <v>8241.2233626635807</v>
      </c>
      <c r="L79" s="9">
        <v>26026.15050296126</v>
      </c>
      <c r="N79" s="24"/>
    </row>
    <row r="80" spans="1:14" ht="20.100000000000001" customHeight="1" x14ac:dyDescent="0.2">
      <c r="A80" s="113">
        <v>2018</v>
      </c>
      <c r="B80" s="113">
        <v>4</v>
      </c>
      <c r="C80" s="8" t="s">
        <v>105</v>
      </c>
      <c r="D80" s="9">
        <v>41448.782142666903</v>
      </c>
      <c r="E80" s="11">
        <v>40907.558659416201</v>
      </c>
      <c r="F80" s="24">
        <v>98.694235499156989</v>
      </c>
      <c r="G80" s="11">
        <v>27461.801423140099</v>
      </c>
      <c r="H80" s="11">
        <v>27326.44706994178</v>
      </c>
      <c r="I80" s="24">
        <v>99.507117719217547</v>
      </c>
      <c r="J80" s="11">
        <v>10732.76126703804</v>
      </c>
      <c r="K80" s="11">
        <v>8359.4928902318807</v>
      </c>
      <c r="L80" s="9">
        <v>26378.937216318311</v>
      </c>
      <c r="N80" s="24"/>
    </row>
    <row r="81" spans="1:14" ht="20.100000000000001" customHeight="1" x14ac:dyDescent="0.2">
      <c r="A81" s="113">
        <v>2019</v>
      </c>
      <c r="B81" s="113">
        <v>1</v>
      </c>
      <c r="C81" s="8" t="s">
        <v>106</v>
      </c>
      <c r="D81" s="9">
        <v>41485.324119338598</v>
      </c>
      <c r="E81" s="11">
        <v>41271.812128819198</v>
      </c>
      <c r="F81" s="24">
        <v>99.485331270631505</v>
      </c>
      <c r="G81" s="11">
        <v>27270.038153097601</v>
      </c>
      <c r="H81" s="11">
        <v>26970.337340868718</v>
      </c>
      <c r="I81" s="24">
        <v>98.900988658151761</v>
      </c>
      <c r="J81" s="11">
        <v>10552.060372258871</v>
      </c>
      <c r="K81" s="11">
        <v>8508.6575715341096</v>
      </c>
      <c r="L81" s="9">
        <v>26446.16045457017</v>
      </c>
      <c r="N81" s="24"/>
    </row>
    <row r="82" spans="1:14" ht="20.100000000000001" customHeight="1" x14ac:dyDescent="0.2">
      <c r="A82" s="113">
        <v>2019</v>
      </c>
      <c r="B82" s="113">
        <v>2</v>
      </c>
      <c r="C82" s="8" t="s">
        <v>107</v>
      </c>
      <c r="D82" s="9">
        <v>41812.9029676231</v>
      </c>
      <c r="E82" s="11">
        <v>41848.649605165199</v>
      </c>
      <c r="F82" s="24">
        <v>100.08549188170402</v>
      </c>
      <c r="G82" s="11">
        <v>27452.591698495198</v>
      </c>
      <c r="H82" s="11">
        <v>27595.548346750929</v>
      </c>
      <c r="I82" s="24">
        <v>100.52074008103055</v>
      </c>
      <c r="J82" s="11">
        <v>10893.50029390254</v>
      </c>
      <c r="K82" s="11">
        <v>8441.5833525647304</v>
      </c>
      <c r="L82" s="9">
        <v>27000.669019198867</v>
      </c>
      <c r="N82" s="24"/>
    </row>
    <row r="83" spans="1:14" ht="20.100000000000001" customHeight="1" x14ac:dyDescent="0.2">
      <c r="A83" s="113">
        <v>2019</v>
      </c>
      <c r="B83" s="113">
        <v>3</v>
      </c>
      <c r="C83" s="8" t="s">
        <v>108</v>
      </c>
      <c r="D83" s="9">
        <v>41958.095223867997</v>
      </c>
      <c r="E83" s="11">
        <v>42057.6616355281</v>
      </c>
      <c r="F83" s="24">
        <v>100.23729964653749</v>
      </c>
      <c r="G83" s="11">
        <v>27614.9529397884</v>
      </c>
      <c r="H83" s="11">
        <v>27735.257625420061</v>
      </c>
      <c r="I83" s="24">
        <v>100.43565051837666</v>
      </c>
      <c r="J83" s="11">
        <v>11080.60828729431</v>
      </c>
      <c r="K83" s="11">
        <v>8563.6084269213497</v>
      </c>
      <c r="L83" s="9">
        <v>26743.324010620141</v>
      </c>
      <c r="N83" s="24"/>
    </row>
    <row r="84" spans="1:14" ht="20.100000000000001" customHeight="1" x14ac:dyDescent="0.2">
      <c r="A84" s="113">
        <v>2019</v>
      </c>
      <c r="B84" s="113">
        <v>4</v>
      </c>
      <c r="C84" s="8" t="s">
        <v>109</v>
      </c>
      <c r="D84" s="9">
        <v>42029.675797920303</v>
      </c>
      <c r="E84" s="11">
        <v>42107.874739238199</v>
      </c>
      <c r="F84" s="24">
        <v>100.18605649421109</v>
      </c>
      <c r="G84" s="11">
        <v>27588.633009082601</v>
      </c>
      <c r="H84" s="11">
        <v>27625.072487424277</v>
      </c>
      <c r="I84" s="24">
        <v>100.1320814928731</v>
      </c>
      <c r="J84" s="11">
        <v>11200.00914415085</v>
      </c>
      <c r="K84" s="11">
        <v>8362.0916158713699</v>
      </c>
      <c r="L84" s="9">
        <v>27131.84652000252</v>
      </c>
      <c r="N84" s="24"/>
    </row>
    <row r="85" spans="1:14" ht="20.100000000000001" customHeight="1" x14ac:dyDescent="0.2">
      <c r="A85" s="113">
        <v>2020</v>
      </c>
      <c r="B85" s="113">
        <v>1</v>
      </c>
      <c r="C85" s="8" t="s">
        <v>110</v>
      </c>
      <c r="D85" s="9">
        <v>40743.062570992799</v>
      </c>
      <c r="E85" s="11">
        <v>41761.225218270898</v>
      </c>
      <c r="F85" s="24">
        <v>102.49898407981482</v>
      </c>
      <c r="G85" s="11">
        <v>26615.117800913798</v>
      </c>
      <c r="H85" s="11">
        <v>26689.474492231977</v>
      </c>
      <c r="I85" s="24">
        <v>100.27937765248451</v>
      </c>
      <c r="J85" s="11">
        <v>11033.47841638174</v>
      </c>
      <c r="K85" s="11">
        <v>7941.0510618199296</v>
      </c>
      <c r="L85" s="9">
        <v>26849.077437218519</v>
      </c>
      <c r="N85" s="24"/>
    </row>
    <row r="86" spans="1:14" ht="20.100000000000001" customHeight="1" x14ac:dyDescent="0.2">
      <c r="A86" s="113">
        <v>2020</v>
      </c>
      <c r="B86" s="113">
        <v>2</v>
      </c>
      <c r="C86" s="8" t="s">
        <v>111</v>
      </c>
      <c r="D86" s="9">
        <v>31585.000325001802</v>
      </c>
      <c r="E86" s="11">
        <v>34513.757530241397</v>
      </c>
      <c r="F86" s="24">
        <v>109.27262046890426</v>
      </c>
      <c r="G86" s="11">
        <v>20507.948398938999</v>
      </c>
      <c r="H86" s="11">
        <v>20666.565441866016</v>
      </c>
      <c r="I86" s="24">
        <v>100.77344178872238</v>
      </c>
      <c r="J86" s="11">
        <v>12156.055832284219</v>
      </c>
      <c r="K86" s="11">
        <v>6256.7240895283203</v>
      </c>
      <c r="L86" s="9">
        <v>26585.045753647224</v>
      </c>
      <c r="N86" s="24"/>
    </row>
    <row r="87" spans="1:14" ht="20.100000000000001" customHeight="1" x14ac:dyDescent="0.2">
      <c r="A87" s="113">
        <v>2020</v>
      </c>
      <c r="B87" s="113">
        <v>3</v>
      </c>
      <c r="C87" s="8" t="s">
        <v>112</v>
      </c>
      <c r="D87" s="9">
        <v>37138.649100300201</v>
      </c>
      <c r="E87" s="11">
        <v>39909.516829573899</v>
      </c>
      <c r="F87" s="24">
        <v>107.46087377004594</v>
      </c>
      <c r="G87" s="11">
        <v>24565.7507050561</v>
      </c>
      <c r="H87" s="11">
        <v>24488.871532962759</v>
      </c>
      <c r="I87" s="24">
        <v>99.68704733262021</v>
      </c>
      <c r="J87" s="11">
        <v>12085.403429706021</v>
      </c>
      <c r="K87" s="11">
        <v>6578.8706736100103</v>
      </c>
      <c r="L87" s="9">
        <v>27161.87610953267</v>
      </c>
      <c r="N87" s="24"/>
    </row>
    <row r="88" spans="1:14" ht="20.100000000000001" customHeight="1" x14ac:dyDescent="0.2">
      <c r="A88" s="113">
        <v>2020</v>
      </c>
      <c r="B88" s="113">
        <v>4</v>
      </c>
      <c r="C88" s="8" t="s">
        <v>113</v>
      </c>
      <c r="D88" s="9">
        <v>37721.776725711301</v>
      </c>
      <c r="E88" s="11">
        <v>40500.1498415475</v>
      </c>
      <c r="F88" s="24">
        <v>107.36543545135416</v>
      </c>
      <c r="G88" s="11">
        <v>24790.552150265499</v>
      </c>
      <c r="H88" s="11">
        <v>24895.80217924813</v>
      </c>
      <c r="I88" s="24">
        <v>100.42455701811186</v>
      </c>
      <c r="J88" s="11">
        <v>12316.31122869934</v>
      </c>
      <c r="K88" s="11">
        <v>7093.33799719743</v>
      </c>
      <c r="L88" s="9">
        <v>27300.473078225659</v>
      </c>
      <c r="N88" s="24"/>
    </row>
    <row r="89" spans="1:14" ht="20.100000000000001" customHeight="1" x14ac:dyDescent="0.2">
      <c r="A89" s="113">
        <v>2021</v>
      </c>
      <c r="B89" s="113">
        <v>1</v>
      </c>
      <c r="C89" s="8" t="s">
        <v>114</v>
      </c>
      <c r="D89" s="9">
        <v>37255.532675171104</v>
      </c>
      <c r="E89" s="11">
        <v>39531.855487622597</v>
      </c>
      <c r="F89" s="24">
        <v>106.1100262135523</v>
      </c>
      <c r="G89" s="11">
        <v>23699.978823251</v>
      </c>
      <c r="H89" s="11">
        <v>23803.733731469671</v>
      </c>
      <c r="I89" s="24">
        <v>100.43778481403909</v>
      </c>
      <c r="J89" s="11">
        <v>12793.8276108514</v>
      </c>
      <c r="K89" s="11">
        <v>7328.5110811981704</v>
      </c>
      <c r="L89" s="9">
        <v>27527.718008335352</v>
      </c>
      <c r="N89" s="24"/>
    </row>
    <row r="90" spans="1:14" ht="20.100000000000001" customHeight="1" x14ac:dyDescent="0.2">
      <c r="A90" s="113">
        <v>2021</v>
      </c>
      <c r="B90" s="113">
        <v>2</v>
      </c>
      <c r="C90" s="8" t="s">
        <v>115</v>
      </c>
      <c r="D90" s="9">
        <v>40158.640063692001</v>
      </c>
      <c r="E90" s="11">
        <v>41806.259409175</v>
      </c>
      <c r="F90" s="24">
        <v>104.10277674460553</v>
      </c>
      <c r="G90" s="11">
        <v>26349.854830399599</v>
      </c>
      <c r="H90" s="11">
        <v>26825.77492119815</v>
      </c>
      <c r="I90" s="24">
        <v>101.80615830281343</v>
      </c>
      <c r="J90" s="11">
        <v>12887.40983090828</v>
      </c>
      <c r="K90" s="11">
        <v>7555.0019932033001</v>
      </c>
      <c r="L90" s="9">
        <v>27586.138716360612</v>
      </c>
      <c r="N90" s="24"/>
    </row>
    <row r="91" spans="1:14" ht="20.100000000000001" customHeight="1" x14ac:dyDescent="0.2">
      <c r="A91" s="113">
        <v>2021</v>
      </c>
      <c r="B91" s="113">
        <v>3</v>
      </c>
      <c r="C91" s="8" t="s">
        <v>116</v>
      </c>
      <c r="D91" s="9">
        <v>41129.032028433401</v>
      </c>
      <c r="E91" s="11">
        <v>42847.927385781601</v>
      </c>
      <c r="F91" s="24">
        <v>104.17927500982734</v>
      </c>
      <c r="G91" s="11">
        <v>26611.141836180599</v>
      </c>
      <c r="H91" s="11">
        <v>27297.238972179122</v>
      </c>
      <c r="I91" s="24">
        <v>102.57823260731227</v>
      </c>
      <c r="J91" s="11">
        <v>12921.612707402721</v>
      </c>
      <c r="K91" s="11">
        <v>7104.2867703217598</v>
      </c>
      <c r="L91" s="9">
        <v>27864.529930451798</v>
      </c>
      <c r="N91" s="24"/>
    </row>
    <row r="92" spans="1:14" ht="20.100000000000001" customHeight="1" x14ac:dyDescent="0.2">
      <c r="A92" s="113">
        <v>2021</v>
      </c>
      <c r="B92" s="113">
        <v>4</v>
      </c>
      <c r="C92" s="8" t="s">
        <v>117</v>
      </c>
      <c r="D92" s="9">
        <v>42117.6939136691</v>
      </c>
      <c r="E92" s="11">
        <v>44103.419828078702</v>
      </c>
      <c r="F92" s="24">
        <v>104.71470712161937</v>
      </c>
      <c r="G92" s="11">
        <v>27005.459509787201</v>
      </c>
      <c r="H92" s="11">
        <v>28282.890765334098</v>
      </c>
      <c r="I92" s="24">
        <v>104.73027039248836</v>
      </c>
      <c r="J92" s="11">
        <v>13009.46312944226</v>
      </c>
      <c r="K92" s="11">
        <v>8338.6490723648694</v>
      </c>
      <c r="L92" s="9">
        <v>28337.421312765229</v>
      </c>
      <c r="N92" s="24"/>
    </row>
    <row r="93" spans="1:14" ht="20.100000000000001" customHeight="1" x14ac:dyDescent="0.2">
      <c r="A93" s="113">
        <v>2022</v>
      </c>
      <c r="B93" s="113">
        <v>1</v>
      </c>
      <c r="C93" s="8" t="s">
        <v>118</v>
      </c>
      <c r="D93" s="9">
        <v>42388.990731333601</v>
      </c>
      <c r="E93" s="11">
        <v>45539.180054917902</v>
      </c>
      <c r="F93" s="24">
        <v>107.43162144045979</v>
      </c>
      <c r="G93" s="11">
        <v>27255.6453993547</v>
      </c>
      <c r="H93" s="11">
        <v>28933.172483309409</v>
      </c>
      <c r="I93" s="24">
        <v>106.15478760225734</v>
      </c>
      <c r="J93" s="11">
        <v>13629.62001744617</v>
      </c>
      <c r="K93" s="11">
        <v>8586.7709573997909</v>
      </c>
      <c r="L93" s="9">
        <v>28576.131253847572</v>
      </c>
      <c r="N93" s="24"/>
    </row>
    <row r="94" spans="1:14" ht="20.100000000000001" customHeight="1" x14ac:dyDescent="0.2">
      <c r="A94" s="113">
        <v>2022</v>
      </c>
      <c r="B94" s="113">
        <v>2</v>
      </c>
      <c r="C94" s="8" t="s">
        <v>119</v>
      </c>
      <c r="D94" s="9">
        <v>42383.709712223201</v>
      </c>
      <c r="E94" s="11">
        <v>46976.385757087301</v>
      </c>
      <c r="F94" s="24">
        <v>110.83594634836696</v>
      </c>
      <c r="G94" s="11">
        <v>27410.807454598398</v>
      </c>
      <c r="H94" s="11">
        <v>30374.7858047193</v>
      </c>
      <c r="I94" s="24">
        <v>110.81317416508163</v>
      </c>
      <c r="J94" s="11">
        <v>12955.45424398505</v>
      </c>
      <c r="K94" s="11">
        <v>9338.5944511526195</v>
      </c>
      <c r="L94" s="9">
        <v>28981.035597939474</v>
      </c>
      <c r="N94" s="24"/>
    </row>
    <row r="95" spans="1:14" ht="20.100000000000001" customHeight="1" x14ac:dyDescent="0.2">
      <c r="A95" s="113">
        <v>2022</v>
      </c>
      <c r="B95" s="113">
        <v>3</v>
      </c>
      <c r="C95" s="8" t="s">
        <v>120</v>
      </c>
      <c r="D95" s="9">
        <v>42326.537666474796</v>
      </c>
      <c r="E95" s="11">
        <v>47910.560228508897</v>
      </c>
      <c r="F95" s="24">
        <v>113.19272227280945</v>
      </c>
      <c r="G95" s="11">
        <v>27356.0468400397</v>
      </c>
      <c r="H95" s="11">
        <v>30573.545059629821</v>
      </c>
      <c r="I95" s="24">
        <v>111.76156130454065</v>
      </c>
      <c r="J95" s="11">
        <v>13421.48746709335</v>
      </c>
      <c r="K95" s="11">
        <v>9831.4072112949598</v>
      </c>
      <c r="L95" s="9">
        <v>29523.828544260898</v>
      </c>
      <c r="N95" s="24"/>
    </row>
    <row r="96" spans="1:14" ht="20.100000000000001" customHeight="1" x14ac:dyDescent="0.2">
      <c r="A96" s="113">
        <v>2022</v>
      </c>
      <c r="B96" s="113">
        <v>4</v>
      </c>
      <c r="C96" s="8" t="s">
        <v>121</v>
      </c>
      <c r="D96" s="9">
        <v>42583.494545552501</v>
      </c>
      <c r="E96" s="11">
        <v>48194.375601617197</v>
      </c>
      <c r="F96" s="24">
        <v>113.1761874311715</v>
      </c>
      <c r="G96" s="11">
        <v>27746.963885122699</v>
      </c>
      <c r="H96" s="11">
        <v>32124.20443577367</v>
      </c>
      <c r="I96" s="24">
        <v>115.77556581964612</v>
      </c>
      <c r="J96" s="11">
        <v>13466.493851084251</v>
      </c>
      <c r="K96" s="11">
        <v>10026.153054189799</v>
      </c>
      <c r="L96" s="9">
        <v>30483.714618082748</v>
      </c>
      <c r="N96" s="24"/>
    </row>
    <row r="97" spans="1:14" ht="20.100000000000001" customHeight="1" x14ac:dyDescent="0.2">
      <c r="A97" s="113">
        <v>2023</v>
      </c>
      <c r="B97" s="113">
        <v>1</v>
      </c>
      <c r="C97" s="8" t="s">
        <v>122</v>
      </c>
      <c r="D97" s="9">
        <v>42522.501217994999</v>
      </c>
      <c r="E97" s="11">
        <v>48317.788877556399</v>
      </c>
      <c r="F97" s="24">
        <v>113.62875534967098</v>
      </c>
      <c r="G97" s="11">
        <v>27662.7444733216</v>
      </c>
      <c r="H97" s="11">
        <v>32208.458521698059</v>
      </c>
      <c r="I97" s="24">
        <v>116.43262132851793</v>
      </c>
      <c r="J97" s="11">
        <v>13574.35968022461</v>
      </c>
      <c r="K97" s="11">
        <v>10087.6307982286</v>
      </c>
      <c r="L97" s="9">
        <v>30911.172764142393</v>
      </c>
      <c r="N97" s="24"/>
    </row>
    <row r="98" spans="1:14" ht="20.100000000000001" customHeight="1" x14ac:dyDescent="0.2">
      <c r="A98" s="113">
        <v>2023</v>
      </c>
      <c r="B98" s="113">
        <v>2</v>
      </c>
      <c r="C98" s="8" t="s">
        <v>165</v>
      </c>
      <c r="D98" s="9">
        <v>42517.128834092699</v>
      </c>
      <c r="E98" s="11">
        <v>49814.286016028796</v>
      </c>
      <c r="F98" s="24">
        <v>117.1628644314402</v>
      </c>
      <c r="G98" s="11">
        <v>27878.446622275998</v>
      </c>
      <c r="H98" s="11">
        <v>32620.316071705322</v>
      </c>
      <c r="I98" s="24">
        <v>117.00908775039274</v>
      </c>
      <c r="J98" s="11">
        <v>14109.110962438179</v>
      </c>
      <c r="K98" s="11">
        <v>10161.104637545999</v>
      </c>
      <c r="L98" s="9">
        <v>31506.921861944498</v>
      </c>
      <c r="N98" s="24"/>
    </row>
    <row r="99" spans="1:14" ht="20.100000000000001" customHeight="1" x14ac:dyDescent="0.2">
      <c r="A99" s="113">
        <v>2023</v>
      </c>
      <c r="B99" s="113">
        <v>3</v>
      </c>
      <c r="C99" s="8" t="s">
        <v>166</v>
      </c>
      <c r="D99" s="9">
        <v>42597.264635465297</v>
      </c>
      <c r="E99" s="11">
        <v>50111.540819317597</v>
      </c>
      <c r="F99" s="24">
        <v>117.64027866145217</v>
      </c>
      <c r="G99" s="11">
        <v>27919.236471853099</v>
      </c>
      <c r="H99" s="11">
        <v>32499.984873536298</v>
      </c>
      <c r="I99" s="24">
        <v>116.40714066912719</v>
      </c>
      <c r="J99" s="11">
        <v>14321.169746615029</v>
      </c>
      <c r="K99" s="11">
        <v>10061.3848503848</v>
      </c>
      <c r="L99" s="9">
        <v>31760.277420671075</v>
      </c>
      <c r="N99" s="24"/>
    </row>
    <row r="100" spans="1:14" ht="20.100000000000001" customHeight="1" x14ac:dyDescent="0.2">
      <c r="A100" s="113">
        <v>2023</v>
      </c>
      <c r="B100" s="113">
        <v>4</v>
      </c>
      <c r="C100" s="8" t="s">
        <v>167</v>
      </c>
      <c r="D100" s="9">
        <v>42358.703033760801</v>
      </c>
      <c r="E100" s="11">
        <v>50381.092399053297</v>
      </c>
      <c r="F100" s="24">
        <v>118.9391761095671</v>
      </c>
      <c r="G100" s="11">
        <v>27724.0795508216</v>
      </c>
      <c r="H100" s="11">
        <v>32785.926130201071</v>
      </c>
      <c r="I100" s="24">
        <v>118.2579427753426</v>
      </c>
      <c r="J100" s="11">
        <v>14562.312768763419</v>
      </c>
      <c r="K100" s="11">
        <v>9702.7005087549605</v>
      </c>
      <c r="L100" s="9">
        <v>32096.530643486709</v>
      </c>
      <c r="N100" s="24"/>
    </row>
    <row r="101" spans="1:14" ht="20.100000000000001" customHeight="1" x14ac:dyDescent="0.2">
      <c r="A101" s="113">
        <v>2024</v>
      </c>
      <c r="B101" s="113">
        <v>1</v>
      </c>
      <c r="C101" s="8" t="s">
        <v>164</v>
      </c>
      <c r="D101" s="9">
        <v>42666.198006564497</v>
      </c>
      <c r="E101" s="11">
        <v>51067.236596559902</v>
      </c>
      <c r="F101" s="24">
        <v>119.69015047626894</v>
      </c>
      <c r="G101" s="11">
        <v>27845.579388142902</v>
      </c>
      <c r="H101" s="11">
        <v>33059.214910511429</v>
      </c>
      <c r="I101" s="24">
        <v>118.72338675268715</v>
      </c>
      <c r="J101" s="11">
        <v>14530.408277947041</v>
      </c>
      <c r="K101" s="11">
        <v>9869.9141939183992</v>
      </c>
      <c r="L101" s="9">
        <v>33217.34543188454</v>
      </c>
      <c r="N101" s="24"/>
    </row>
    <row r="102" spans="1:14" ht="20.100000000000001" customHeight="1" x14ac:dyDescent="0.2">
      <c r="A102" s="113">
        <v>2024</v>
      </c>
      <c r="B102" s="113">
        <v>2</v>
      </c>
      <c r="C102" s="8" t="s">
        <v>173</v>
      </c>
      <c r="D102" s="9">
        <v>42847.516118681</v>
      </c>
      <c r="E102" s="11">
        <v>51453.495540947501</v>
      </c>
      <c r="F102" s="24">
        <v>120.08513025219307</v>
      </c>
      <c r="G102" s="11">
        <v>27924.325046378799</v>
      </c>
      <c r="H102" s="11">
        <v>33479.218487581325</v>
      </c>
      <c r="I102" s="24">
        <v>119.89266860336478</v>
      </c>
      <c r="J102" s="11">
        <v>14812.855477439341</v>
      </c>
      <c r="K102" s="11">
        <v>9803.7946044608907</v>
      </c>
      <c r="L102" s="9">
        <v>33500.271349690251</v>
      </c>
      <c r="N102" s="24"/>
    </row>
    <row r="103" spans="1:14" ht="20.100000000000001" customHeight="1" x14ac:dyDescent="0.2">
      <c r="A103" s="113">
        <v>2024</v>
      </c>
      <c r="B103" s="113">
        <v>3</v>
      </c>
      <c r="C103" s="8" t="s">
        <v>174</v>
      </c>
      <c r="D103" s="9">
        <v>42980.343418648903</v>
      </c>
      <c r="E103" s="11">
        <v>51924.271340943698</v>
      </c>
      <c r="F103" s="24">
        <v>120.8093449491008</v>
      </c>
      <c r="G103" s="11">
        <v>28025.5782487447</v>
      </c>
      <c r="H103" s="11">
        <v>33555.099979596591</v>
      </c>
      <c r="I103" s="24">
        <v>119.73026812069281</v>
      </c>
      <c r="J103" s="11">
        <v>15256.413028363759</v>
      </c>
      <c r="K103" s="11">
        <v>9701.4992937183124</v>
      </c>
      <c r="L103" s="9">
        <v>33175.724511316999</v>
      </c>
      <c r="N103" s="24"/>
    </row>
    <row r="104" spans="1:14" ht="20.100000000000001" customHeight="1" x14ac:dyDescent="0.2">
      <c r="A104" s="113">
        <v>2024</v>
      </c>
      <c r="B104" s="113">
        <v>4</v>
      </c>
      <c r="C104" s="8" t="s">
        <v>175</v>
      </c>
      <c r="D104" s="9">
        <v>43128.625603443201</v>
      </c>
      <c r="E104" s="11">
        <v>52557.700463552901</v>
      </c>
      <c r="F104" s="24">
        <v>121.86268337601958</v>
      </c>
      <c r="G104" s="11">
        <v>28161.581615735799</v>
      </c>
      <c r="H104" s="11">
        <v>33923.085863991146</v>
      </c>
      <c r="I104" s="24">
        <v>120.45873817341281</v>
      </c>
      <c r="J104" s="11">
        <v>15495.580214585425</v>
      </c>
      <c r="K104" s="11">
        <v>9586.0706483698814</v>
      </c>
      <c r="L104" s="9">
        <v>33777.51632605683</v>
      </c>
      <c r="N104" s="24"/>
    </row>
    <row r="105" spans="1:14" ht="20.100000000000001" customHeight="1" x14ac:dyDescent="0.2">
      <c r="A105" s="113">
        <v>2025</v>
      </c>
      <c r="B105" s="113">
        <v>1</v>
      </c>
      <c r="C105" s="8" t="s">
        <v>176</v>
      </c>
      <c r="D105" s="9">
        <v>43279.144506799203</v>
      </c>
      <c r="E105" s="11">
        <v>53099.445251916397</v>
      </c>
      <c r="F105" s="24">
        <v>122.69060735147946</v>
      </c>
      <c r="G105" s="11">
        <v>28282.894988370201</v>
      </c>
      <c r="H105" s="11">
        <v>34287.519751299333</v>
      </c>
      <c r="I105" s="24">
        <v>121.23058748193283</v>
      </c>
      <c r="J105" s="11">
        <v>15719.087685168643</v>
      </c>
      <c r="K105" s="11">
        <v>9560.3090099772053</v>
      </c>
      <c r="L105" s="9">
        <v>34069.387730996998</v>
      </c>
      <c r="N105" s="24"/>
    </row>
    <row r="106" spans="1:14" ht="20.100000000000001" customHeight="1" x14ac:dyDescent="0.2">
      <c r="A106" s="113">
        <v>2025</v>
      </c>
      <c r="B106" s="113">
        <v>2</v>
      </c>
      <c r="C106" s="8" t="s">
        <v>180</v>
      </c>
      <c r="D106" s="9">
        <v>43468.944508312299</v>
      </c>
      <c r="E106" s="11">
        <v>53601.754652161602</v>
      </c>
      <c r="F106" s="24">
        <v>123.31045820979543</v>
      </c>
      <c r="G106" s="11">
        <v>28440.1323076341</v>
      </c>
      <c r="H106" s="11">
        <v>34693.375166978738</v>
      </c>
      <c r="I106" s="24">
        <v>121.98739018406781</v>
      </c>
      <c r="J106" s="11">
        <v>15926.666034749167</v>
      </c>
      <c r="K106" s="11">
        <v>9552.6942401070228</v>
      </c>
      <c r="L106" s="9">
        <v>34325.729878962578</v>
      </c>
      <c r="N106" s="24"/>
    </row>
    <row r="107" spans="1:14" ht="20.100000000000001" customHeight="1" x14ac:dyDescent="0.2">
      <c r="A107" s="113">
        <v>2025</v>
      </c>
      <c r="B107" s="113">
        <v>3</v>
      </c>
      <c r="C107" s="8" t="s">
        <v>181</v>
      </c>
      <c r="D107" s="9">
        <v>43659.394482676304</v>
      </c>
      <c r="E107" s="11">
        <v>54119.042691743402</v>
      </c>
      <c r="F107" s="24">
        <v>123.95738267331538</v>
      </c>
      <c r="G107" s="11">
        <v>28568.230809082899</v>
      </c>
      <c r="H107" s="11">
        <v>35058.661211634266</v>
      </c>
      <c r="I107" s="24">
        <v>122.71904916312779</v>
      </c>
      <c r="J107" s="11">
        <v>16115.354975829205</v>
      </c>
      <c r="K107" s="11">
        <v>9553.8698160163112</v>
      </c>
      <c r="L107" s="9">
        <v>34570.24035101835</v>
      </c>
      <c r="N107" s="24"/>
    </row>
    <row r="108" spans="1:14" ht="20.100000000000001" customHeight="1" x14ac:dyDescent="0.2">
      <c r="A108" s="113">
        <v>2025</v>
      </c>
      <c r="B108" s="113">
        <v>4</v>
      </c>
      <c r="C108" s="8" t="s">
        <v>182</v>
      </c>
      <c r="D108" s="9">
        <v>43828.096256555298</v>
      </c>
      <c r="E108" s="11">
        <v>54598.0993503223</v>
      </c>
      <c r="F108" s="24">
        <v>124.57328520664674</v>
      </c>
      <c r="G108" s="11">
        <v>28673.783579348499</v>
      </c>
      <c r="H108" s="11">
        <v>35390.728345397023</v>
      </c>
      <c r="I108" s="24">
        <v>123.42538698271481</v>
      </c>
      <c r="J108" s="11">
        <v>16288.673067306036</v>
      </c>
      <c r="K108" s="11">
        <v>9565.4784689187582</v>
      </c>
      <c r="L108" s="9">
        <v>34807.15250236827</v>
      </c>
      <c r="N108" s="24"/>
    </row>
    <row r="109" spans="1:14" ht="20.100000000000001" customHeight="1" x14ac:dyDescent="0.2">
      <c r="A109" s="113">
        <v>2026</v>
      </c>
      <c r="B109" s="113">
        <v>1</v>
      </c>
      <c r="C109" s="8" t="s">
        <v>183</v>
      </c>
      <c r="D109" s="9">
        <v>44005.247120749402</v>
      </c>
      <c r="E109" s="11">
        <v>55089.846445745003</v>
      </c>
      <c r="F109" s="24">
        <v>125.18926730391881</v>
      </c>
      <c r="G109" s="11">
        <v>28764.201457760701</v>
      </c>
      <c r="H109" s="11">
        <v>35695.804696176441</v>
      </c>
      <c r="I109" s="24">
        <v>124.0980207588748</v>
      </c>
      <c r="J109" s="11">
        <v>16451.900490945023</v>
      </c>
      <c r="K109" s="11">
        <v>9586.7792636847626</v>
      </c>
      <c r="L109" s="9">
        <v>35034.43986413419</v>
      </c>
      <c r="N109" s="24"/>
    </row>
    <row r="110" spans="1:14" ht="20.100000000000001" customHeight="1" x14ac:dyDescent="0.2">
      <c r="A110" s="113">
        <v>2026</v>
      </c>
      <c r="B110" s="113">
        <v>2</v>
      </c>
      <c r="C110" s="8" t="s">
        <v>185</v>
      </c>
      <c r="D110" s="9">
        <v>44164.377165992701</v>
      </c>
      <c r="E110" s="11">
        <v>55546.143260245597</v>
      </c>
      <c r="F110" s="24">
        <v>125.77137236980451</v>
      </c>
      <c r="G110" s="11">
        <v>28840.258060506199</v>
      </c>
      <c r="H110" s="11">
        <v>35978.924125711965</v>
      </c>
      <c r="I110" s="24">
        <v>124.75243477443583</v>
      </c>
      <c r="J110" s="11">
        <v>16607.746099092703</v>
      </c>
      <c r="K110" s="11">
        <v>9605.8153402160278</v>
      </c>
      <c r="L110" s="9">
        <v>35254.283739568556</v>
      </c>
      <c r="N110" s="24"/>
    </row>
    <row r="111" spans="1:14" ht="20.100000000000001" customHeight="1" x14ac:dyDescent="0.2">
      <c r="A111" s="113">
        <v>2026</v>
      </c>
      <c r="B111" s="113">
        <v>3</v>
      </c>
      <c r="C111" s="8" t="s">
        <v>186</v>
      </c>
      <c r="D111" s="9">
        <v>44313.134548810202</v>
      </c>
      <c r="E111" s="11">
        <v>56013.442948188604</v>
      </c>
      <c r="F111" s="24">
        <v>126.40370291677449</v>
      </c>
      <c r="G111" s="11">
        <v>28903.052174337699</v>
      </c>
      <c r="H111" s="11">
        <v>36245.902922960464</v>
      </c>
      <c r="I111" s="24">
        <v>125.40510498452582</v>
      </c>
      <c r="J111" s="11">
        <v>16752.266729085786</v>
      </c>
      <c r="K111" s="11">
        <v>9626.6726073657192</v>
      </c>
      <c r="L111" s="9">
        <v>35468.656228532534</v>
      </c>
      <c r="N111" s="24"/>
    </row>
    <row r="112" spans="1:14" ht="20.100000000000001" customHeight="1" x14ac:dyDescent="0.2">
      <c r="A112" s="113">
        <v>2026</v>
      </c>
      <c r="B112" s="113">
        <v>4</v>
      </c>
      <c r="C112" s="8" t="s">
        <v>187</v>
      </c>
      <c r="D112" s="9">
        <v>44469.724940172702</v>
      </c>
      <c r="E112" s="11">
        <v>56483.6392506048</v>
      </c>
      <c r="F112" s="24">
        <v>127.01594023033648</v>
      </c>
      <c r="G112" s="11">
        <v>28956.666186215101</v>
      </c>
      <c r="H112" s="11">
        <v>36502.301286751841</v>
      </c>
      <c r="I112" s="24">
        <v>126.05836960654283</v>
      </c>
      <c r="J112" s="11">
        <v>16887.81600933379</v>
      </c>
      <c r="K112" s="11">
        <v>9649.5266411502416</v>
      </c>
      <c r="L112" s="9">
        <v>35686.930264864102</v>
      </c>
      <c r="N112" s="24"/>
    </row>
    <row r="113" spans="1:14" ht="20.100000000000001" customHeight="1" x14ac:dyDescent="0.2">
      <c r="A113" s="112">
        <v>2027</v>
      </c>
      <c r="B113" s="112">
        <v>1</v>
      </c>
      <c r="C113" s="14" t="s">
        <v>188</v>
      </c>
      <c r="D113" s="9">
        <v>44634.043667276397</v>
      </c>
      <c r="E113" s="9">
        <v>56968.773632627999</v>
      </c>
      <c r="F113" s="99">
        <v>127.63525092483351</v>
      </c>
      <c r="G113" s="9">
        <v>29006.801886856199</v>
      </c>
      <c r="H113" s="9">
        <v>36755.769884496658</v>
      </c>
      <c r="I113" s="99">
        <v>126.7143135181398</v>
      </c>
      <c r="J113" s="9">
        <v>17019.431343569206</v>
      </c>
      <c r="K113" s="9">
        <v>9675.6883902198933</v>
      </c>
      <c r="L113" s="9">
        <v>35912.108718835108</v>
      </c>
      <c r="N113" s="24"/>
    </row>
    <row r="114" spans="1:14" ht="20.100000000000001" customHeight="1" x14ac:dyDescent="0.2">
      <c r="A114" s="112">
        <v>2027</v>
      </c>
      <c r="B114" s="112">
        <v>2</v>
      </c>
      <c r="C114" s="14" t="s">
        <v>242</v>
      </c>
      <c r="D114" s="9">
        <v>44774.738287250097</v>
      </c>
      <c r="E114" s="9">
        <v>57423.614998622703</v>
      </c>
      <c r="F114" s="99">
        <v>128.2500293585735</v>
      </c>
      <c r="G114" s="9">
        <v>29056.653659538599</v>
      </c>
      <c r="H114" s="9">
        <v>37010.914004914572</v>
      </c>
      <c r="I114" s="99">
        <v>127.37500483908883</v>
      </c>
      <c r="J114" s="9">
        <v>17151.445178841299</v>
      </c>
      <c r="K114" s="9">
        <v>9708.3947830543184</v>
      </c>
      <c r="L114" s="9">
        <v>36146.150283869065</v>
      </c>
      <c r="N114" s="24"/>
    </row>
    <row r="115" spans="1:14" ht="20.100000000000001" customHeight="1" x14ac:dyDescent="0.2">
      <c r="A115" s="112">
        <v>2027</v>
      </c>
      <c r="B115" s="112">
        <v>3</v>
      </c>
      <c r="C115" s="14" t="s">
        <v>243</v>
      </c>
      <c r="D115" s="9">
        <v>44917.930129688299</v>
      </c>
      <c r="E115" s="9">
        <v>57884.279820157797</v>
      </c>
      <c r="F115" s="99">
        <v>128.86675688980478</v>
      </c>
      <c r="G115" s="9">
        <v>29108.109840544599</v>
      </c>
      <c r="H115" s="9">
        <v>37269.229022348394</v>
      </c>
      <c r="I115" s="99">
        <v>128.03726942941586</v>
      </c>
      <c r="J115" s="9">
        <v>17284.194622160237</v>
      </c>
      <c r="K115" s="9">
        <v>9746.1233051115087</v>
      </c>
      <c r="L115" s="9">
        <v>36388.422850405812</v>
      </c>
      <c r="N115" s="24"/>
    </row>
    <row r="116" spans="1:14" ht="20.100000000000001" customHeight="1" x14ac:dyDescent="0.2">
      <c r="A116" s="112">
        <v>2027</v>
      </c>
      <c r="B116" s="112">
        <v>4</v>
      </c>
      <c r="C116" s="14" t="s">
        <v>244</v>
      </c>
      <c r="D116" s="9">
        <v>45086.1375981487</v>
      </c>
      <c r="E116" s="9">
        <v>58385.9259493258</v>
      </c>
      <c r="F116" s="99">
        <v>129.49861988560139</v>
      </c>
      <c r="G116" s="9">
        <v>29164.555607325299</v>
      </c>
      <c r="H116" s="9">
        <v>37534.245539415911</v>
      </c>
      <c r="I116" s="99">
        <v>128.69815691615884</v>
      </c>
      <c r="J116" s="9">
        <v>17421.336188153953</v>
      </c>
      <c r="K116" s="9">
        <v>9784.4608628771566</v>
      </c>
      <c r="L116" s="9">
        <v>36645.429892582652</v>
      </c>
      <c r="N116" s="24"/>
    </row>
    <row r="117" spans="1:14" ht="20.100000000000001" customHeight="1" x14ac:dyDescent="0.2">
      <c r="A117" s="113">
        <v>2028</v>
      </c>
      <c r="B117" s="113">
        <v>1</v>
      </c>
      <c r="C117" s="8" t="s">
        <v>245</v>
      </c>
      <c r="D117" s="9">
        <v>45256.808856793097</v>
      </c>
      <c r="E117" s="11">
        <v>58893.9368587918</v>
      </c>
      <c r="F117" s="24">
        <v>130.132765315272</v>
      </c>
      <c r="G117" s="11">
        <v>29229.086909179499</v>
      </c>
      <c r="H117" s="11">
        <v>37810.147115081949</v>
      </c>
      <c r="I117" s="24">
        <v>129.35794824027684</v>
      </c>
      <c r="J117" s="11">
        <v>17566.527062985169</v>
      </c>
      <c r="K117" s="11">
        <v>9825.8935156792286</v>
      </c>
      <c r="L117" s="9">
        <v>36916.516311610867</v>
      </c>
      <c r="N117" s="24"/>
    </row>
    <row r="118" spans="1:14" ht="20.100000000000001" customHeight="1" x14ac:dyDescent="0.2">
      <c r="A118" s="112">
        <v>2028</v>
      </c>
      <c r="B118" s="113">
        <v>2</v>
      </c>
      <c r="C118" s="113" t="s">
        <v>429</v>
      </c>
      <c r="D118" s="9">
        <v>45411.199586962801</v>
      </c>
      <c r="E118" s="9">
        <v>59384.526440879599</v>
      </c>
      <c r="F118" s="99">
        <v>130.7706622617572</v>
      </c>
      <c r="G118" s="9">
        <v>29301.021865848899</v>
      </c>
      <c r="H118" s="9">
        <v>38096.075424539573</v>
      </c>
      <c r="I118" s="99">
        <v>130.01620079653787</v>
      </c>
      <c r="J118" s="9">
        <v>17719.99656520156</v>
      </c>
      <c r="K118" s="9">
        <v>9867.7671146483881</v>
      </c>
      <c r="L118" s="9">
        <v>37197.55838612224</v>
      </c>
      <c r="N118" s="24"/>
    </row>
    <row r="119" spans="1:14" ht="20.100000000000001" customHeight="1" x14ac:dyDescent="0.2">
      <c r="A119" s="112">
        <v>2028</v>
      </c>
      <c r="B119" s="113">
        <v>3</v>
      </c>
      <c r="C119" s="113" t="s">
        <v>430</v>
      </c>
      <c r="D119" s="9">
        <v>45558.311061704902</v>
      </c>
      <c r="E119" s="9">
        <v>59867.524669419901</v>
      </c>
      <c r="F119" s="99">
        <v>131.40856909364874</v>
      </c>
      <c r="G119" s="9">
        <v>29378.5731207436</v>
      </c>
      <c r="H119" s="9">
        <v>38390.333268618662</v>
      </c>
      <c r="I119" s="99">
        <v>130.67460121646292</v>
      </c>
      <c r="J119" s="9">
        <v>17874.91637386497</v>
      </c>
      <c r="K119" s="9">
        <v>9910.6433232915188</v>
      </c>
      <c r="L119" s="9">
        <v>37486.769000948552</v>
      </c>
      <c r="N119" s="24"/>
    </row>
    <row r="120" spans="1:14" ht="20.100000000000001" customHeight="1" x14ac:dyDescent="0.2">
      <c r="A120" s="112">
        <v>2028</v>
      </c>
      <c r="B120" s="113">
        <v>4</v>
      </c>
      <c r="C120" s="113" t="s">
        <v>431</v>
      </c>
      <c r="D120" s="9">
        <v>45706.907144475699</v>
      </c>
      <c r="E120" s="9">
        <v>60357.261201529102</v>
      </c>
      <c r="F120" s="99">
        <v>132.05282302463576</v>
      </c>
      <c r="G120" s="9">
        <v>29461.7975602488</v>
      </c>
      <c r="H120" s="9">
        <v>38693.660760292973</v>
      </c>
      <c r="I120" s="99">
        <v>131.33503032584889</v>
      </c>
      <c r="J120" s="9">
        <v>18030.204844957836</v>
      </c>
      <c r="K120" s="9">
        <v>9954.4955315535626</v>
      </c>
      <c r="L120" s="9">
        <v>37787.342270999856</v>
      </c>
      <c r="N120" s="24"/>
    </row>
    <row r="121" spans="1:14" ht="20.100000000000001" customHeight="1" x14ac:dyDescent="0.2">
      <c r="A121" s="113">
        <v>2029</v>
      </c>
      <c r="B121" s="113">
        <v>1</v>
      </c>
      <c r="C121" s="113" t="s">
        <v>432</v>
      </c>
      <c r="D121" s="9">
        <v>45856.792341815402</v>
      </c>
      <c r="E121" s="9">
        <v>60851.976993395503</v>
      </c>
      <c r="F121" s="99">
        <v>132.70002956117463</v>
      </c>
      <c r="G121" s="9">
        <v>29551.112731327899</v>
      </c>
      <c r="H121" s="9">
        <v>39006.438128888301</v>
      </c>
      <c r="I121" s="99">
        <v>131.99651222451791</v>
      </c>
      <c r="J121" s="9">
        <v>18186.654016166594</v>
      </c>
      <c r="K121" s="9">
        <v>10001.042200886535</v>
      </c>
      <c r="L121" s="9">
        <v>38097.277574767169</v>
      </c>
      <c r="N121" s="24"/>
    </row>
    <row r="122" spans="1:14" ht="20.100000000000001" customHeight="1" x14ac:dyDescent="0.2">
      <c r="A122" s="112">
        <v>2029</v>
      </c>
      <c r="B122" s="112">
        <v>2</v>
      </c>
      <c r="C122" s="112" t="s">
        <v>495</v>
      </c>
      <c r="D122" s="9">
        <v>46007.803655896198</v>
      </c>
      <c r="E122" s="9">
        <v>61355.068537439001</v>
      </c>
      <c r="F122" s="99">
        <v>133.3579603067532</v>
      </c>
      <c r="G122" s="9">
        <v>29645.775866948199</v>
      </c>
      <c r="H122" s="9">
        <v>39327.072249356628</v>
      </c>
      <c r="I122" s="99">
        <v>132.6565795608069</v>
      </c>
      <c r="J122" s="9">
        <v>18343.04739510436</v>
      </c>
      <c r="K122" s="9">
        <v>10046.512279738025</v>
      </c>
      <c r="L122" s="9">
        <v>38414.785472264171</v>
      </c>
      <c r="N122" s="24"/>
    </row>
    <row r="123" spans="1:14" ht="20.100000000000001" customHeight="1" x14ac:dyDescent="0.2">
      <c r="A123" s="112">
        <v>2029</v>
      </c>
      <c r="B123" s="112">
        <v>3</v>
      </c>
      <c r="C123" s="112" t="s">
        <v>496</v>
      </c>
      <c r="D123" s="9">
        <v>46172.1673384639</v>
      </c>
      <c r="E123" s="9">
        <v>61871.948631755098</v>
      </c>
      <c r="F123" s="99">
        <v>134.00269512627457</v>
      </c>
      <c r="G123" s="9">
        <v>29745.318062008701</v>
      </c>
      <c r="H123" s="9">
        <v>39655.294102015701</v>
      </c>
      <c r="I123" s="99">
        <v>133.31608698669191</v>
      </c>
      <c r="J123" s="9">
        <v>18492.248730030726</v>
      </c>
      <c r="K123" s="9">
        <v>10092.803195303833</v>
      </c>
      <c r="L123" s="9">
        <v>38739.878882953541</v>
      </c>
      <c r="N123" s="24"/>
    </row>
    <row r="124" spans="1:14" ht="20.100000000000001" customHeight="1" x14ac:dyDescent="0.2">
      <c r="A124" s="112">
        <v>2029</v>
      </c>
      <c r="B124" s="112">
        <v>4</v>
      </c>
      <c r="C124" s="112" t="s">
        <v>497</v>
      </c>
      <c r="D124" s="9">
        <v>46340.266766414898</v>
      </c>
      <c r="E124" s="9">
        <v>62398.727361085199</v>
      </c>
      <c r="F124" s="99">
        <v>134.6533624323213</v>
      </c>
      <c r="G124" s="9">
        <v>29850.258075319201</v>
      </c>
      <c r="H124" s="9">
        <v>39993.001705543495</v>
      </c>
      <c r="I124" s="99">
        <v>133.97874686587892</v>
      </c>
      <c r="J124" s="9">
        <v>18634.345656290043</v>
      </c>
      <c r="K124" s="9">
        <v>10140.356540034438</v>
      </c>
      <c r="L124" s="9">
        <v>39075.751368760626</v>
      </c>
      <c r="N124" s="24"/>
    </row>
    <row r="125" spans="1:14" ht="20.100000000000001" customHeight="1" x14ac:dyDescent="0.2">
      <c r="A125" s="112">
        <v>2030</v>
      </c>
      <c r="B125" s="112">
        <v>1</v>
      </c>
      <c r="C125" s="112" t="s">
        <v>494</v>
      </c>
      <c r="D125" s="9">
        <v>46511.602087403196</v>
      </c>
      <c r="E125" s="9">
        <v>62935.442297624999</v>
      </c>
      <c r="F125" s="99">
        <v>135.31127605400178</v>
      </c>
      <c r="G125" s="9">
        <v>29960.887007978399</v>
      </c>
      <c r="H125" s="9">
        <v>40340.934315050763</v>
      </c>
      <c r="I125" s="99">
        <v>134.64532710366092</v>
      </c>
      <c r="J125" s="9">
        <v>18772.919662938275</v>
      </c>
      <c r="K125" s="9">
        <v>10189.602683952591</v>
      </c>
      <c r="L125" s="9">
        <v>39421.266417082283</v>
      </c>
      <c r="N125" s="24"/>
    </row>
    <row r="126" spans="1:14" ht="20.100000000000001" customHeight="1" x14ac:dyDescent="0.2">
      <c r="A126" s="135">
        <v>2000</v>
      </c>
      <c r="B126" s="135" t="s">
        <v>241</v>
      </c>
      <c r="C126" s="16">
        <v>2000</v>
      </c>
      <c r="D126" s="17">
        <v>125663.66298309239</v>
      </c>
      <c r="E126" s="17">
        <v>82613.051641602491</v>
      </c>
      <c r="F126" s="70">
        <v>65.740658045010889</v>
      </c>
      <c r="G126" s="17">
        <v>80231.865426923905</v>
      </c>
      <c r="H126" s="17">
        <v>57227.441881576859</v>
      </c>
      <c r="I126" s="57">
        <v>71.325516020997398</v>
      </c>
      <c r="J126" s="17">
        <v>19406.214322858479</v>
      </c>
      <c r="K126" s="17">
        <v>19432.433984074731</v>
      </c>
      <c r="L126" s="17">
        <v>56048.000479359805</v>
      </c>
    </row>
    <row r="127" spans="1:14" ht="20.100000000000001" customHeight="1" x14ac:dyDescent="0.2">
      <c r="A127" s="113">
        <v>2001</v>
      </c>
      <c r="B127" s="113" t="s">
        <v>241</v>
      </c>
      <c r="C127" s="8">
        <v>2001</v>
      </c>
      <c r="D127" s="9">
        <v>127569.7327699287</v>
      </c>
      <c r="E127" s="9">
        <v>86937.703995903197</v>
      </c>
      <c r="F127" s="24">
        <v>68.147478139079936</v>
      </c>
      <c r="G127" s="9">
        <v>82715.768857367293</v>
      </c>
      <c r="H127" s="9">
        <v>59636.878181430555</v>
      </c>
      <c r="I127" s="99">
        <v>72.097303265363408</v>
      </c>
      <c r="J127" s="9">
        <v>21381.290106597069</v>
      </c>
      <c r="K127" s="9">
        <v>19005.122736574311</v>
      </c>
      <c r="L127" s="9">
        <v>58518.000146923761</v>
      </c>
    </row>
    <row r="128" spans="1:14" ht="20.100000000000001" customHeight="1" x14ac:dyDescent="0.2">
      <c r="A128" s="113">
        <v>2002</v>
      </c>
      <c r="B128" s="113" t="s">
        <v>241</v>
      </c>
      <c r="C128" s="8">
        <v>2002</v>
      </c>
      <c r="D128" s="9">
        <v>130025.0283941063</v>
      </c>
      <c r="E128" s="9">
        <v>90391.9391841529</v>
      </c>
      <c r="F128" s="24">
        <v>69.516144593918256</v>
      </c>
      <c r="G128" s="9">
        <v>85435.523055824495</v>
      </c>
      <c r="H128" s="9">
        <v>62326.119298603109</v>
      </c>
      <c r="I128" s="99">
        <v>72.947306071168228</v>
      </c>
      <c r="J128" s="9">
        <v>22604.319769797239</v>
      </c>
      <c r="K128" s="9">
        <v>19628.26025698243</v>
      </c>
      <c r="L128" s="9">
        <v>60745.001219987775</v>
      </c>
    </row>
    <row r="129" spans="1:12" ht="20.100000000000001" customHeight="1" x14ac:dyDescent="0.2">
      <c r="A129" s="113">
        <v>2003</v>
      </c>
      <c r="B129" s="113" t="s">
        <v>241</v>
      </c>
      <c r="C129" s="8">
        <v>2003</v>
      </c>
      <c r="D129" s="9">
        <v>133767.91542715041</v>
      </c>
      <c r="E129" s="9">
        <v>95927.651923832513</v>
      </c>
      <c r="F129" s="24">
        <v>71.704766456906611</v>
      </c>
      <c r="G129" s="9">
        <v>88313.721017698204</v>
      </c>
      <c r="H129" s="9">
        <v>65213.083703253084</v>
      </c>
      <c r="I129" s="99">
        <v>73.840424845786231</v>
      </c>
      <c r="J129" s="9">
        <v>24938.755788804658</v>
      </c>
      <c r="K129" s="9">
        <v>19010.845632832381</v>
      </c>
      <c r="L129" s="9">
        <v>62494.999189578892</v>
      </c>
    </row>
    <row r="130" spans="1:12" ht="20.100000000000001" customHeight="1" x14ac:dyDescent="0.2">
      <c r="A130" s="113">
        <v>2004</v>
      </c>
      <c r="B130" s="113" t="s">
        <v>241</v>
      </c>
      <c r="C130" s="8">
        <v>2004</v>
      </c>
      <c r="D130" s="9">
        <v>137386.8758389384</v>
      </c>
      <c r="E130" s="9">
        <v>102242.53488025069</v>
      </c>
      <c r="F130" s="24">
        <v>74.417116199319082</v>
      </c>
      <c r="G130" s="9">
        <v>91324.851806137609</v>
      </c>
      <c r="H130" s="9">
        <v>68588.347014001978</v>
      </c>
      <c r="I130" s="99">
        <v>75.099817636659708</v>
      </c>
      <c r="J130" s="9">
        <v>27179.826940084808</v>
      </c>
      <c r="K130" s="9">
        <v>18948.293100077899</v>
      </c>
      <c r="L130" s="9">
        <v>65551.000002623783</v>
      </c>
    </row>
    <row r="131" spans="1:12" ht="20.100000000000001" customHeight="1" x14ac:dyDescent="0.2">
      <c r="A131" s="113">
        <v>2005</v>
      </c>
      <c r="B131" s="113" t="s">
        <v>241</v>
      </c>
      <c r="C131" s="8">
        <v>2005</v>
      </c>
      <c r="D131" s="9">
        <v>139313.46656635311</v>
      </c>
      <c r="E131" s="9">
        <v>108601.58603581041</v>
      </c>
      <c r="F131" s="24">
        <v>77.946764328048957</v>
      </c>
      <c r="G131" s="9">
        <v>94111.259289474299</v>
      </c>
      <c r="H131" s="9">
        <v>71964.761952304747</v>
      </c>
      <c r="I131" s="99">
        <v>76.463637642221215</v>
      </c>
      <c r="J131" s="9">
        <v>29727.979196419088</v>
      </c>
      <c r="K131" s="9">
        <v>19329.199201911968</v>
      </c>
      <c r="L131" s="9">
        <v>68356.999573925772</v>
      </c>
    </row>
    <row r="132" spans="1:12" ht="20.100000000000001" customHeight="1" x14ac:dyDescent="0.2">
      <c r="A132" s="113">
        <v>2006</v>
      </c>
      <c r="B132" s="113" t="s">
        <v>241</v>
      </c>
      <c r="C132" s="8">
        <v>2006</v>
      </c>
      <c r="D132" s="9">
        <v>143476.80112647451</v>
      </c>
      <c r="E132" s="9">
        <v>115342.19141409631</v>
      </c>
      <c r="F132" s="24">
        <v>80.387725110142895</v>
      </c>
      <c r="G132" s="9">
        <v>97120.557080165105</v>
      </c>
      <c r="H132" s="9">
        <v>76427.644943789899</v>
      </c>
      <c r="I132" s="99">
        <v>78.690203582576373</v>
      </c>
      <c r="J132" s="9">
        <v>30780.67590954667</v>
      </c>
      <c r="K132" s="9">
        <v>20792.366192855683</v>
      </c>
      <c r="L132" s="9">
        <v>71986.99247427276</v>
      </c>
    </row>
    <row r="133" spans="1:12" ht="20.100000000000001" customHeight="1" x14ac:dyDescent="0.2">
      <c r="A133" s="113">
        <v>2007</v>
      </c>
      <c r="B133" s="113" t="s">
        <v>241</v>
      </c>
      <c r="C133" s="8">
        <v>2007</v>
      </c>
      <c r="D133" s="9">
        <v>144872.676201867</v>
      </c>
      <c r="E133" s="9">
        <v>120469.42159818711</v>
      </c>
      <c r="F133" s="24">
        <v>83.152865292608041</v>
      </c>
      <c r="G133" s="9">
        <v>98724.457086000199</v>
      </c>
      <c r="H133" s="9">
        <v>79763.306586285937</v>
      </c>
      <c r="I133" s="99">
        <v>80.788963833114195</v>
      </c>
      <c r="J133" s="9">
        <v>32460.38439885938</v>
      </c>
      <c r="K133" s="9">
        <v>22186.529700166808</v>
      </c>
      <c r="L133" s="9">
        <v>76468.999902349868</v>
      </c>
    </row>
    <row r="134" spans="1:12" ht="20.100000000000001" customHeight="1" x14ac:dyDescent="0.2">
      <c r="A134" s="113">
        <v>2008</v>
      </c>
      <c r="B134" s="113" t="s">
        <v>241</v>
      </c>
      <c r="C134" s="8">
        <v>2008</v>
      </c>
      <c r="D134" s="9">
        <v>147613.95170087062</v>
      </c>
      <c r="E134" s="9">
        <v>125730.2102590343</v>
      </c>
      <c r="F134" s="24">
        <v>85.176460773197434</v>
      </c>
      <c r="G134" s="9">
        <v>96997.595473055902</v>
      </c>
      <c r="H134" s="9">
        <v>81977.325227793015</v>
      </c>
      <c r="I134" s="99">
        <v>84.53265631348637</v>
      </c>
      <c r="J134" s="9">
        <v>33513.024469458716</v>
      </c>
      <c r="K134" s="9">
        <v>24039.292292552109</v>
      </c>
      <c r="L134" s="9">
        <v>80150.000000949774</v>
      </c>
    </row>
    <row r="135" spans="1:12" ht="20.100000000000001" customHeight="1" x14ac:dyDescent="0.2">
      <c r="A135" s="113">
        <v>2009</v>
      </c>
      <c r="B135" s="113" t="s">
        <v>241</v>
      </c>
      <c r="C135" s="8">
        <v>2009</v>
      </c>
      <c r="D135" s="9">
        <v>143753.30378315999</v>
      </c>
      <c r="E135" s="9">
        <v>123926.01782862</v>
      </c>
      <c r="F135" s="24">
        <v>86.206713017669287</v>
      </c>
      <c r="G135" s="9">
        <v>94513.262774848103</v>
      </c>
      <c r="H135" s="9">
        <v>80150.497809135981</v>
      </c>
      <c r="I135" s="99">
        <v>84.80341992343628</v>
      </c>
      <c r="J135" s="9">
        <v>33499.133168570166</v>
      </c>
      <c r="K135" s="9">
        <v>24414.704891133279</v>
      </c>
      <c r="L135" s="9">
        <v>81496.999999199776</v>
      </c>
    </row>
    <row r="136" spans="1:12" ht="20.100000000000001" customHeight="1" x14ac:dyDescent="0.2">
      <c r="A136" s="113">
        <v>2010</v>
      </c>
      <c r="B136" s="113" t="s">
        <v>241</v>
      </c>
      <c r="C136" s="8">
        <v>2010</v>
      </c>
      <c r="D136" s="9">
        <v>146610.85815876341</v>
      </c>
      <c r="E136" s="9">
        <v>126401.04057838359</v>
      </c>
      <c r="F136" s="24">
        <v>86.216419558019879</v>
      </c>
      <c r="G136" s="9">
        <v>94884.1652977138</v>
      </c>
      <c r="H136" s="9">
        <v>81797.09242893866</v>
      </c>
      <c r="I136" s="99">
        <v>86.204163486687236</v>
      </c>
      <c r="J136" s="9">
        <v>33964.730575311405</v>
      </c>
      <c r="K136" s="9">
        <v>25380.874749582919</v>
      </c>
      <c r="L136" s="9">
        <v>83177.999999589883</v>
      </c>
    </row>
    <row r="137" spans="1:12" ht="20.100000000000001" customHeight="1" x14ac:dyDescent="0.2">
      <c r="A137" s="113">
        <v>2011</v>
      </c>
      <c r="B137" s="113" t="s">
        <v>241</v>
      </c>
      <c r="C137" s="8">
        <v>2011</v>
      </c>
      <c r="D137" s="9">
        <v>149163.11250299838</v>
      </c>
      <c r="E137" s="9">
        <v>130325.6417670323</v>
      </c>
      <c r="F137" s="24">
        <v>87.369542961001144</v>
      </c>
      <c r="G137" s="9">
        <v>95296.803010233009</v>
      </c>
      <c r="H137" s="9">
        <v>84915.592533746923</v>
      </c>
      <c r="I137" s="99">
        <v>89.109449372845859</v>
      </c>
      <c r="J137" s="9">
        <v>34582.203065369962</v>
      </c>
      <c r="K137" s="9">
        <v>27732.48307521447</v>
      </c>
      <c r="L137" s="9">
        <v>85685.000000092783</v>
      </c>
    </row>
    <row r="138" spans="1:12" ht="20.100000000000001" customHeight="1" x14ac:dyDescent="0.2">
      <c r="A138" s="113">
        <v>2012</v>
      </c>
      <c r="B138" s="113" t="s">
        <v>241</v>
      </c>
      <c r="C138" s="8">
        <v>2012</v>
      </c>
      <c r="D138" s="9">
        <v>151696.794636545</v>
      </c>
      <c r="E138" s="9">
        <v>134489.9495195153</v>
      </c>
      <c r="F138" s="24">
        <v>88.654975835407157</v>
      </c>
      <c r="G138" s="9">
        <v>95155.055026276794</v>
      </c>
      <c r="H138" s="9">
        <v>87157.652933418634</v>
      </c>
      <c r="I138" s="99">
        <v>91.592507806458343</v>
      </c>
      <c r="J138" s="9">
        <v>34937.6109405807</v>
      </c>
      <c r="K138" s="9">
        <v>26744.52715713271</v>
      </c>
      <c r="L138" s="9">
        <v>88624.000000883781</v>
      </c>
    </row>
    <row r="139" spans="1:12" ht="20.100000000000001" customHeight="1" x14ac:dyDescent="0.2">
      <c r="A139" s="113">
        <v>2013</v>
      </c>
      <c r="B139" s="113" t="s">
        <v>241</v>
      </c>
      <c r="C139" s="8">
        <v>2013</v>
      </c>
      <c r="D139" s="9">
        <v>154259.67090595129</v>
      </c>
      <c r="E139" s="9">
        <v>140805.371297787</v>
      </c>
      <c r="F139" s="24">
        <v>91.275234861962076</v>
      </c>
      <c r="G139" s="9">
        <v>97833.913846864307</v>
      </c>
      <c r="H139" s="9">
        <v>91213.192000690266</v>
      </c>
      <c r="I139" s="99">
        <v>93.23136253506803</v>
      </c>
      <c r="J139" s="9">
        <v>35537.657098097879</v>
      </c>
      <c r="K139" s="9">
        <v>28443.590275981558</v>
      </c>
      <c r="L139" s="9">
        <v>91778.000840088673</v>
      </c>
    </row>
    <row r="140" spans="1:12" ht="20.100000000000001" customHeight="1" x14ac:dyDescent="0.2">
      <c r="A140" s="113">
        <v>2014</v>
      </c>
      <c r="B140" s="113" t="s">
        <v>241</v>
      </c>
      <c r="C140" s="8">
        <v>2014</v>
      </c>
      <c r="D140" s="9">
        <v>159045.0652379099</v>
      </c>
      <c r="E140" s="9">
        <v>146752.22128926602</v>
      </c>
      <c r="F140" s="24">
        <v>92.270750501480677</v>
      </c>
      <c r="G140" s="9">
        <v>100624.96159377719</v>
      </c>
      <c r="H140" s="9">
        <v>94342.912300960772</v>
      </c>
      <c r="I140" s="99">
        <v>93.758972326927079</v>
      </c>
      <c r="J140" s="9">
        <v>37407.352669365151</v>
      </c>
      <c r="K140" s="9">
        <v>28361.356772211569</v>
      </c>
      <c r="L140" s="9">
        <v>93953.999996804778</v>
      </c>
    </row>
    <row r="141" spans="1:12" ht="20.100000000000001" customHeight="1" x14ac:dyDescent="0.2">
      <c r="A141" s="113">
        <v>2015</v>
      </c>
      <c r="B141" s="113" t="s">
        <v>241</v>
      </c>
      <c r="C141" s="8">
        <v>2015</v>
      </c>
      <c r="D141" s="9">
        <v>161076.4372099496</v>
      </c>
      <c r="E141" s="9">
        <v>148535.763353755</v>
      </c>
      <c r="F141" s="24">
        <v>92.214153099948945</v>
      </c>
      <c r="G141" s="9">
        <v>102787.14521097069</v>
      </c>
      <c r="H141" s="9">
        <v>95559.851393200021</v>
      </c>
      <c r="I141" s="99">
        <v>92.968927984918338</v>
      </c>
      <c r="J141" s="9">
        <v>37843.284009898605</v>
      </c>
      <c r="K141" s="9">
        <v>28122.907876932859</v>
      </c>
      <c r="L141" s="9">
        <v>97599.999794825519</v>
      </c>
    </row>
    <row r="142" spans="1:12" ht="20.100000000000001" customHeight="1" x14ac:dyDescent="0.2">
      <c r="A142" s="113">
        <v>2016</v>
      </c>
      <c r="B142" s="113" t="s">
        <v>241</v>
      </c>
      <c r="C142" s="8">
        <v>2016</v>
      </c>
      <c r="D142" s="9">
        <v>162114.4984138711</v>
      </c>
      <c r="E142" s="9">
        <v>151281.47282745221</v>
      </c>
      <c r="F142" s="24">
        <v>93.317325844342307</v>
      </c>
      <c r="G142" s="9">
        <v>105986.74081528951</v>
      </c>
      <c r="H142" s="9">
        <v>99285.944529735993</v>
      </c>
      <c r="I142" s="99">
        <v>93.673173748909065</v>
      </c>
      <c r="J142" s="9">
        <v>39205.984251161179</v>
      </c>
      <c r="K142" s="9">
        <v>29789.702792658809</v>
      </c>
      <c r="L142" s="9">
        <v>98376.999110746721</v>
      </c>
    </row>
    <row r="143" spans="1:12" ht="20.100000000000001" customHeight="1" x14ac:dyDescent="0.2">
      <c r="A143" s="113">
        <v>2017</v>
      </c>
      <c r="B143" s="113" t="s">
        <v>241</v>
      </c>
      <c r="C143" s="8">
        <v>2017</v>
      </c>
      <c r="D143" s="9">
        <v>165700.475156659</v>
      </c>
      <c r="E143" s="9">
        <v>158527.995251563</v>
      </c>
      <c r="F143" s="24">
        <v>95.668901093767005</v>
      </c>
      <c r="G143" s="9">
        <v>107522.15429127091</v>
      </c>
      <c r="H143" s="9">
        <v>103337.21869555613</v>
      </c>
      <c r="I143" s="99">
        <v>96.104805190948994</v>
      </c>
      <c r="J143" s="9">
        <v>40822.201148430337</v>
      </c>
      <c r="K143" s="9">
        <v>32227.720476269471</v>
      </c>
      <c r="L143" s="9">
        <v>100672.99999713337</v>
      </c>
    </row>
    <row r="144" spans="1:12" ht="20.100000000000001" customHeight="1" x14ac:dyDescent="0.2">
      <c r="A144" s="113">
        <v>2018</v>
      </c>
      <c r="B144" s="113" t="s">
        <v>241</v>
      </c>
      <c r="C144" s="8">
        <v>2018</v>
      </c>
      <c r="D144" s="9">
        <v>166286.01026339878</v>
      </c>
      <c r="E144" s="9">
        <v>162429.8523335667</v>
      </c>
      <c r="F144" s="24">
        <v>97.682001050320309</v>
      </c>
      <c r="G144" s="9">
        <v>109090.60216887211</v>
      </c>
      <c r="H144" s="9">
        <v>107347.70750545445</v>
      </c>
      <c r="I144" s="99">
        <v>98.399836908686879</v>
      </c>
      <c r="J144" s="9">
        <v>41871.102302219384</v>
      </c>
      <c r="K144" s="9">
        <v>33393.966035714446</v>
      </c>
      <c r="L144" s="9">
        <v>104308.99999603064</v>
      </c>
    </row>
    <row r="145" spans="1:12" ht="20.100000000000001" customHeight="1" x14ac:dyDescent="0.2">
      <c r="A145" s="113">
        <v>2019</v>
      </c>
      <c r="B145" s="113" t="s">
        <v>241</v>
      </c>
      <c r="C145" s="8">
        <v>2019</v>
      </c>
      <c r="D145" s="9">
        <v>167285.99810875001</v>
      </c>
      <c r="E145" s="9">
        <v>167285.9981087507</v>
      </c>
      <c r="F145" s="24">
        <v>99.998544823271018</v>
      </c>
      <c r="G145" s="9">
        <v>109926.2158004638</v>
      </c>
      <c r="H145" s="9">
        <v>109926.21580046398</v>
      </c>
      <c r="I145" s="99">
        <v>99.997365187608011</v>
      </c>
      <c r="J145" s="9">
        <v>43726.178097606571</v>
      </c>
      <c r="K145" s="9">
        <v>33875.940966891561</v>
      </c>
      <c r="L145" s="9">
        <v>107322.00000439171</v>
      </c>
    </row>
    <row r="146" spans="1:12" ht="20.100000000000001" customHeight="1" x14ac:dyDescent="0.2">
      <c r="A146" s="113">
        <v>2020</v>
      </c>
      <c r="B146" s="113" t="s">
        <v>241</v>
      </c>
      <c r="C146" s="8">
        <v>2020</v>
      </c>
      <c r="D146" s="9">
        <v>147188.48872200609</v>
      </c>
      <c r="E146" s="9">
        <v>156684.6494196337</v>
      </c>
      <c r="F146" s="24">
        <v>106.64947844252981</v>
      </c>
      <c r="G146" s="9">
        <v>96479.369055174393</v>
      </c>
      <c r="H146" s="9">
        <v>96740.713646308883</v>
      </c>
      <c r="I146" s="99">
        <v>100.29110594798473</v>
      </c>
      <c r="J146" s="9">
        <v>47591.24890707132</v>
      </c>
      <c r="K146" s="9">
        <v>27869.983822155693</v>
      </c>
      <c r="L146" s="9">
        <v>107896.47237862408</v>
      </c>
    </row>
    <row r="147" spans="1:12" ht="20.100000000000001" customHeight="1" x14ac:dyDescent="0.2">
      <c r="A147" s="113">
        <v>2021</v>
      </c>
      <c r="B147" s="113" t="s">
        <v>241</v>
      </c>
      <c r="C147" s="8">
        <v>2021</v>
      </c>
      <c r="D147" s="9">
        <v>160660.89868096559</v>
      </c>
      <c r="E147" s="9">
        <v>168289.46211065791</v>
      </c>
      <c r="F147" s="24">
        <v>104.77669627240114</v>
      </c>
      <c r="G147" s="9">
        <v>103666.43499961839</v>
      </c>
      <c r="H147" s="9">
        <v>106209.63839018105</v>
      </c>
      <c r="I147" s="99">
        <v>102.38811152916328</v>
      </c>
      <c r="J147" s="9">
        <v>51612.313278604663</v>
      </c>
      <c r="K147" s="9">
        <v>30326.448917088099</v>
      </c>
      <c r="L147" s="9">
        <v>111315.807967913</v>
      </c>
    </row>
    <row r="148" spans="1:12" ht="20.100000000000001" customHeight="1" x14ac:dyDescent="0.2">
      <c r="A148" s="113">
        <v>2022</v>
      </c>
      <c r="B148" s="113" t="s">
        <v>241</v>
      </c>
      <c r="C148" s="8">
        <v>2022</v>
      </c>
      <c r="D148" s="9">
        <v>169682.73265558408</v>
      </c>
      <c r="E148" s="9">
        <v>188620.5016421313</v>
      </c>
      <c r="F148" s="24">
        <v>111.15911937320193</v>
      </c>
      <c r="G148" s="9">
        <v>109769.46357911552</v>
      </c>
      <c r="H148" s="9">
        <v>122005.7077834322</v>
      </c>
      <c r="I148" s="99">
        <v>111.12627222288143</v>
      </c>
      <c r="J148" s="9">
        <v>53473.055579608816</v>
      </c>
      <c r="K148" s="9">
        <v>37782.925674037164</v>
      </c>
      <c r="L148" s="9">
        <v>117564.71001413069</v>
      </c>
    </row>
    <row r="149" spans="1:12" ht="20.100000000000001" customHeight="1" x14ac:dyDescent="0.2">
      <c r="A149" s="113">
        <v>2023</v>
      </c>
      <c r="B149" s="113" t="s">
        <v>241</v>
      </c>
      <c r="C149" s="8">
        <v>2023</v>
      </c>
      <c r="D149" s="9">
        <v>169995.5977213138</v>
      </c>
      <c r="E149" s="9">
        <v>198624.7081119561</v>
      </c>
      <c r="F149" s="24">
        <v>116.84276863803261</v>
      </c>
      <c r="G149" s="9">
        <v>111184.50711827229</v>
      </c>
      <c r="H149" s="9">
        <v>130114.68559714075</v>
      </c>
      <c r="I149" s="99">
        <v>117.02669813084512</v>
      </c>
      <c r="J149" s="9">
        <v>56566.953158041237</v>
      </c>
      <c r="K149" s="9">
        <v>40012.820794914362</v>
      </c>
      <c r="L149" s="9">
        <v>126274.90269024468</v>
      </c>
    </row>
    <row r="150" spans="1:12" ht="20.100000000000001" customHeight="1" x14ac:dyDescent="0.2">
      <c r="A150" s="113">
        <v>2024</v>
      </c>
      <c r="B150" s="113" t="s">
        <v>241</v>
      </c>
      <c r="C150" s="8">
        <v>2024</v>
      </c>
      <c r="D150" s="9">
        <v>171622.68314733758</v>
      </c>
      <c r="E150" s="9">
        <v>207002.70394200401</v>
      </c>
      <c r="F150" s="24">
        <v>120.6118272633956</v>
      </c>
      <c r="G150" s="9">
        <v>111957.0642990022</v>
      </c>
      <c r="H150" s="9">
        <v>134016.61924168048</v>
      </c>
      <c r="I150" s="99">
        <v>119.70126541253939</v>
      </c>
      <c r="J150" s="9">
        <v>60095.256998335564</v>
      </c>
      <c r="K150" s="9">
        <v>38961.278740467482</v>
      </c>
      <c r="L150" s="9">
        <v>133670.85761894862</v>
      </c>
    </row>
    <row r="151" spans="1:12" ht="20.100000000000001" customHeight="1" x14ac:dyDescent="0.2">
      <c r="A151" s="113">
        <v>2025</v>
      </c>
      <c r="B151" s="113" t="s">
        <v>241</v>
      </c>
      <c r="C151" s="8">
        <v>2025</v>
      </c>
      <c r="D151" s="9">
        <v>174235.57975434311</v>
      </c>
      <c r="E151" s="9">
        <v>215418.34194614372</v>
      </c>
      <c r="F151" s="24">
        <v>123.63293336030925</v>
      </c>
      <c r="G151" s="9">
        <v>113965.0416844357</v>
      </c>
      <c r="H151" s="9">
        <v>139430.28447530934</v>
      </c>
      <c r="I151" s="99">
        <v>122.34060345296082</v>
      </c>
      <c r="J151" s="9">
        <v>64049.781763053055</v>
      </c>
      <c r="K151" s="9">
        <v>38232.351535019297</v>
      </c>
      <c r="L151" s="9">
        <v>137772.5104633462</v>
      </c>
    </row>
    <row r="152" spans="1:12" ht="20.100000000000001" customHeight="1" x14ac:dyDescent="0.2">
      <c r="A152" s="112">
        <v>2026</v>
      </c>
      <c r="B152" s="112" t="s">
        <v>241</v>
      </c>
      <c r="C152" s="14">
        <v>2026</v>
      </c>
      <c r="D152" s="9">
        <v>176952.48377572501</v>
      </c>
      <c r="E152" s="9">
        <v>223133.07190478401</v>
      </c>
      <c r="F152" s="99">
        <v>126.09507070520857</v>
      </c>
      <c r="G152" s="9">
        <v>115464.1778788197</v>
      </c>
      <c r="H152" s="9">
        <v>144422.93303160073</v>
      </c>
      <c r="I152" s="99">
        <v>125.07848253109482</v>
      </c>
      <c r="J152" s="9">
        <v>66699.729328457295</v>
      </c>
      <c r="K152" s="9">
        <v>38468.793852416755</v>
      </c>
      <c r="L152" s="9">
        <v>141444.3100970994</v>
      </c>
    </row>
    <row r="153" spans="1:12" ht="20.100000000000001" customHeight="1" x14ac:dyDescent="0.2">
      <c r="A153" s="14">
        <v>2027</v>
      </c>
      <c r="B153" s="113" t="s">
        <v>241</v>
      </c>
      <c r="C153" s="14">
        <v>2027</v>
      </c>
      <c r="D153" s="9">
        <v>179412.84968236348</v>
      </c>
      <c r="E153" s="9">
        <v>230662.59440073429</v>
      </c>
      <c r="F153" s="99">
        <v>128.5626642647033</v>
      </c>
      <c r="G153" s="9">
        <v>116336.1209942647</v>
      </c>
      <c r="H153" s="9">
        <v>148570.15845117555</v>
      </c>
      <c r="I153" s="99">
        <v>127.70618617570084</v>
      </c>
      <c r="J153" s="9">
        <v>68876.407332724688</v>
      </c>
      <c r="K153" s="9">
        <v>38914.667341262873</v>
      </c>
      <c r="L153" s="9">
        <v>145092.11174569264</v>
      </c>
    </row>
    <row r="154" spans="1:12" ht="20.100000000000001" customHeight="1" x14ac:dyDescent="0.2">
      <c r="A154" s="113">
        <v>2028</v>
      </c>
      <c r="B154" s="113" t="s">
        <v>241</v>
      </c>
      <c r="C154" s="8">
        <v>2028</v>
      </c>
      <c r="D154" s="9">
        <v>181933.22664993649</v>
      </c>
      <c r="E154" s="9">
        <v>238503.24917062037</v>
      </c>
      <c r="F154" s="24">
        <v>131.09120492382843</v>
      </c>
      <c r="G154" s="9">
        <v>117370.4794560208</v>
      </c>
      <c r="H154" s="9">
        <v>152990.21656853316</v>
      </c>
      <c r="I154" s="99">
        <v>130.34594514478164</v>
      </c>
      <c r="J154" s="9">
        <v>71191.644847009535</v>
      </c>
      <c r="K154" s="9">
        <v>39558.799485172698</v>
      </c>
      <c r="L154" s="9">
        <v>149388.18596968151</v>
      </c>
    </row>
    <row r="155" spans="1:12" ht="20.100000000000001" customHeight="1" x14ac:dyDescent="0.2">
      <c r="A155" s="136">
        <v>2029</v>
      </c>
      <c r="B155" s="136" t="s">
        <v>241</v>
      </c>
      <c r="C155" s="81">
        <v>2029</v>
      </c>
      <c r="D155" s="18">
        <v>184377.03010259039</v>
      </c>
      <c r="E155" s="18">
        <v>246477.72152367479</v>
      </c>
      <c r="F155" s="100">
        <v>133.67851185663093</v>
      </c>
      <c r="G155" s="18">
        <v>118792.46473560401</v>
      </c>
      <c r="H155" s="18">
        <v>157981.80618580413</v>
      </c>
      <c r="I155" s="100">
        <v>132.98698140947391</v>
      </c>
      <c r="J155" s="18">
        <v>73656.295797591723</v>
      </c>
      <c r="K155" s="18">
        <v>40280.714215962827</v>
      </c>
      <c r="L155" s="18">
        <v>154327.69329874552</v>
      </c>
    </row>
    <row r="156" spans="1:12" ht="20.100000000000001" customHeight="1" x14ac:dyDescent="0.2">
      <c r="A156" s="113" t="s">
        <v>241</v>
      </c>
      <c r="B156" s="113" t="s">
        <v>241</v>
      </c>
      <c r="C156" s="8" t="s">
        <v>17</v>
      </c>
      <c r="D156" s="9">
        <v>125979.5218009667</v>
      </c>
      <c r="E156" s="9">
        <v>83424.330639702792</v>
      </c>
      <c r="F156" s="24">
        <v>66.219002515848587</v>
      </c>
      <c r="G156" s="9">
        <v>80784.462863948895</v>
      </c>
      <c r="H156" s="9">
        <v>57803.171740213642</v>
      </c>
      <c r="I156" s="99">
        <v>71.550625382221867</v>
      </c>
      <c r="J156" s="9">
        <v>20059.943798182918</v>
      </c>
      <c r="K156" s="9">
        <v>19998.315529132691</v>
      </c>
      <c r="L156" s="9">
        <v>57013.064710533494</v>
      </c>
    </row>
    <row r="157" spans="1:12" ht="20.100000000000001" customHeight="1" x14ac:dyDescent="0.2">
      <c r="A157" s="113" t="s">
        <v>241</v>
      </c>
      <c r="B157" s="113" t="s">
        <v>241</v>
      </c>
      <c r="C157" s="8" t="s">
        <v>18</v>
      </c>
      <c r="D157" s="9">
        <v>128228.51953549311</v>
      </c>
      <c r="E157" s="9">
        <v>87871.663567449898</v>
      </c>
      <c r="F157" s="24">
        <v>68.527578421603991</v>
      </c>
      <c r="G157" s="9">
        <v>83444.623429703701</v>
      </c>
      <c r="H157" s="9">
        <v>60250.592491701012</v>
      </c>
      <c r="I157" s="99">
        <v>72.204241593178239</v>
      </c>
      <c r="J157" s="9">
        <v>21607.134099664021</v>
      </c>
      <c r="K157" s="9">
        <v>18834.09136969005</v>
      </c>
      <c r="L157" s="9">
        <v>58819.874882516582</v>
      </c>
    </row>
    <row r="158" spans="1:12" ht="20.100000000000001" customHeight="1" x14ac:dyDescent="0.2">
      <c r="A158" s="113" t="s">
        <v>241</v>
      </c>
      <c r="B158" s="113" t="s">
        <v>241</v>
      </c>
      <c r="C158" s="8" t="s">
        <v>19</v>
      </c>
      <c r="D158" s="9">
        <v>130659.23064747259</v>
      </c>
      <c r="E158" s="9">
        <v>91461.988084768207</v>
      </c>
      <c r="F158" s="24">
        <v>69.997582635759642</v>
      </c>
      <c r="G158" s="9">
        <v>85935.705885535805</v>
      </c>
      <c r="H158" s="9">
        <v>63007.012470752597</v>
      </c>
      <c r="I158" s="99">
        <v>73.316163901141294</v>
      </c>
      <c r="J158" s="9">
        <v>23102.626211167983</v>
      </c>
      <c r="K158" s="9">
        <v>19736.470356603648</v>
      </c>
      <c r="L158" s="9">
        <v>61312.285548557877</v>
      </c>
    </row>
    <row r="159" spans="1:12" ht="20.100000000000001" customHeight="1" x14ac:dyDescent="0.2">
      <c r="A159" s="113" t="s">
        <v>241</v>
      </c>
      <c r="B159" s="113" t="s">
        <v>241</v>
      </c>
      <c r="C159" s="8" t="s">
        <v>20</v>
      </c>
      <c r="D159" s="9">
        <v>135083.70329097219</v>
      </c>
      <c r="E159" s="9">
        <v>98209.993391663811</v>
      </c>
      <c r="F159" s="24">
        <v>72.692204061018799</v>
      </c>
      <c r="G159" s="9">
        <v>89223.523817450594</v>
      </c>
      <c r="H159" s="9">
        <v>66042.339347402318</v>
      </c>
      <c r="I159" s="99">
        <v>74.01635462376268</v>
      </c>
      <c r="J159" s="9">
        <v>25583.22832641991</v>
      </c>
      <c r="K159" s="9">
        <v>18648.11284668828</v>
      </c>
      <c r="L159" s="9">
        <v>63103.718087644687</v>
      </c>
    </row>
    <row r="160" spans="1:12" ht="20.100000000000001" customHeight="1" x14ac:dyDescent="0.2">
      <c r="A160" s="113" t="s">
        <v>241</v>
      </c>
      <c r="B160" s="113" t="s">
        <v>241</v>
      </c>
      <c r="C160" s="8" t="s">
        <v>21</v>
      </c>
      <c r="D160" s="9">
        <v>137689.89351178118</v>
      </c>
      <c r="E160" s="9">
        <v>103144.53525752798</v>
      </c>
      <c r="F160" s="24">
        <v>74.906467294602237</v>
      </c>
      <c r="G160" s="9">
        <v>92082.558481824803</v>
      </c>
      <c r="H160" s="9">
        <v>69502.352144386896</v>
      </c>
      <c r="I160" s="99">
        <v>75.475156474676254</v>
      </c>
      <c r="J160" s="9">
        <v>27771.357803405219</v>
      </c>
      <c r="K160" s="9">
        <v>19179.088198528378</v>
      </c>
      <c r="L160" s="9">
        <v>66299.781466862885</v>
      </c>
    </row>
    <row r="161" spans="1:12" ht="20.100000000000001" customHeight="1" x14ac:dyDescent="0.2">
      <c r="A161" s="113" t="s">
        <v>241</v>
      </c>
      <c r="B161" s="113" t="s">
        <v>241</v>
      </c>
      <c r="C161" s="8" t="s">
        <v>22</v>
      </c>
      <c r="D161" s="9">
        <v>140537.42257582501</v>
      </c>
      <c r="E161" s="9">
        <v>110525.6213767211</v>
      </c>
      <c r="F161" s="24">
        <v>78.636261904444353</v>
      </c>
      <c r="G161" s="9">
        <v>94852.963401114001</v>
      </c>
      <c r="H161" s="9">
        <v>72960.860267207521</v>
      </c>
      <c r="I161" s="99">
        <v>76.913443482884816</v>
      </c>
      <c r="J161" s="9">
        <v>30139.404094593039</v>
      </c>
      <c r="K161" s="9">
        <v>19613.01616693609</v>
      </c>
      <c r="L161" s="9">
        <v>69162.338061599265</v>
      </c>
    </row>
    <row r="162" spans="1:12" ht="20.100000000000001" customHeight="1" x14ac:dyDescent="0.2">
      <c r="A162" s="113" t="s">
        <v>241</v>
      </c>
      <c r="B162" s="113" t="s">
        <v>241</v>
      </c>
      <c r="C162" s="8" t="s">
        <v>23</v>
      </c>
      <c r="D162" s="9">
        <v>143886.93161813481</v>
      </c>
      <c r="E162" s="9">
        <v>116434.93641636841</v>
      </c>
      <c r="F162" s="24">
        <v>80.918155038263933</v>
      </c>
      <c r="G162" s="9">
        <v>97318.224301473398</v>
      </c>
      <c r="H162" s="9">
        <v>77168.057341398904</v>
      </c>
      <c r="I162" s="99">
        <v>79.294527301232392</v>
      </c>
      <c r="J162" s="9">
        <v>31069.596341343058</v>
      </c>
      <c r="K162" s="9">
        <v>20910.992776049869</v>
      </c>
      <c r="L162" s="9">
        <v>73105.384956193768</v>
      </c>
    </row>
    <row r="163" spans="1:12" ht="20.100000000000001" customHeight="1" x14ac:dyDescent="0.2">
      <c r="A163" s="113" t="s">
        <v>241</v>
      </c>
      <c r="B163" s="113" t="s">
        <v>241</v>
      </c>
      <c r="C163" s="8" t="s">
        <v>24</v>
      </c>
      <c r="D163" s="9">
        <v>145785.7696961209</v>
      </c>
      <c r="E163" s="9">
        <v>122215.99908816502</v>
      </c>
      <c r="F163" s="24">
        <v>83.828741338448992</v>
      </c>
      <c r="G163" s="9">
        <v>99281.875902969405</v>
      </c>
      <c r="H163" s="9">
        <v>80963.86330850565</v>
      </c>
      <c r="I163" s="99">
        <v>81.548030988190604</v>
      </c>
      <c r="J163" s="9">
        <v>32966.283577783339</v>
      </c>
      <c r="K163" s="9">
        <v>23049.568436404548</v>
      </c>
      <c r="L163" s="9">
        <v>77365.923743091567</v>
      </c>
    </row>
    <row r="164" spans="1:12" ht="20.100000000000001" customHeight="1" x14ac:dyDescent="0.2">
      <c r="A164" s="113" t="s">
        <v>241</v>
      </c>
      <c r="B164" s="113" t="s">
        <v>241</v>
      </c>
      <c r="C164" s="8" t="s">
        <v>25</v>
      </c>
      <c r="D164" s="9">
        <v>146537.59136373072</v>
      </c>
      <c r="E164" s="9">
        <v>125236.24630318029</v>
      </c>
      <c r="F164" s="24">
        <v>85.463240356591385</v>
      </c>
      <c r="G164" s="9">
        <v>95843.394162904704</v>
      </c>
      <c r="H164" s="9">
        <v>81444.700677879242</v>
      </c>
      <c r="I164" s="99">
        <v>84.983416083585766</v>
      </c>
      <c r="J164" s="9">
        <v>33461.962296532627</v>
      </c>
      <c r="K164" s="9">
        <v>24000.702991096521</v>
      </c>
      <c r="L164" s="9">
        <v>80376.550482441482</v>
      </c>
    </row>
    <row r="165" spans="1:12" ht="20.100000000000001" customHeight="1" x14ac:dyDescent="0.2">
      <c r="A165" s="113" t="s">
        <v>241</v>
      </c>
      <c r="B165" s="113" t="s">
        <v>241</v>
      </c>
      <c r="C165" s="8" t="s">
        <v>26</v>
      </c>
      <c r="D165" s="9">
        <v>144050.5314982007</v>
      </c>
      <c r="E165" s="9">
        <v>124552.10912469</v>
      </c>
      <c r="F165" s="24">
        <v>86.463212646822342</v>
      </c>
      <c r="G165" s="9">
        <v>94157.173999853301</v>
      </c>
      <c r="H165" s="9">
        <v>80029.802837624302</v>
      </c>
      <c r="I165" s="99">
        <v>84.998252979265473</v>
      </c>
      <c r="J165" s="9">
        <v>33526.42110353936</v>
      </c>
      <c r="K165" s="9">
        <v>24690.857907056321</v>
      </c>
      <c r="L165" s="9">
        <v>82311.72253855037</v>
      </c>
    </row>
    <row r="166" spans="1:12" ht="20.100000000000001" customHeight="1" x14ac:dyDescent="0.2">
      <c r="A166" s="113" t="s">
        <v>241</v>
      </c>
      <c r="B166" s="113" t="s">
        <v>241</v>
      </c>
      <c r="C166" s="8" t="s">
        <v>27</v>
      </c>
      <c r="D166" s="9">
        <v>147396.9315681138</v>
      </c>
      <c r="E166" s="9">
        <v>127264.8687346372</v>
      </c>
      <c r="F166" s="24">
        <v>86.340853941801896</v>
      </c>
      <c r="G166" s="9">
        <v>95598.976424793596</v>
      </c>
      <c r="H166" s="9">
        <v>82959.559632179415</v>
      </c>
      <c r="I166" s="99">
        <v>86.775854469322184</v>
      </c>
      <c r="J166" s="9">
        <v>34577.231701712699</v>
      </c>
      <c r="K166" s="9">
        <v>25463.90470455524</v>
      </c>
      <c r="L166" s="9">
        <v>83651.313442937782</v>
      </c>
    </row>
    <row r="167" spans="1:12" ht="20.100000000000001" customHeight="1" x14ac:dyDescent="0.2">
      <c r="A167" s="113" t="s">
        <v>241</v>
      </c>
      <c r="B167" s="113" t="s">
        <v>241</v>
      </c>
      <c r="C167" s="8" t="s">
        <v>28</v>
      </c>
      <c r="D167" s="9">
        <v>149981.02323248019</v>
      </c>
      <c r="E167" s="9">
        <v>131487.0617406129</v>
      </c>
      <c r="F167" s="24">
        <v>87.666809897426688</v>
      </c>
      <c r="G167" s="9">
        <v>94970.422705393299</v>
      </c>
      <c r="H167" s="9">
        <v>85273.465938668305</v>
      </c>
      <c r="I167" s="99">
        <v>89.789582080923893</v>
      </c>
      <c r="J167" s="9">
        <v>34246.088193793417</v>
      </c>
      <c r="K167" s="9">
        <v>28578.364159390847</v>
      </c>
      <c r="L167" s="9">
        <v>86546.092138186184</v>
      </c>
    </row>
    <row r="168" spans="1:12" ht="20.100000000000001" customHeight="1" x14ac:dyDescent="0.2">
      <c r="A168" s="113" t="s">
        <v>241</v>
      </c>
      <c r="B168" s="113" t="s">
        <v>241</v>
      </c>
      <c r="C168" s="8" t="s">
        <v>29</v>
      </c>
      <c r="D168" s="9">
        <v>152009.2633104634</v>
      </c>
      <c r="E168" s="9">
        <v>135736.86858084748</v>
      </c>
      <c r="F168" s="24">
        <v>89.290830936918468</v>
      </c>
      <c r="G168" s="9">
        <v>95587.105904414304</v>
      </c>
      <c r="H168" s="9">
        <v>88124.637278910712</v>
      </c>
      <c r="I168" s="99">
        <v>92.187861183524404</v>
      </c>
      <c r="J168" s="9">
        <v>34997.534477464178</v>
      </c>
      <c r="K168" s="9">
        <v>27148.55739502373</v>
      </c>
      <c r="L168" s="9">
        <v>88949.905550445663</v>
      </c>
    </row>
    <row r="169" spans="1:12" ht="20.100000000000001" customHeight="1" x14ac:dyDescent="0.2">
      <c r="A169" s="113" t="s">
        <v>241</v>
      </c>
      <c r="B169" s="113" t="s">
        <v>241</v>
      </c>
      <c r="C169" s="8" t="s">
        <v>30</v>
      </c>
      <c r="D169" s="9">
        <v>155296.64310026192</v>
      </c>
      <c r="E169" s="9">
        <v>142313.98339922741</v>
      </c>
      <c r="F169" s="24">
        <v>91.637515983303629</v>
      </c>
      <c r="G169" s="9">
        <v>98498.715317831113</v>
      </c>
      <c r="H169" s="9">
        <v>92027.517320498737</v>
      </c>
      <c r="I169" s="99">
        <v>93.428187962415123</v>
      </c>
      <c r="J169" s="9">
        <v>36077.440799987868</v>
      </c>
      <c r="K169" s="9">
        <v>27181.373107576408</v>
      </c>
      <c r="L169" s="9">
        <v>92729.282914750074</v>
      </c>
    </row>
    <row r="170" spans="1:12" ht="20.100000000000001" customHeight="1" x14ac:dyDescent="0.2">
      <c r="A170" s="113" t="s">
        <v>241</v>
      </c>
      <c r="B170" s="113" t="s">
        <v>241</v>
      </c>
      <c r="C170" s="8" t="s">
        <v>8</v>
      </c>
      <c r="D170" s="9">
        <v>160047.4129759293</v>
      </c>
      <c r="E170" s="9">
        <v>147621.73982812959</v>
      </c>
      <c r="F170" s="24">
        <v>92.237437119979248</v>
      </c>
      <c r="G170" s="9">
        <v>101348.7473393416</v>
      </c>
      <c r="H170" s="9">
        <v>94775.591620421561</v>
      </c>
      <c r="I170" s="99">
        <v>93.517194021873678</v>
      </c>
      <c r="J170" s="9">
        <v>37519.602416325026</v>
      </c>
      <c r="K170" s="9">
        <v>29218.256507023561</v>
      </c>
      <c r="L170" s="9">
        <v>94665.062717508801</v>
      </c>
    </row>
    <row r="171" spans="1:12" ht="20.100000000000001" customHeight="1" x14ac:dyDescent="0.2">
      <c r="A171" s="113" t="s">
        <v>241</v>
      </c>
      <c r="B171" s="113" t="s">
        <v>241</v>
      </c>
      <c r="C171" s="8" t="s">
        <v>6</v>
      </c>
      <c r="D171" s="9">
        <v>161335.65018487041</v>
      </c>
      <c r="E171" s="9">
        <v>149051.8987235016</v>
      </c>
      <c r="F171" s="24">
        <v>92.38560553865409</v>
      </c>
      <c r="G171" s="9">
        <v>103546.68730604381</v>
      </c>
      <c r="H171" s="9">
        <v>96220.385870774218</v>
      </c>
      <c r="I171" s="99">
        <v>92.925845085755981</v>
      </c>
      <c r="J171" s="9">
        <v>38091.146965550615</v>
      </c>
      <c r="K171" s="9">
        <v>28023.86881741081</v>
      </c>
      <c r="L171" s="9">
        <v>98295.437702280018</v>
      </c>
    </row>
    <row r="172" spans="1:12" ht="20.100000000000001" customHeight="1" x14ac:dyDescent="0.2">
      <c r="A172" s="113" t="s">
        <v>241</v>
      </c>
      <c r="B172" s="113" t="s">
        <v>241</v>
      </c>
      <c r="C172" s="8" t="s">
        <v>7</v>
      </c>
      <c r="D172" s="9">
        <v>162676.3623058653</v>
      </c>
      <c r="E172" s="9">
        <v>152799.4944493683</v>
      </c>
      <c r="F172" s="24">
        <v>93.924615951141334</v>
      </c>
      <c r="G172" s="9">
        <v>106435.2524881295</v>
      </c>
      <c r="H172" s="9">
        <v>100331.43819707063</v>
      </c>
      <c r="I172" s="99">
        <v>94.261643043499873</v>
      </c>
      <c r="J172" s="9">
        <v>39657.307019919637</v>
      </c>
      <c r="K172" s="9">
        <v>30462.855445453009</v>
      </c>
      <c r="L172" s="9">
        <v>98447.575462003515</v>
      </c>
    </row>
    <row r="173" spans="1:12" ht="20.100000000000001" customHeight="1" x14ac:dyDescent="0.2">
      <c r="A173" s="113" t="s">
        <v>241</v>
      </c>
      <c r="B173" s="113" t="s">
        <v>241</v>
      </c>
      <c r="C173" s="8" t="s">
        <v>0</v>
      </c>
      <c r="D173" s="9">
        <v>166235.2994132718</v>
      </c>
      <c r="E173" s="9">
        <v>159580.94946293579</v>
      </c>
      <c r="F173" s="24">
        <v>95.996120034975235</v>
      </c>
      <c r="G173" s="9">
        <v>108033.6151225619</v>
      </c>
      <c r="H173" s="9">
        <v>104376.3941705178</v>
      </c>
      <c r="I173" s="99">
        <v>96.611827514481845</v>
      </c>
      <c r="J173" s="9">
        <v>41030.49245231691</v>
      </c>
      <c r="K173" s="9">
        <v>32787.138184889067</v>
      </c>
      <c r="L173" s="9">
        <v>101924.8888759598</v>
      </c>
    </row>
    <row r="174" spans="1:12" ht="20.100000000000001" customHeight="1" x14ac:dyDescent="0.2">
      <c r="A174" s="113" t="s">
        <v>241</v>
      </c>
      <c r="B174" s="113" t="s">
        <v>241</v>
      </c>
      <c r="C174" s="8" t="s">
        <v>1</v>
      </c>
      <c r="D174" s="9">
        <v>166174.89207020419</v>
      </c>
      <c r="E174" s="9">
        <v>163607.51146496329</v>
      </c>
      <c r="F174" s="24">
        <v>98.456229182812564</v>
      </c>
      <c r="G174" s="9">
        <v>109107.6477235106</v>
      </c>
      <c r="H174" s="9">
        <v>107844.47288510873</v>
      </c>
      <c r="I174" s="99">
        <v>98.840070358151877</v>
      </c>
      <c r="J174" s="9">
        <v>42120.103312487248</v>
      </c>
      <c r="K174" s="9">
        <v>33511.855280077558</v>
      </c>
      <c r="L174" s="9">
        <v>104745.11385990256</v>
      </c>
    </row>
    <row r="175" spans="1:12" ht="20.100000000000001" customHeight="1" x14ac:dyDescent="0.2">
      <c r="A175" s="113" t="s">
        <v>241</v>
      </c>
      <c r="B175" s="113" t="s">
        <v>241</v>
      </c>
      <c r="C175" s="8" t="s">
        <v>2</v>
      </c>
      <c r="D175" s="9">
        <v>166543.73656040418</v>
      </c>
      <c r="E175" s="9">
        <v>167775.4111982024</v>
      </c>
      <c r="F175" s="24">
        <v>100.75195802556685</v>
      </c>
      <c r="G175" s="9">
        <v>109271.29544827998</v>
      </c>
      <c r="H175" s="9">
        <v>109645.35295182724</v>
      </c>
      <c r="I175" s="99">
        <v>100.34196243619121</v>
      </c>
      <c r="J175" s="9">
        <v>44207.596141729438</v>
      </c>
      <c r="K175" s="9">
        <v>33308.334457177378</v>
      </c>
      <c r="L175" s="9">
        <v>107724.91698704005</v>
      </c>
    </row>
    <row r="176" spans="1:12" ht="20.100000000000001" customHeight="1" x14ac:dyDescent="0.2">
      <c r="A176" s="113" t="s">
        <v>241</v>
      </c>
      <c r="B176" s="113" t="s">
        <v>241</v>
      </c>
      <c r="C176" s="8" t="s">
        <v>3</v>
      </c>
      <c r="D176" s="9">
        <v>143700.95882618442</v>
      </c>
      <c r="E176" s="9">
        <v>154455.27968898538</v>
      </c>
      <c r="F176" s="24">
        <v>107.55223897596416</v>
      </c>
      <c r="G176" s="9">
        <v>93564.230077511602</v>
      </c>
      <c r="H176" s="9">
        <v>93854.972885546566</v>
      </c>
      <c r="I176" s="99">
        <v>100.33070773837339</v>
      </c>
      <c r="J176" s="9">
        <v>49351.598101540978</v>
      </c>
      <c r="K176" s="9">
        <v>27257.443841533932</v>
      </c>
      <c r="L176" s="9">
        <v>108575.1129497409</v>
      </c>
    </row>
    <row r="177" spans="1:12" ht="20.100000000000001" customHeight="1" x14ac:dyDescent="0.2">
      <c r="A177" s="113" t="s">
        <v>241</v>
      </c>
      <c r="B177" s="113" t="s">
        <v>241</v>
      </c>
      <c r="C177" s="8" t="s">
        <v>4</v>
      </c>
      <c r="D177" s="9">
        <v>165794.35673712811</v>
      </c>
      <c r="E177" s="9">
        <v>174296.78667795321</v>
      </c>
      <c r="F177" s="24">
        <v>105.10709507912802</v>
      </c>
      <c r="G177" s="9">
        <v>107222.1015757221</v>
      </c>
      <c r="H177" s="9">
        <v>111339.07714202077</v>
      </c>
      <c r="I177" s="99">
        <v>103.81736222621785</v>
      </c>
      <c r="J177" s="9">
        <v>52448.105685199429</v>
      </c>
      <c r="K177" s="9">
        <v>31584.708793289719</v>
      </c>
      <c r="L177" s="9">
        <v>112364.22121342522</v>
      </c>
    </row>
    <row r="178" spans="1:12" ht="20.100000000000001" customHeight="1" x14ac:dyDescent="0.2">
      <c r="A178" s="113" t="s">
        <v>241</v>
      </c>
      <c r="B178" s="113" t="s">
        <v>241</v>
      </c>
      <c r="C178" s="14" t="s">
        <v>5</v>
      </c>
      <c r="D178" s="9">
        <v>169816.24314224551</v>
      </c>
      <c r="E178" s="9">
        <v>191399.11046476976</v>
      </c>
      <c r="F178" s="24">
        <v>112.70840285050473</v>
      </c>
      <c r="G178" s="9">
        <v>110176.56265308239</v>
      </c>
      <c r="H178" s="9">
        <v>125280.99382182086</v>
      </c>
      <c r="I178" s="99">
        <v>113.69573065444658</v>
      </c>
      <c r="J178" s="9">
        <v>53417.795242387256</v>
      </c>
      <c r="K178" s="9">
        <v>39283.78551486598</v>
      </c>
      <c r="L178" s="9">
        <v>119899.75152442552</v>
      </c>
    </row>
    <row r="179" spans="1:12" ht="20.100000000000001" customHeight="1" x14ac:dyDescent="0.2">
      <c r="A179" s="113" t="s">
        <v>241</v>
      </c>
      <c r="B179" s="113" t="s">
        <v>241</v>
      </c>
      <c r="C179" s="14" t="s">
        <v>168</v>
      </c>
      <c r="D179" s="9">
        <v>170139.2945098833</v>
      </c>
      <c r="E179" s="9">
        <v>201374.15583095959</v>
      </c>
      <c r="F179" s="99">
        <v>118.35811741968209</v>
      </c>
      <c r="G179" s="9">
        <v>111367.34203309359</v>
      </c>
      <c r="H179" s="9">
        <v>130965.44198595412</v>
      </c>
      <c r="I179" s="99">
        <v>117.59938948688742</v>
      </c>
      <c r="J179" s="9">
        <v>57523.001755763667</v>
      </c>
      <c r="K179" s="9">
        <v>39795.104190604157</v>
      </c>
      <c r="L179" s="9">
        <v>128581.07535798682</v>
      </c>
    </row>
    <row r="180" spans="1:12" ht="20.100000000000001" customHeight="1" x14ac:dyDescent="0.2">
      <c r="A180" s="113" t="s">
        <v>241</v>
      </c>
      <c r="B180" s="113" t="s">
        <v>241</v>
      </c>
      <c r="C180" s="14" t="s">
        <v>177</v>
      </c>
      <c r="D180" s="9">
        <v>172235.62964757229</v>
      </c>
      <c r="E180" s="9">
        <v>209034.9125973605</v>
      </c>
      <c r="F180" s="99">
        <v>121.36194148219822</v>
      </c>
      <c r="G180" s="9">
        <v>112394.37989922949</v>
      </c>
      <c r="H180" s="9">
        <v>135244.92408246838</v>
      </c>
      <c r="I180" s="99">
        <v>120.32806559485081</v>
      </c>
      <c r="J180" s="9">
        <v>61283.936405557164</v>
      </c>
      <c r="K180" s="9">
        <v>38651.673556526293</v>
      </c>
      <c r="L180" s="9">
        <v>134522.89991806107</v>
      </c>
    </row>
    <row r="181" spans="1:12" ht="20.100000000000001" customHeight="1" x14ac:dyDescent="0.2">
      <c r="A181" s="113" t="s">
        <v>241</v>
      </c>
      <c r="B181" s="113" t="s">
        <v>241</v>
      </c>
      <c r="C181" s="14" t="s">
        <v>184</v>
      </c>
      <c r="D181" s="9">
        <v>174961.68236829332</v>
      </c>
      <c r="E181" s="9">
        <v>217408.7431399723</v>
      </c>
      <c r="F181" s="99">
        <v>124.25759834841909</v>
      </c>
      <c r="G181" s="9">
        <v>114446.3481538262</v>
      </c>
      <c r="H181" s="9">
        <v>140838.56942018645</v>
      </c>
      <c r="I181" s="99">
        <v>123.05746177219631</v>
      </c>
      <c r="J181" s="9">
        <v>64782.594568829431</v>
      </c>
      <c r="K181" s="9">
        <v>38258.821788726855</v>
      </c>
      <c r="L181" s="9">
        <v>138737.56259648339</v>
      </c>
    </row>
    <row r="182" spans="1:12" ht="20.100000000000001" customHeight="1" x14ac:dyDescent="0.2">
      <c r="A182" s="112" t="s">
        <v>241</v>
      </c>
      <c r="B182" s="112" t="s">
        <v>241</v>
      </c>
      <c r="C182" s="14" t="s">
        <v>189</v>
      </c>
      <c r="D182" s="9">
        <v>177581.28032225202</v>
      </c>
      <c r="E182" s="9">
        <v>225011.99909166698</v>
      </c>
      <c r="F182" s="99">
        <v>126.70656661043725</v>
      </c>
      <c r="G182" s="9">
        <v>115706.7783079152</v>
      </c>
      <c r="H182" s="9">
        <v>145482.89821992093</v>
      </c>
      <c r="I182" s="99">
        <v>125.73255572091108</v>
      </c>
      <c r="J182" s="9">
        <v>67267.260181081481</v>
      </c>
      <c r="K182" s="9">
        <v>38557.702978951886</v>
      </c>
      <c r="L182" s="9">
        <v>142321.97895180032</v>
      </c>
    </row>
    <row r="183" spans="1:12" ht="20.100000000000001" customHeight="1" x14ac:dyDescent="0.2">
      <c r="A183" s="112" t="s">
        <v>241</v>
      </c>
      <c r="B183" s="112" t="s">
        <v>241</v>
      </c>
      <c r="C183" s="14" t="s">
        <v>240</v>
      </c>
      <c r="D183" s="9">
        <v>180035.61487188019</v>
      </c>
      <c r="E183" s="9">
        <v>232587.75762689812</v>
      </c>
      <c r="F183" s="99">
        <v>129.18704286231292</v>
      </c>
      <c r="G183" s="9">
        <v>116558.40601658799</v>
      </c>
      <c r="H183" s="9">
        <v>149624.53568176084</v>
      </c>
      <c r="I183" s="99">
        <v>128.3670948562351</v>
      </c>
      <c r="J183" s="9">
        <v>69423.503052140659</v>
      </c>
      <c r="K183" s="9">
        <v>39064.872466722212</v>
      </c>
      <c r="L183" s="9">
        <v>146096.51933846841</v>
      </c>
    </row>
    <row r="184" spans="1:12" ht="20.100000000000001" customHeight="1" x14ac:dyDescent="0.2">
      <c r="A184" s="112" t="s">
        <v>241</v>
      </c>
      <c r="B184" s="112" t="s">
        <v>241</v>
      </c>
      <c r="C184" s="14" t="s">
        <v>433</v>
      </c>
      <c r="D184" s="9">
        <v>182533.21013495879</v>
      </c>
      <c r="E184" s="9">
        <v>240461.28930522411</v>
      </c>
      <c r="F184" s="99">
        <v>131.73302098530408</v>
      </c>
      <c r="G184" s="9">
        <v>117692.50527816919</v>
      </c>
      <c r="H184" s="9">
        <v>154186.50758233952</v>
      </c>
      <c r="I184" s="99">
        <v>131.0055861408419</v>
      </c>
      <c r="J184" s="9">
        <v>71811.771800190967</v>
      </c>
      <c r="K184" s="9">
        <v>39733.948170380005</v>
      </c>
      <c r="L184" s="9">
        <v>150568.94723283782</v>
      </c>
    </row>
    <row r="185" spans="1:12" ht="20.100000000000001" customHeight="1" x14ac:dyDescent="0.2">
      <c r="A185" s="112" t="s">
        <v>241</v>
      </c>
      <c r="B185" s="112" t="s">
        <v>241</v>
      </c>
      <c r="C185" s="14" t="s">
        <v>493</v>
      </c>
      <c r="D185" s="9">
        <v>185031.83984817821</v>
      </c>
      <c r="E185" s="9">
        <v>248561.18682790431</v>
      </c>
      <c r="F185" s="99">
        <v>134.33132347983769</v>
      </c>
      <c r="G185" s="9">
        <v>119202.23901225449</v>
      </c>
      <c r="H185" s="9">
        <v>159316.30237196659</v>
      </c>
      <c r="I185" s="99">
        <v>133.64918512925965</v>
      </c>
      <c r="J185" s="9">
        <v>74242.561444363411</v>
      </c>
      <c r="K185" s="9">
        <v>40469.274699028887</v>
      </c>
      <c r="L185" s="9">
        <v>155651.68214106062</v>
      </c>
    </row>
    <row r="186" spans="1:12" ht="20.100000000000001" customHeight="1" x14ac:dyDescent="0.2">
      <c r="A186" s="148" t="s">
        <v>561</v>
      </c>
      <c r="D186" s="13"/>
    </row>
    <row r="187" spans="1:12" ht="20.100000000000001" customHeight="1" x14ac:dyDescent="0.2">
      <c r="A187" s="129" t="s">
        <v>247</v>
      </c>
    </row>
  </sheetData>
  <hyperlinks>
    <hyperlink ref="A187" location="'Table of contents'!A1" display="Return to Contents" xr:uid="{00000000-0004-0000-0C00-000000000000}"/>
  </hyperlinks>
  <pageMargins left="0.7" right="0.7" top="0.75" bottom="0.75" header="0.3" footer="0.3"/>
  <pageSetup paperSize="9" orientation="portrait" horizontalDpi="90" verticalDpi="9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109"/>
  <sheetViews>
    <sheetView showGridLines="0" workbookViewId="0"/>
  </sheetViews>
  <sheetFormatPr defaultColWidth="9.140625" defaultRowHeight="20.100000000000001" customHeight="1" x14ac:dyDescent="0.2"/>
  <cols>
    <col min="1" max="1" width="15.42578125" style="15" customWidth="1"/>
    <col min="2" max="9" width="11.42578125" style="15" customWidth="1"/>
    <col min="10" max="10" width="11.42578125" style="15" bestFit="1" customWidth="1"/>
    <col min="11" max="16384" width="9.140625" style="15"/>
  </cols>
  <sheetData>
    <row r="1" spans="1:10" ht="20.100000000000001" customHeight="1" x14ac:dyDescent="0.2">
      <c r="A1" s="155" t="s">
        <v>485</v>
      </c>
    </row>
    <row r="2" spans="1:10" ht="20.100000000000001" customHeight="1" x14ac:dyDescent="0.2">
      <c r="A2" s="15" t="s">
        <v>250</v>
      </c>
    </row>
    <row r="3" spans="1:10" ht="20.100000000000001" customHeight="1" x14ac:dyDescent="0.2">
      <c r="A3" s="15" t="s">
        <v>252</v>
      </c>
    </row>
    <row r="4" spans="1:10" ht="31.5" x14ac:dyDescent="0.2">
      <c r="A4" s="106" t="s">
        <v>237</v>
      </c>
      <c r="B4" s="5" t="s">
        <v>542</v>
      </c>
      <c r="C4" s="5" t="s">
        <v>232</v>
      </c>
      <c r="D4" s="5" t="s">
        <v>233</v>
      </c>
      <c r="E4" s="5" t="s">
        <v>234</v>
      </c>
      <c r="F4" s="5" t="s">
        <v>235</v>
      </c>
      <c r="G4" s="5" t="s">
        <v>236</v>
      </c>
      <c r="H4" s="5" t="s">
        <v>246</v>
      </c>
      <c r="I4" s="5" t="s">
        <v>440</v>
      </c>
      <c r="J4" s="6" t="s">
        <v>543</v>
      </c>
    </row>
    <row r="5" spans="1:10" ht="20.100000000000001" customHeight="1" x14ac:dyDescent="0.2">
      <c r="A5" s="14" t="s">
        <v>195</v>
      </c>
      <c r="B5" s="9">
        <v>47191</v>
      </c>
      <c r="C5" s="9">
        <v>46056</v>
      </c>
      <c r="D5" s="9">
        <v>46692</v>
      </c>
      <c r="E5" s="9">
        <v>46997</v>
      </c>
      <c r="F5" s="9">
        <v>47250</v>
      </c>
      <c r="G5" s="9">
        <v>47432</v>
      </c>
      <c r="H5" s="11">
        <v>47549</v>
      </c>
      <c r="I5" s="11">
        <v>47638</v>
      </c>
      <c r="J5" s="11">
        <v>47708</v>
      </c>
    </row>
    <row r="6" spans="1:10" ht="20.100000000000001" customHeight="1" x14ac:dyDescent="0.2">
      <c r="A6" s="14">
        <v>1</v>
      </c>
      <c r="B6" s="9">
        <v>47629</v>
      </c>
      <c r="C6" s="9">
        <v>47670</v>
      </c>
      <c r="D6" s="9">
        <v>46474</v>
      </c>
      <c r="E6" s="9">
        <v>47066</v>
      </c>
      <c r="F6" s="9">
        <v>47344</v>
      </c>
      <c r="G6" s="9">
        <v>47556</v>
      </c>
      <c r="H6" s="11">
        <v>47712</v>
      </c>
      <c r="I6" s="11">
        <v>47830</v>
      </c>
      <c r="J6" s="11">
        <v>47919</v>
      </c>
    </row>
    <row r="7" spans="1:10" ht="20.100000000000001" customHeight="1" x14ac:dyDescent="0.2">
      <c r="A7" s="14">
        <v>2</v>
      </c>
      <c r="B7" s="9">
        <v>49169</v>
      </c>
      <c r="C7" s="9">
        <v>48217</v>
      </c>
      <c r="D7" s="9">
        <v>48162</v>
      </c>
      <c r="E7" s="9">
        <v>46917</v>
      </c>
      <c r="F7" s="9">
        <v>47472</v>
      </c>
      <c r="G7" s="9">
        <v>47706</v>
      </c>
      <c r="H7" s="11">
        <v>47882</v>
      </c>
      <c r="I7" s="11">
        <v>48038</v>
      </c>
      <c r="J7" s="11">
        <v>48156</v>
      </c>
    </row>
    <row r="8" spans="1:10" ht="20.100000000000001" customHeight="1" x14ac:dyDescent="0.2">
      <c r="A8" s="14">
        <v>3</v>
      </c>
      <c r="B8" s="9">
        <v>52048</v>
      </c>
      <c r="C8" s="9">
        <v>49683</v>
      </c>
      <c r="D8" s="9">
        <v>48649</v>
      </c>
      <c r="E8" s="9">
        <v>48549</v>
      </c>
      <c r="F8" s="9">
        <v>47269</v>
      </c>
      <c r="G8" s="9">
        <v>47778</v>
      </c>
      <c r="H8" s="11">
        <v>47979</v>
      </c>
      <c r="I8" s="11">
        <v>48156</v>
      </c>
      <c r="J8" s="11">
        <v>48312</v>
      </c>
    </row>
    <row r="9" spans="1:10" ht="20.100000000000001" customHeight="1" x14ac:dyDescent="0.2">
      <c r="A9" s="14">
        <v>4</v>
      </c>
      <c r="B9" s="9">
        <v>51689</v>
      </c>
      <c r="C9" s="9">
        <v>52532</v>
      </c>
      <c r="D9" s="9">
        <v>50087</v>
      </c>
      <c r="E9" s="9">
        <v>49008</v>
      </c>
      <c r="F9" s="9">
        <v>48876</v>
      </c>
      <c r="G9" s="9">
        <v>47553</v>
      </c>
      <c r="H9" s="11">
        <v>48031</v>
      </c>
      <c r="I9" s="11">
        <v>48232</v>
      </c>
      <c r="J9" s="11">
        <v>48410</v>
      </c>
    </row>
    <row r="10" spans="1:10" ht="20.100000000000001" customHeight="1" x14ac:dyDescent="0.2">
      <c r="A10" s="14">
        <v>5</v>
      </c>
      <c r="B10" s="9">
        <v>53326</v>
      </c>
      <c r="C10" s="9">
        <v>52138</v>
      </c>
      <c r="D10" s="9">
        <v>52908</v>
      </c>
      <c r="E10" s="9">
        <v>50424</v>
      </c>
      <c r="F10" s="9">
        <v>49313</v>
      </c>
      <c r="G10" s="9">
        <v>49140</v>
      </c>
      <c r="H10" s="11">
        <v>47786</v>
      </c>
      <c r="I10" s="11">
        <v>48263</v>
      </c>
      <c r="J10" s="11">
        <v>48465</v>
      </c>
    </row>
    <row r="11" spans="1:10" ht="20.100000000000001" customHeight="1" x14ac:dyDescent="0.2">
      <c r="A11" s="14">
        <v>6</v>
      </c>
      <c r="B11" s="9">
        <v>56033</v>
      </c>
      <c r="C11" s="9">
        <v>53752</v>
      </c>
      <c r="D11" s="9">
        <v>52494</v>
      </c>
      <c r="E11" s="9">
        <v>53226</v>
      </c>
      <c r="F11" s="9">
        <v>50715</v>
      </c>
      <c r="G11" s="9">
        <v>49564</v>
      </c>
      <c r="H11" s="11">
        <v>49362</v>
      </c>
      <c r="I11" s="11">
        <v>48005</v>
      </c>
      <c r="J11" s="11">
        <v>48484</v>
      </c>
    </row>
    <row r="12" spans="1:10" ht="20.100000000000001" customHeight="1" x14ac:dyDescent="0.2">
      <c r="A12" s="14">
        <v>7</v>
      </c>
      <c r="B12" s="9">
        <v>56663</v>
      </c>
      <c r="C12" s="9">
        <v>56434</v>
      </c>
      <c r="D12" s="9">
        <v>54090</v>
      </c>
      <c r="E12" s="9">
        <v>52796</v>
      </c>
      <c r="F12" s="9">
        <v>53504</v>
      </c>
      <c r="G12" s="9">
        <v>50956</v>
      </c>
      <c r="H12" s="11">
        <v>49779</v>
      </c>
      <c r="I12" s="11">
        <v>49574</v>
      </c>
      <c r="J12" s="11">
        <v>48216</v>
      </c>
    </row>
    <row r="13" spans="1:10" ht="20.100000000000001" customHeight="1" x14ac:dyDescent="0.2">
      <c r="A13" s="14">
        <v>8</v>
      </c>
      <c r="B13" s="9">
        <v>57284</v>
      </c>
      <c r="C13" s="9">
        <v>57060</v>
      </c>
      <c r="D13" s="9">
        <v>56770</v>
      </c>
      <c r="E13" s="9">
        <v>54391</v>
      </c>
      <c r="F13" s="9">
        <v>53071</v>
      </c>
      <c r="G13" s="9">
        <v>53746</v>
      </c>
      <c r="H13" s="11">
        <v>51173</v>
      </c>
      <c r="I13" s="11">
        <v>49995</v>
      </c>
      <c r="J13" s="11">
        <v>49788</v>
      </c>
    </row>
    <row r="14" spans="1:10" ht="20.100000000000001" customHeight="1" x14ac:dyDescent="0.2">
      <c r="A14" s="14">
        <v>9</v>
      </c>
      <c r="B14" s="9">
        <v>58589</v>
      </c>
      <c r="C14" s="9">
        <v>57670</v>
      </c>
      <c r="D14" s="9">
        <v>57388</v>
      </c>
      <c r="E14" s="9">
        <v>57066</v>
      </c>
      <c r="F14" s="9">
        <v>54662</v>
      </c>
      <c r="G14" s="9">
        <v>53308</v>
      </c>
      <c r="H14" s="11">
        <v>53962</v>
      </c>
      <c r="I14" s="11">
        <v>51387</v>
      </c>
      <c r="J14" s="11">
        <v>50206</v>
      </c>
    </row>
    <row r="15" spans="1:10" ht="20.100000000000001" customHeight="1" x14ac:dyDescent="0.2">
      <c r="A15" s="14">
        <v>10</v>
      </c>
      <c r="B15" s="9">
        <v>60102</v>
      </c>
      <c r="C15" s="9">
        <v>58968</v>
      </c>
      <c r="D15" s="9">
        <v>57987</v>
      </c>
      <c r="E15" s="9">
        <v>57676</v>
      </c>
      <c r="F15" s="9">
        <v>57332</v>
      </c>
      <c r="G15" s="9">
        <v>54896</v>
      </c>
      <c r="H15" s="11">
        <v>53520</v>
      </c>
      <c r="I15" s="11">
        <v>54174</v>
      </c>
      <c r="J15" s="11">
        <v>51596</v>
      </c>
    </row>
    <row r="16" spans="1:10" ht="20.100000000000001" customHeight="1" x14ac:dyDescent="0.2">
      <c r="A16" s="14">
        <v>11</v>
      </c>
      <c r="B16" s="9">
        <v>60726</v>
      </c>
      <c r="C16" s="9">
        <v>60463</v>
      </c>
      <c r="D16" s="9">
        <v>59275</v>
      </c>
      <c r="E16" s="9">
        <v>58268</v>
      </c>
      <c r="F16" s="9">
        <v>57938</v>
      </c>
      <c r="G16" s="9">
        <v>57564</v>
      </c>
      <c r="H16" s="11">
        <v>55108</v>
      </c>
      <c r="I16" s="11">
        <v>53729</v>
      </c>
      <c r="J16" s="11">
        <v>54381</v>
      </c>
    </row>
    <row r="17" spans="1:10" ht="20.100000000000001" customHeight="1" x14ac:dyDescent="0.2">
      <c r="A17" s="14">
        <v>12</v>
      </c>
      <c r="B17" s="9">
        <v>60854</v>
      </c>
      <c r="C17" s="9">
        <v>61077</v>
      </c>
      <c r="D17" s="9">
        <v>60767</v>
      </c>
      <c r="E17" s="9">
        <v>59551</v>
      </c>
      <c r="F17" s="9">
        <v>58525</v>
      </c>
      <c r="G17" s="9">
        <v>58164</v>
      </c>
      <c r="H17" s="11">
        <v>57772</v>
      </c>
      <c r="I17" s="11">
        <v>55312</v>
      </c>
      <c r="J17" s="11">
        <v>53930</v>
      </c>
    </row>
    <row r="18" spans="1:10" ht="20.100000000000001" customHeight="1" x14ac:dyDescent="0.2">
      <c r="A18" s="14">
        <v>13</v>
      </c>
      <c r="B18" s="9">
        <v>60603</v>
      </c>
      <c r="C18" s="9">
        <v>61209</v>
      </c>
      <c r="D18" s="9">
        <v>61378</v>
      </c>
      <c r="E18" s="9">
        <v>61040</v>
      </c>
      <c r="F18" s="9">
        <v>59805</v>
      </c>
      <c r="G18" s="9">
        <v>58750</v>
      </c>
      <c r="H18" s="11">
        <v>58369</v>
      </c>
      <c r="I18" s="11">
        <v>57977</v>
      </c>
      <c r="J18" s="11">
        <v>55516</v>
      </c>
    </row>
    <row r="19" spans="1:10" ht="20.100000000000001" customHeight="1" x14ac:dyDescent="0.2">
      <c r="A19" s="14">
        <v>14</v>
      </c>
      <c r="B19" s="9">
        <v>60961</v>
      </c>
      <c r="C19" s="9">
        <v>60948</v>
      </c>
      <c r="D19" s="9">
        <v>61502</v>
      </c>
      <c r="E19" s="9">
        <v>61646</v>
      </c>
      <c r="F19" s="9">
        <v>61288</v>
      </c>
      <c r="G19" s="9">
        <v>60028</v>
      </c>
      <c r="H19" s="11">
        <v>58953</v>
      </c>
      <c r="I19" s="11">
        <v>58570</v>
      </c>
      <c r="J19" s="11">
        <v>58179</v>
      </c>
    </row>
    <row r="20" spans="1:10" ht="20.100000000000001" customHeight="1" x14ac:dyDescent="0.2">
      <c r="A20" s="14">
        <v>15</v>
      </c>
      <c r="B20" s="9">
        <v>58963</v>
      </c>
      <c r="C20" s="9">
        <v>61315</v>
      </c>
      <c r="D20" s="9">
        <v>61249</v>
      </c>
      <c r="E20" s="9">
        <v>61777</v>
      </c>
      <c r="F20" s="9">
        <v>61901</v>
      </c>
      <c r="G20" s="9">
        <v>61516</v>
      </c>
      <c r="H20" s="11">
        <v>60236</v>
      </c>
      <c r="I20" s="11">
        <v>59158</v>
      </c>
      <c r="J20" s="11">
        <v>58775</v>
      </c>
    </row>
    <row r="21" spans="1:10" ht="20.100000000000001" customHeight="1" x14ac:dyDescent="0.2">
      <c r="A21" s="14">
        <v>16</v>
      </c>
      <c r="B21" s="9">
        <v>58418</v>
      </c>
      <c r="C21" s="9">
        <v>59354</v>
      </c>
      <c r="D21" s="9">
        <v>61636</v>
      </c>
      <c r="E21" s="9">
        <v>61538</v>
      </c>
      <c r="F21" s="9">
        <v>62045</v>
      </c>
      <c r="G21" s="9">
        <v>62140</v>
      </c>
      <c r="H21" s="11">
        <v>61732</v>
      </c>
      <c r="I21" s="11">
        <v>60450</v>
      </c>
      <c r="J21" s="11">
        <v>59371</v>
      </c>
    </row>
    <row r="22" spans="1:10" ht="20.100000000000001" customHeight="1" x14ac:dyDescent="0.2">
      <c r="A22" s="14">
        <v>17</v>
      </c>
      <c r="B22" s="9">
        <v>56010</v>
      </c>
      <c r="C22" s="9">
        <v>58755</v>
      </c>
      <c r="D22" s="9">
        <v>59695</v>
      </c>
      <c r="E22" s="9">
        <v>61943</v>
      </c>
      <c r="F22" s="9">
        <v>61822</v>
      </c>
      <c r="G22" s="9">
        <v>62293</v>
      </c>
      <c r="H22" s="11">
        <v>62365</v>
      </c>
      <c r="I22" s="11">
        <v>61956</v>
      </c>
      <c r="J22" s="11">
        <v>60675</v>
      </c>
    </row>
    <row r="23" spans="1:10" ht="20.100000000000001" customHeight="1" x14ac:dyDescent="0.2">
      <c r="A23" s="14">
        <v>18</v>
      </c>
      <c r="B23" s="9">
        <v>59330</v>
      </c>
      <c r="C23" s="9">
        <v>56806</v>
      </c>
      <c r="D23" s="9">
        <v>59465</v>
      </c>
      <c r="E23" s="9">
        <v>60346</v>
      </c>
      <c r="F23" s="9">
        <v>62552</v>
      </c>
      <c r="G23" s="9">
        <v>62371</v>
      </c>
      <c r="H23" s="11">
        <v>62802</v>
      </c>
      <c r="I23" s="11">
        <v>62876</v>
      </c>
      <c r="J23" s="11">
        <v>62467</v>
      </c>
    </row>
    <row r="24" spans="1:10" ht="20.100000000000001" customHeight="1" x14ac:dyDescent="0.2">
      <c r="A24" s="14">
        <v>19</v>
      </c>
      <c r="B24" s="9">
        <v>65869</v>
      </c>
      <c r="C24" s="9">
        <v>62104</v>
      </c>
      <c r="D24" s="9">
        <v>59275</v>
      </c>
      <c r="E24" s="9">
        <v>61748</v>
      </c>
      <c r="F24" s="9">
        <v>62566</v>
      </c>
      <c r="G24" s="9">
        <v>64640</v>
      </c>
      <c r="H24" s="11">
        <v>64406</v>
      </c>
      <c r="I24" s="11">
        <v>64833</v>
      </c>
      <c r="J24" s="11">
        <v>64916</v>
      </c>
    </row>
    <row r="25" spans="1:10" ht="20.100000000000001" customHeight="1" x14ac:dyDescent="0.2">
      <c r="A25" s="14">
        <v>20</v>
      </c>
      <c r="B25" s="9">
        <v>66096</v>
      </c>
      <c r="C25" s="9">
        <v>69512</v>
      </c>
      <c r="D25" s="9">
        <v>65327</v>
      </c>
      <c r="E25" s="9">
        <v>62234</v>
      </c>
      <c r="F25" s="9">
        <v>64592</v>
      </c>
      <c r="G25" s="9">
        <v>65236</v>
      </c>
      <c r="H25" s="11">
        <v>67234</v>
      </c>
      <c r="I25" s="11">
        <v>67011</v>
      </c>
      <c r="J25" s="11">
        <v>67444</v>
      </c>
    </row>
    <row r="26" spans="1:10" ht="20.100000000000001" customHeight="1" x14ac:dyDescent="0.2">
      <c r="A26" s="14">
        <v>21</v>
      </c>
      <c r="B26" s="9">
        <v>67645</v>
      </c>
      <c r="C26" s="9">
        <v>68525</v>
      </c>
      <c r="D26" s="9">
        <v>71625</v>
      </c>
      <c r="E26" s="9">
        <v>67238</v>
      </c>
      <c r="F26" s="9">
        <v>63990</v>
      </c>
      <c r="G26" s="9">
        <v>66172</v>
      </c>
      <c r="H26" s="11">
        <v>66702</v>
      </c>
      <c r="I26" s="11">
        <v>68717</v>
      </c>
      <c r="J26" s="11">
        <v>68496</v>
      </c>
    </row>
    <row r="27" spans="1:10" ht="20.100000000000001" customHeight="1" x14ac:dyDescent="0.2">
      <c r="A27" s="14">
        <v>22</v>
      </c>
      <c r="B27" s="9">
        <v>71041</v>
      </c>
      <c r="C27" s="9">
        <v>69687</v>
      </c>
      <c r="D27" s="9">
        <v>70203</v>
      </c>
      <c r="E27" s="9">
        <v>73105</v>
      </c>
      <c r="F27" s="9">
        <v>68563</v>
      </c>
      <c r="G27" s="9">
        <v>65110</v>
      </c>
      <c r="H27" s="11">
        <v>67152</v>
      </c>
      <c r="I27" s="11">
        <v>67683</v>
      </c>
      <c r="J27" s="11">
        <v>69703</v>
      </c>
    </row>
    <row r="28" spans="1:10" ht="20.100000000000001" customHeight="1" x14ac:dyDescent="0.2">
      <c r="A28" s="14">
        <v>23</v>
      </c>
      <c r="B28" s="9">
        <v>69314</v>
      </c>
      <c r="C28" s="9">
        <v>73388</v>
      </c>
      <c r="D28" s="9">
        <v>71506</v>
      </c>
      <c r="E28" s="9">
        <v>71763</v>
      </c>
      <c r="F28" s="9">
        <v>74470</v>
      </c>
      <c r="G28" s="9">
        <v>69658</v>
      </c>
      <c r="H28" s="11">
        <v>66043</v>
      </c>
      <c r="I28" s="11">
        <v>68094</v>
      </c>
      <c r="J28" s="11">
        <v>68618</v>
      </c>
    </row>
    <row r="29" spans="1:10" ht="20.100000000000001" customHeight="1" x14ac:dyDescent="0.2">
      <c r="A29" s="14">
        <v>24</v>
      </c>
      <c r="B29" s="9">
        <v>67041</v>
      </c>
      <c r="C29" s="9">
        <v>71485</v>
      </c>
      <c r="D29" s="9">
        <v>74987</v>
      </c>
      <c r="E29" s="9">
        <v>72840</v>
      </c>
      <c r="F29" s="9">
        <v>72907</v>
      </c>
      <c r="G29" s="9">
        <v>75338</v>
      </c>
      <c r="H29" s="11">
        <v>70352</v>
      </c>
      <c r="I29" s="11">
        <v>66765</v>
      </c>
      <c r="J29" s="11">
        <v>68817</v>
      </c>
    </row>
    <row r="30" spans="1:10" ht="20.100000000000001" customHeight="1" x14ac:dyDescent="0.2">
      <c r="A30" s="14">
        <v>25</v>
      </c>
      <c r="B30" s="9">
        <v>67824</v>
      </c>
      <c r="C30" s="9">
        <v>68622</v>
      </c>
      <c r="D30" s="9">
        <v>72597</v>
      </c>
      <c r="E30" s="9">
        <v>75876</v>
      </c>
      <c r="F30" s="9">
        <v>73572</v>
      </c>
      <c r="G30" s="9">
        <v>73438</v>
      </c>
      <c r="H30" s="11">
        <v>75702</v>
      </c>
      <c r="I30" s="11">
        <v>70729</v>
      </c>
      <c r="J30" s="11">
        <v>67163</v>
      </c>
    </row>
    <row r="31" spans="1:10" ht="20.100000000000001" customHeight="1" x14ac:dyDescent="0.2">
      <c r="A31" s="14">
        <v>26</v>
      </c>
      <c r="B31" s="9">
        <v>66440</v>
      </c>
      <c r="C31" s="9">
        <v>69198</v>
      </c>
      <c r="D31" s="9">
        <v>69598</v>
      </c>
      <c r="E31" s="9">
        <v>73390</v>
      </c>
      <c r="F31" s="9">
        <v>76522</v>
      </c>
      <c r="G31" s="9">
        <v>74046</v>
      </c>
      <c r="H31" s="11">
        <v>73772</v>
      </c>
      <c r="I31" s="11">
        <v>76032</v>
      </c>
      <c r="J31" s="11">
        <v>71069</v>
      </c>
    </row>
    <row r="32" spans="1:10" ht="20.100000000000001" customHeight="1" x14ac:dyDescent="0.2">
      <c r="A32" s="14">
        <v>27</v>
      </c>
      <c r="B32" s="9">
        <v>66037</v>
      </c>
      <c r="C32" s="9">
        <v>67746</v>
      </c>
      <c r="D32" s="9">
        <v>70172</v>
      </c>
      <c r="E32" s="9">
        <v>70416</v>
      </c>
      <c r="F32" s="9">
        <v>74086</v>
      </c>
      <c r="G32" s="9">
        <v>77056</v>
      </c>
      <c r="H32" s="11">
        <v>74462</v>
      </c>
      <c r="I32" s="11">
        <v>74188</v>
      </c>
      <c r="J32" s="11">
        <v>76446</v>
      </c>
    </row>
    <row r="33" spans="1:10" ht="20.100000000000001" customHeight="1" x14ac:dyDescent="0.2">
      <c r="A33" s="14">
        <v>28</v>
      </c>
      <c r="B33" s="9">
        <v>68378</v>
      </c>
      <c r="C33" s="9">
        <v>67260</v>
      </c>
      <c r="D33" s="9">
        <v>68668</v>
      </c>
      <c r="E33" s="9">
        <v>70956</v>
      </c>
      <c r="F33" s="9">
        <v>71096</v>
      </c>
      <c r="G33" s="9">
        <v>74626</v>
      </c>
      <c r="H33" s="11">
        <v>77487</v>
      </c>
      <c r="I33" s="11">
        <v>74896</v>
      </c>
      <c r="J33" s="11">
        <v>74621</v>
      </c>
    </row>
    <row r="34" spans="1:10" ht="20.100000000000001" customHeight="1" x14ac:dyDescent="0.2">
      <c r="A34" s="14">
        <v>29</v>
      </c>
      <c r="B34" s="9">
        <v>68664</v>
      </c>
      <c r="C34" s="9">
        <v>69517</v>
      </c>
      <c r="D34" s="9">
        <v>68142</v>
      </c>
      <c r="E34" s="9">
        <v>69428</v>
      </c>
      <c r="F34" s="9">
        <v>71621</v>
      </c>
      <c r="G34" s="9">
        <v>71641</v>
      </c>
      <c r="H34" s="11">
        <v>75072</v>
      </c>
      <c r="I34" s="11">
        <v>77934</v>
      </c>
      <c r="J34" s="11">
        <v>75345</v>
      </c>
    </row>
    <row r="35" spans="1:10" ht="20.100000000000001" customHeight="1" x14ac:dyDescent="0.2">
      <c r="A35" s="14">
        <v>30</v>
      </c>
      <c r="B35" s="9">
        <v>71064</v>
      </c>
      <c r="C35" s="9">
        <v>69749</v>
      </c>
      <c r="D35" s="9">
        <v>70365</v>
      </c>
      <c r="E35" s="9">
        <v>68880</v>
      </c>
      <c r="F35" s="9">
        <v>70079</v>
      </c>
      <c r="G35" s="9">
        <v>72164</v>
      </c>
      <c r="H35" s="11">
        <v>72097</v>
      </c>
      <c r="I35" s="11">
        <v>75530</v>
      </c>
      <c r="J35" s="11">
        <v>78395</v>
      </c>
    </row>
    <row r="36" spans="1:10" ht="20.100000000000001" customHeight="1" x14ac:dyDescent="0.2">
      <c r="A36" s="14">
        <v>31</v>
      </c>
      <c r="B36" s="9">
        <v>72762</v>
      </c>
      <c r="C36" s="9">
        <v>72081</v>
      </c>
      <c r="D36" s="9">
        <v>70548</v>
      </c>
      <c r="E36" s="9">
        <v>71064</v>
      </c>
      <c r="F36" s="9">
        <v>69504</v>
      </c>
      <c r="G36" s="9">
        <v>70606</v>
      </c>
      <c r="H36" s="11">
        <v>72614</v>
      </c>
      <c r="I36" s="11">
        <v>72549</v>
      </c>
      <c r="J36" s="11">
        <v>75984</v>
      </c>
    </row>
    <row r="37" spans="1:10" ht="20.100000000000001" customHeight="1" x14ac:dyDescent="0.2">
      <c r="A37" s="14">
        <v>32</v>
      </c>
      <c r="B37" s="9">
        <v>70538</v>
      </c>
      <c r="C37" s="9">
        <v>73714</v>
      </c>
      <c r="D37" s="9">
        <v>72839</v>
      </c>
      <c r="E37" s="9">
        <v>71217</v>
      </c>
      <c r="F37" s="9">
        <v>71664</v>
      </c>
      <c r="G37" s="9">
        <v>70014</v>
      </c>
      <c r="H37" s="11">
        <v>71046</v>
      </c>
      <c r="I37" s="11">
        <v>73056</v>
      </c>
      <c r="J37" s="11">
        <v>72995</v>
      </c>
    </row>
    <row r="38" spans="1:10" ht="20.100000000000001" customHeight="1" x14ac:dyDescent="0.2">
      <c r="A38" s="14">
        <v>33</v>
      </c>
      <c r="B38" s="9">
        <v>70749</v>
      </c>
      <c r="C38" s="9">
        <v>71427</v>
      </c>
      <c r="D38" s="9">
        <v>74422</v>
      </c>
      <c r="E38" s="9">
        <v>73468</v>
      </c>
      <c r="F38" s="9">
        <v>71785</v>
      </c>
      <c r="G38" s="9">
        <v>72149</v>
      </c>
      <c r="H38" s="11">
        <v>70435</v>
      </c>
      <c r="I38" s="11">
        <v>71468</v>
      </c>
      <c r="J38" s="11">
        <v>73480</v>
      </c>
    </row>
    <row r="39" spans="1:10" ht="20.100000000000001" customHeight="1" x14ac:dyDescent="0.2">
      <c r="A39" s="14">
        <v>34</v>
      </c>
      <c r="B39" s="9">
        <v>72550</v>
      </c>
      <c r="C39" s="9">
        <v>71556</v>
      </c>
      <c r="D39" s="9">
        <v>72084</v>
      </c>
      <c r="E39" s="9">
        <v>75006</v>
      </c>
      <c r="F39" s="9">
        <v>74001</v>
      </c>
      <c r="G39" s="9">
        <v>72245</v>
      </c>
      <c r="H39" s="11">
        <v>72548</v>
      </c>
      <c r="I39" s="11">
        <v>70837</v>
      </c>
      <c r="J39" s="11">
        <v>71866</v>
      </c>
    </row>
    <row r="40" spans="1:10" ht="20.100000000000001" customHeight="1" x14ac:dyDescent="0.2">
      <c r="A40" s="14">
        <v>35</v>
      </c>
      <c r="B40" s="9">
        <v>69800</v>
      </c>
      <c r="C40" s="9">
        <v>73231</v>
      </c>
      <c r="D40" s="9">
        <v>72143</v>
      </c>
      <c r="E40" s="9">
        <v>72604</v>
      </c>
      <c r="F40" s="9">
        <v>75477</v>
      </c>
      <c r="G40" s="9">
        <v>74414</v>
      </c>
      <c r="H40" s="11">
        <v>72606</v>
      </c>
      <c r="I40" s="11">
        <v>72906</v>
      </c>
      <c r="J40" s="11">
        <v>71194</v>
      </c>
    </row>
    <row r="41" spans="1:10" ht="20.100000000000001" customHeight="1" x14ac:dyDescent="0.2">
      <c r="A41" s="14">
        <v>36</v>
      </c>
      <c r="B41" s="9">
        <v>70218</v>
      </c>
      <c r="C41" s="9">
        <v>70405</v>
      </c>
      <c r="D41" s="9">
        <v>73741</v>
      </c>
      <c r="E41" s="9">
        <v>72596</v>
      </c>
      <c r="F41" s="9">
        <v>73010</v>
      </c>
      <c r="G41" s="9">
        <v>75826</v>
      </c>
      <c r="H41" s="11">
        <v>74724</v>
      </c>
      <c r="I41" s="11">
        <v>72914</v>
      </c>
      <c r="J41" s="11">
        <v>73211</v>
      </c>
    </row>
    <row r="42" spans="1:10" ht="20.100000000000001" customHeight="1" x14ac:dyDescent="0.2">
      <c r="A42" s="14">
        <v>37</v>
      </c>
      <c r="B42" s="9">
        <v>70574</v>
      </c>
      <c r="C42" s="9">
        <v>70747</v>
      </c>
      <c r="D42" s="9">
        <v>70849</v>
      </c>
      <c r="E42" s="9">
        <v>74129</v>
      </c>
      <c r="F42" s="9">
        <v>72945</v>
      </c>
      <c r="G42" s="9">
        <v>73304</v>
      </c>
      <c r="H42" s="11">
        <v>76075</v>
      </c>
      <c r="I42" s="11">
        <v>74978</v>
      </c>
      <c r="J42" s="11">
        <v>73166</v>
      </c>
    </row>
    <row r="43" spans="1:10" ht="20.100000000000001" customHeight="1" x14ac:dyDescent="0.2">
      <c r="A43" s="14">
        <v>38</v>
      </c>
      <c r="B43" s="9">
        <v>68731</v>
      </c>
      <c r="C43" s="9">
        <v>71068</v>
      </c>
      <c r="D43" s="9">
        <v>71164</v>
      </c>
      <c r="E43" s="9">
        <v>71216</v>
      </c>
      <c r="F43" s="9">
        <v>74457</v>
      </c>
      <c r="G43" s="9">
        <v>73225</v>
      </c>
      <c r="H43" s="11">
        <v>73543</v>
      </c>
      <c r="I43" s="11">
        <v>76315</v>
      </c>
      <c r="J43" s="11">
        <v>75222</v>
      </c>
    </row>
    <row r="44" spans="1:10" ht="20.100000000000001" customHeight="1" x14ac:dyDescent="0.2">
      <c r="A44" s="14">
        <v>39</v>
      </c>
      <c r="B44" s="9">
        <v>69199</v>
      </c>
      <c r="C44" s="9">
        <v>69209</v>
      </c>
      <c r="D44" s="9">
        <v>71469</v>
      </c>
      <c r="E44" s="9">
        <v>71520</v>
      </c>
      <c r="F44" s="9">
        <v>71538</v>
      </c>
      <c r="G44" s="9">
        <v>74730</v>
      </c>
      <c r="H44" s="11">
        <v>73468</v>
      </c>
      <c r="I44" s="11">
        <v>73784</v>
      </c>
      <c r="J44" s="11">
        <v>76554</v>
      </c>
    </row>
    <row r="45" spans="1:10" ht="20.100000000000001" customHeight="1" x14ac:dyDescent="0.2">
      <c r="A45" s="14">
        <v>40</v>
      </c>
      <c r="B45" s="9">
        <v>69236</v>
      </c>
      <c r="C45" s="9">
        <v>69590</v>
      </c>
      <c r="D45" s="9">
        <v>69532</v>
      </c>
      <c r="E45" s="9">
        <v>71746</v>
      </c>
      <c r="F45" s="9">
        <v>71766</v>
      </c>
      <c r="G45" s="9">
        <v>71741</v>
      </c>
      <c r="H45" s="11">
        <v>74897</v>
      </c>
      <c r="I45" s="11">
        <v>73638</v>
      </c>
      <c r="J45" s="11">
        <v>73952</v>
      </c>
    </row>
    <row r="46" spans="1:10" ht="20.100000000000001" customHeight="1" x14ac:dyDescent="0.2">
      <c r="A46" s="14">
        <v>41</v>
      </c>
      <c r="B46" s="9">
        <v>70238</v>
      </c>
      <c r="C46" s="9">
        <v>69564</v>
      </c>
      <c r="D46" s="9">
        <v>69858</v>
      </c>
      <c r="E46" s="9">
        <v>69759</v>
      </c>
      <c r="F46" s="9">
        <v>71939</v>
      </c>
      <c r="G46" s="9">
        <v>71923</v>
      </c>
      <c r="H46" s="11">
        <v>71866</v>
      </c>
      <c r="I46" s="11">
        <v>75017</v>
      </c>
      <c r="J46" s="11">
        <v>73763</v>
      </c>
    </row>
    <row r="47" spans="1:10" ht="20.100000000000001" customHeight="1" x14ac:dyDescent="0.2">
      <c r="A47" s="14">
        <v>42</v>
      </c>
      <c r="B47" s="9">
        <v>68329</v>
      </c>
      <c r="C47" s="9">
        <v>70533</v>
      </c>
      <c r="D47" s="9">
        <v>69813</v>
      </c>
      <c r="E47" s="9">
        <v>70072</v>
      </c>
      <c r="F47" s="9">
        <v>69942</v>
      </c>
      <c r="G47" s="9">
        <v>72082</v>
      </c>
      <c r="H47" s="11">
        <v>72041</v>
      </c>
      <c r="I47" s="11">
        <v>71980</v>
      </c>
      <c r="J47" s="11">
        <v>75129</v>
      </c>
    </row>
    <row r="48" spans="1:10" ht="20.100000000000001" customHeight="1" x14ac:dyDescent="0.2">
      <c r="A48" s="14">
        <v>43</v>
      </c>
      <c r="B48" s="9">
        <v>67124</v>
      </c>
      <c r="C48" s="9">
        <v>68609</v>
      </c>
      <c r="D48" s="9">
        <v>70763</v>
      </c>
      <c r="E48" s="9">
        <v>70013</v>
      </c>
      <c r="F48" s="9">
        <v>70244</v>
      </c>
      <c r="G48" s="9">
        <v>70080</v>
      </c>
      <c r="H48" s="11">
        <v>72190</v>
      </c>
      <c r="I48" s="11">
        <v>72148</v>
      </c>
      <c r="J48" s="11">
        <v>72089</v>
      </c>
    </row>
    <row r="49" spans="1:10" ht="20.100000000000001" customHeight="1" x14ac:dyDescent="0.2">
      <c r="A49" s="14">
        <v>44</v>
      </c>
      <c r="B49" s="9">
        <v>61641</v>
      </c>
      <c r="C49" s="9">
        <v>67360</v>
      </c>
      <c r="D49" s="9">
        <v>68804</v>
      </c>
      <c r="E49" s="9">
        <v>70925</v>
      </c>
      <c r="F49" s="9">
        <v>70152</v>
      </c>
      <c r="G49" s="9">
        <v>70353</v>
      </c>
      <c r="H49" s="11">
        <v>70164</v>
      </c>
      <c r="I49" s="11">
        <v>72270</v>
      </c>
      <c r="J49" s="11">
        <v>72230</v>
      </c>
    </row>
    <row r="50" spans="1:10" ht="20.100000000000001" customHeight="1" x14ac:dyDescent="0.2">
      <c r="A50" s="14">
        <v>45</v>
      </c>
      <c r="B50" s="9">
        <v>60807</v>
      </c>
      <c r="C50" s="9">
        <v>61835</v>
      </c>
      <c r="D50" s="9">
        <v>67501</v>
      </c>
      <c r="E50" s="9">
        <v>68919</v>
      </c>
      <c r="F50" s="9">
        <v>71017</v>
      </c>
      <c r="G50" s="9">
        <v>70220</v>
      </c>
      <c r="H50" s="11">
        <v>70398</v>
      </c>
      <c r="I50" s="11">
        <v>70206</v>
      </c>
      <c r="J50" s="11">
        <v>72309</v>
      </c>
    </row>
    <row r="51" spans="1:10" ht="20.100000000000001" customHeight="1" x14ac:dyDescent="0.2">
      <c r="A51" s="14">
        <v>46</v>
      </c>
      <c r="B51" s="9">
        <v>64368</v>
      </c>
      <c r="C51" s="9">
        <v>60975</v>
      </c>
      <c r="D51" s="9">
        <v>61964</v>
      </c>
      <c r="E51" s="9">
        <v>67591</v>
      </c>
      <c r="F51" s="9">
        <v>68992</v>
      </c>
      <c r="G51" s="9">
        <v>71064</v>
      </c>
      <c r="H51" s="11">
        <v>70250</v>
      </c>
      <c r="I51" s="11">
        <v>70425</v>
      </c>
      <c r="J51" s="11">
        <v>70234</v>
      </c>
    </row>
    <row r="52" spans="1:10" ht="20.100000000000001" customHeight="1" x14ac:dyDescent="0.2">
      <c r="A52" s="14">
        <v>47</v>
      </c>
      <c r="B52" s="9">
        <v>65017</v>
      </c>
      <c r="C52" s="9">
        <v>64505</v>
      </c>
      <c r="D52" s="9">
        <v>61084</v>
      </c>
      <c r="E52" s="9">
        <v>62045</v>
      </c>
      <c r="F52" s="9">
        <v>67642</v>
      </c>
      <c r="G52" s="9">
        <v>69024</v>
      </c>
      <c r="H52" s="11">
        <v>71074</v>
      </c>
      <c r="I52" s="11">
        <v>70263</v>
      </c>
      <c r="J52" s="11">
        <v>70437</v>
      </c>
    </row>
    <row r="53" spans="1:10" ht="20.100000000000001" customHeight="1" x14ac:dyDescent="0.2">
      <c r="A53" s="14">
        <v>48</v>
      </c>
      <c r="B53" s="9">
        <v>66592</v>
      </c>
      <c r="C53" s="9">
        <v>65109</v>
      </c>
      <c r="D53" s="9">
        <v>64578</v>
      </c>
      <c r="E53" s="9">
        <v>61141</v>
      </c>
      <c r="F53" s="9">
        <v>62082</v>
      </c>
      <c r="G53" s="9">
        <v>67646</v>
      </c>
      <c r="H53" s="11">
        <v>69012</v>
      </c>
      <c r="I53" s="11">
        <v>71060</v>
      </c>
      <c r="J53" s="11">
        <v>70254</v>
      </c>
    </row>
    <row r="54" spans="1:10" ht="20.100000000000001" customHeight="1" x14ac:dyDescent="0.2">
      <c r="A54" s="14">
        <v>49</v>
      </c>
      <c r="B54" s="9">
        <v>69712</v>
      </c>
      <c r="C54" s="9">
        <v>66655</v>
      </c>
      <c r="D54" s="9">
        <v>65155</v>
      </c>
      <c r="E54" s="9">
        <v>64603</v>
      </c>
      <c r="F54" s="9">
        <v>61159</v>
      </c>
      <c r="G54" s="9">
        <v>62077</v>
      </c>
      <c r="H54" s="11">
        <v>67613</v>
      </c>
      <c r="I54" s="11">
        <v>68981</v>
      </c>
      <c r="J54" s="11">
        <v>71026</v>
      </c>
    </row>
    <row r="55" spans="1:10" ht="20.100000000000001" customHeight="1" x14ac:dyDescent="0.2">
      <c r="A55" s="14">
        <v>50</v>
      </c>
      <c r="B55" s="9">
        <v>73585</v>
      </c>
      <c r="C55" s="9">
        <v>69758</v>
      </c>
      <c r="D55" s="9">
        <v>66688</v>
      </c>
      <c r="E55" s="9">
        <v>65171</v>
      </c>
      <c r="F55" s="9">
        <v>64607</v>
      </c>
      <c r="G55" s="9">
        <v>61153</v>
      </c>
      <c r="H55" s="11">
        <v>62052</v>
      </c>
      <c r="I55" s="11">
        <v>67574</v>
      </c>
      <c r="J55" s="11">
        <v>68946</v>
      </c>
    </row>
    <row r="56" spans="1:10" ht="20.100000000000001" customHeight="1" x14ac:dyDescent="0.2">
      <c r="A56" s="14">
        <v>51</v>
      </c>
      <c r="B56" s="9">
        <v>77221</v>
      </c>
      <c r="C56" s="9">
        <v>73602</v>
      </c>
      <c r="D56" s="9">
        <v>69771</v>
      </c>
      <c r="E56" s="9">
        <v>66688</v>
      </c>
      <c r="F56" s="9">
        <v>65162</v>
      </c>
      <c r="G56" s="9">
        <v>64582</v>
      </c>
      <c r="H56" s="11">
        <v>61122</v>
      </c>
      <c r="I56" s="11">
        <v>62017</v>
      </c>
      <c r="J56" s="11">
        <v>67528</v>
      </c>
    </row>
    <row r="57" spans="1:10" ht="20.100000000000001" customHeight="1" x14ac:dyDescent="0.2">
      <c r="A57" s="14">
        <v>52</v>
      </c>
      <c r="B57" s="9">
        <v>76986</v>
      </c>
      <c r="C57" s="9">
        <v>77195</v>
      </c>
      <c r="D57" s="9">
        <v>73576</v>
      </c>
      <c r="E57" s="9">
        <v>69738</v>
      </c>
      <c r="F57" s="9">
        <v>66650</v>
      </c>
      <c r="G57" s="9">
        <v>65112</v>
      </c>
      <c r="H57" s="11">
        <v>64518</v>
      </c>
      <c r="I57" s="11">
        <v>61066</v>
      </c>
      <c r="J57" s="11">
        <v>61961</v>
      </c>
    </row>
    <row r="58" spans="1:10" ht="20.100000000000001" customHeight="1" x14ac:dyDescent="0.2">
      <c r="A58" s="14">
        <v>53</v>
      </c>
      <c r="B58" s="9">
        <v>79622</v>
      </c>
      <c r="C58" s="9">
        <v>76930</v>
      </c>
      <c r="D58" s="9">
        <v>77132</v>
      </c>
      <c r="E58" s="9">
        <v>73513</v>
      </c>
      <c r="F58" s="9">
        <v>69672</v>
      </c>
      <c r="G58" s="9">
        <v>66576</v>
      </c>
      <c r="H58" s="11">
        <v>65028</v>
      </c>
      <c r="I58" s="11">
        <v>64436</v>
      </c>
      <c r="J58" s="11">
        <v>60998</v>
      </c>
    </row>
    <row r="59" spans="1:10" ht="20.100000000000001" customHeight="1" x14ac:dyDescent="0.2">
      <c r="A59" s="14">
        <v>54</v>
      </c>
      <c r="B59" s="9">
        <v>80832</v>
      </c>
      <c r="C59" s="9">
        <v>79524</v>
      </c>
      <c r="D59" s="9">
        <v>76846</v>
      </c>
      <c r="E59" s="9">
        <v>77035</v>
      </c>
      <c r="F59" s="9">
        <v>73418</v>
      </c>
      <c r="G59" s="9">
        <v>69574</v>
      </c>
      <c r="H59" s="11">
        <v>66474</v>
      </c>
      <c r="I59" s="11">
        <v>64930</v>
      </c>
      <c r="J59" s="11">
        <v>64342</v>
      </c>
    </row>
    <row r="60" spans="1:10" ht="20.100000000000001" customHeight="1" x14ac:dyDescent="0.2">
      <c r="A60" s="14">
        <v>55</v>
      </c>
      <c r="B60" s="9">
        <v>81023</v>
      </c>
      <c r="C60" s="9">
        <v>80695</v>
      </c>
      <c r="D60" s="9">
        <v>79403</v>
      </c>
      <c r="E60" s="9">
        <v>76722</v>
      </c>
      <c r="F60" s="9">
        <v>76902</v>
      </c>
      <c r="G60" s="9">
        <v>73289</v>
      </c>
      <c r="H60" s="11">
        <v>69446</v>
      </c>
      <c r="I60" s="11">
        <v>66355</v>
      </c>
      <c r="J60" s="11">
        <v>64816</v>
      </c>
    </row>
    <row r="61" spans="1:10" ht="20.100000000000001" customHeight="1" x14ac:dyDescent="0.2">
      <c r="A61" s="14">
        <v>56</v>
      </c>
      <c r="B61" s="9">
        <v>80514</v>
      </c>
      <c r="C61" s="9">
        <v>80858</v>
      </c>
      <c r="D61" s="9">
        <v>80547</v>
      </c>
      <c r="E61" s="9">
        <v>79249</v>
      </c>
      <c r="F61" s="9">
        <v>76572</v>
      </c>
      <c r="G61" s="9">
        <v>76743</v>
      </c>
      <c r="H61" s="11">
        <v>73136</v>
      </c>
      <c r="I61" s="11">
        <v>69305</v>
      </c>
      <c r="J61" s="11">
        <v>66223</v>
      </c>
    </row>
    <row r="62" spans="1:10" ht="20.100000000000001" customHeight="1" x14ac:dyDescent="0.2">
      <c r="A62" s="14">
        <v>57</v>
      </c>
      <c r="B62" s="9">
        <v>83155</v>
      </c>
      <c r="C62" s="9">
        <v>80300</v>
      </c>
      <c r="D62" s="9">
        <v>80656</v>
      </c>
      <c r="E62" s="9">
        <v>80340</v>
      </c>
      <c r="F62" s="9">
        <v>79043</v>
      </c>
      <c r="G62" s="9">
        <v>76367</v>
      </c>
      <c r="H62" s="11">
        <v>76528</v>
      </c>
      <c r="I62" s="11">
        <v>72940</v>
      </c>
      <c r="J62" s="11">
        <v>69124</v>
      </c>
    </row>
    <row r="63" spans="1:10" ht="20.100000000000001" customHeight="1" x14ac:dyDescent="0.2">
      <c r="A63" s="14">
        <v>58</v>
      </c>
      <c r="B63" s="9">
        <v>82502</v>
      </c>
      <c r="C63" s="9">
        <v>82861</v>
      </c>
      <c r="D63" s="9">
        <v>80045</v>
      </c>
      <c r="E63" s="9">
        <v>80390</v>
      </c>
      <c r="F63" s="9">
        <v>80072</v>
      </c>
      <c r="G63" s="9">
        <v>78773</v>
      </c>
      <c r="H63" s="11">
        <v>76104</v>
      </c>
      <c r="I63" s="11">
        <v>76264</v>
      </c>
      <c r="J63" s="11">
        <v>72698</v>
      </c>
    </row>
    <row r="64" spans="1:10" ht="20.100000000000001" customHeight="1" x14ac:dyDescent="0.2">
      <c r="A64" s="14">
        <v>59</v>
      </c>
      <c r="B64" s="9">
        <v>81296</v>
      </c>
      <c r="C64" s="9">
        <v>82150</v>
      </c>
      <c r="D64" s="9">
        <v>82533</v>
      </c>
      <c r="E64" s="9">
        <v>79729</v>
      </c>
      <c r="F64" s="9">
        <v>80066</v>
      </c>
      <c r="G64" s="9">
        <v>79745</v>
      </c>
      <c r="H64" s="11">
        <v>78447</v>
      </c>
      <c r="I64" s="11">
        <v>75797</v>
      </c>
      <c r="J64" s="11">
        <v>75959</v>
      </c>
    </row>
    <row r="65" spans="1:10" ht="20.100000000000001" customHeight="1" x14ac:dyDescent="0.2">
      <c r="A65" s="14">
        <v>60</v>
      </c>
      <c r="B65" s="9">
        <v>78473</v>
      </c>
      <c r="C65" s="9">
        <v>80889</v>
      </c>
      <c r="D65" s="9">
        <v>81772</v>
      </c>
      <c r="E65" s="9">
        <v>82148</v>
      </c>
      <c r="F65" s="9">
        <v>79361</v>
      </c>
      <c r="G65" s="9">
        <v>79689</v>
      </c>
      <c r="H65" s="11">
        <v>79367</v>
      </c>
      <c r="I65" s="11">
        <v>78082</v>
      </c>
      <c r="J65" s="11">
        <v>75452</v>
      </c>
    </row>
    <row r="66" spans="1:10" ht="20.100000000000001" customHeight="1" x14ac:dyDescent="0.2">
      <c r="A66" s="14">
        <v>61</v>
      </c>
      <c r="B66" s="9">
        <v>76071</v>
      </c>
      <c r="C66" s="9">
        <v>78033</v>
      </c>
      <c r="D66" s="9">
        <v>80477</v>
      </c>
      <c r="E66" s="9">
        <v>81349</v>
      </c>
      <c r="F66" s="9">
        <v>81724</v>
      </c>
      <c r="G66" s="9">
        <v>78954</v>
      </c>
      <c r="H66" s="11">
        <v>79273</v>
      </c>
      <c r="I66" s="11">
        <v>78961</v>
      </c>
      <c r="J66" s="11">
        <v>77690</v>
      </c>
    </row>
    <row r="67" spans="1:10" ht="20.100000000000001" customHeight="1" x14ac:dyDescent="0.2">
      <c r="A67" s="14">
        <v>62</v>
      </c>
      <c r="B67" s="9">
        <v>74414</v>
      </c>
      <c r="C67" s="9">
        <v>75581</v>
      </c>
      <c r="D67" s="9">
        <v>77569</v>
      </c>
      <c r="E67" s="9">
        <v>79992</v>
      </c>
      <c r="F67" s="9">
        <v>80862</v>
      </c>
      <c r="G67" s="9">
        <v>81233</v>
      </c>
      <c r="H67" s="11">
        <v>78484</v>
      </c>
      <c r="I67" s="11">
        <v>78804</v>
      </c>
      <c r="J67" s="11">
        <v>78501</v>
      </c>
    </row>
    <row r="68" spans="1:10" ht="20.100000000000001" customHeight="1" x14ac:dyDescent="0.2">
      <c r="A68" s="14">
        <v>63</v>
      </c>
      <c r="B68" s="9">
        <v>73192</v>
      </c>
      <c r="C68" s="9">
        <v>73837</v>
      </c>
      <c r="D68" s="9">
        <v>75038</v>
      </c>
      <c r="E68" s="9">
        <v>77008</v>
      </c>
      <c r="F68" s="9">
        <v>79416</v>
      </c>
      <c r="G68" s="9">
        <v>80280</v>
      </c>
      <c r="H68" s="11">
        <v>80647</v>
      </c>
      <c r="I68" s="11">
        <v>77930</v>
      </c>
      <c r="J68" s="11">
        <v>78252</v>
      </c>
    </row>
    <row r="69" spans="1:10" ht="20.100000000000001" customHeight="1" x14ac:dyDescent="0.2">
      <c r="A69" s="14">
        <v>64</v>
      </c>
      <c r="B69" s="9">
        <v>71526</v>
      </c>
      <c r="C69" s="9">
        <v>72537</v>
      </c>
      <c r="D69" s="9">
        <v>73230</v>
      </c>
      <c r="E69" s="9">
        <v>74420</v>
      </c>
      <c r="F69" s="9">
        <v>76374</v>
      </c>
      <c r="G69" s="9">
        <v>78763</v>
      </c>
      <c r="H69" s="11">
        <v>79622</v>
      </c>
      <c r="I69" s="11">
        <v>79994</v>
      </c>
      <c r="J69" s="11">
        <v>77311</v>
      </c>
    </row>
    <row r="70" spans="1:10" ht="20.100000000000001" customHeight="1" x14ac:dyDescent="0.2">
      <c r="A70" s="14">
        <v>65</v>
      </c>
      <c r="B70" s="9">
        <v>67918</v>
      </c>
      <c r="C70" s="9">
        <v>70815</v>
      </c>
      <c r="D70" s="9">
        <v>71877</v>
      </c>
      <c r="E70" s="9">
        <v>72565</v>
      </c>
      <c r="F70" s="9">
        <v>73748</v>
      </c>
      <c r="G70" s="9">
        <v>75683</v>
      </c>
      <c r="H70" s="11">
        <v>78054</v>
      </c>
      <c r="I70" s="11">
        <v>78915</v>
      </c>
      <c r="J70" s="11">
        <v>79292</v>
      </c>
    </row>
    <row r="71" spans="1:10" ht="20.100000000000001" customHeight="1" x14ac:dyDescent="0.2">
      <c r="A71" s="14">
        <v>66</v>
      </c>
      <c r="B71" s="9">
        <v>65846</v>
      </c>
      <c r="C71" s="9">
        <v>67174</v>
      </c>
      <c r="D71" s="9">
        <v>70098</v>
      </c>
      <c r="E71" s="9">
        <v>71152</v>
      </c>
      <c r="F71" s="9">
        <v>71834</v>
      </c>
      <c r="G71" s="9">
        <v>73010</v>
      </c>
      <c r="H71" s="11">
        <v>74926</v>
      </c>
      <c r="I71" s="11">
        <v>77284</v>
      </c>
      <c r="J71" s="11">
        <v>78149</v>
      </c>
    </row>
    <row r="72" spans="1:10" ht="20.100000000000001" customHeight="1" x14ac:dyDescent="0.2">
      <c r="A72" s="14">
        <v>67</v>
      </c>
      <c r="B72" s="9">
        <v>63035</v>
      </c>
      <c r="C72" s="9">
        <v>65029</v>
      </c>
      <c r="D72" s="9">
        <v>66405</v>
      </c>
      <c r="E72" s="9">
        <v>69295</v>
      </c>
      <c r="F72" s="9">
        <v>70340</v>
      </c>
      <c r="G72" s="9">
        <v>71020</v>
      </c>
      <c r="H72" s="11">
        <v>72187</v>
      </c>
      <c r="I72" s="11">
        <v>74090</v>
      </c>
      <c r="J72" s="11">
        <v>76434</v>
      </c>
    </row>
    <row r="73" spans="1:10" ht="20.100000000000001" customHeight="1" x14ac:dyDescent="0.2">
      <c r="A73" s="14">
        <v>68</v>
      </c>
      <c r="B73" s="9">
        <v>61094</v>
      </c>
      <c r="C73" s="9">
        <v>62144</v>
      </c>
      <c r="D73" s="9">
        <v>64179</v>
      </c>
      <c r="E73" s="9">
        <v>65541</v>
      </c>
      <c r="F73" s="9">
        <v>68397</v>
      </c>
      <c r="G73" s="9">
        <v>69433</v>
      </c>
      <c r="H73" s="11">
        <v>70112</v>
      </c>
      <c r="I73" s="11">
        <v>71273</v>
      </c>
      <c r="J73" s="11">
        <v>73162</v>
      </c>
    </row>
    <row r="74" spans="1:10" ht="20.100000000000001" customHeight="1" x14ac:dyDescent="0.2">
      <c r="A74" s="14">
        <v>69</v>
      </c>
      <c r="B74" s="9">
        <v>59577</v>
      </c>
      <c r="C74" s="9">
        <v>60129</v>
      </c>
      <c r="D74" s="9">
        <v>61238</v>
      </c>
      <c r="E74" s="9">
        <v>63248</v>
      </c>
      <c r="F74" s="9">
        <v>64596</v>
      </c>
      <c r="G74" s="9">
        <v>67414</v>
      </c>
      <c r="H74" s="11">
        <v>68447</v>
      </c>
      <c r="I74" s="11">
        <v>69127</v>
      </c>
      <c r="J74" s="11">
        <v>70283</v>
      </c>
    </row>
    <row r="75" spans="1:10" ht="20.100000000000001" customHeight="1" x14ac:dyDescent="0.2">
      <c r="A75" s="14">
        <v>70</v>
      </c>
      <c r="B75" s="9">
        <v>56587</v>
      </c>
      <c r="C75" s="9">
        <v>58528</v>
      </c>
      <c r="D75" s="9">
        <v>59150</v>
      </c>
      <c r="E75" s="9">
        <v>60247</v>
      </c>
      <c r="F75" s="9">
        <v>62230</v>
      </c>
      <c r="G75" s="9">
        <v>63563</v>
      </c>
      <c r="H75" s="11">
        <v>66347</v>
      </c>
      <c r="I75" s="11">
        <v>67374</v>
      </c>
      <c r="J75" s="11">
        <v>68056</v>
      </c>
    </row>
    <row r="76" spans="1:10" ht="20.100000000000001" customHeight="1" x14ac:dyDescent="0.2">
      <c r="A76" s="14">
        <v>71</v>
      </c>
      <c r="B76" s="9">
        <v>56361</v>
      </c>
      <c r="C76" s="9">
        <v>55484</v>
      </c>
      <c r="D76" s="9">
        <v>57472</v>
      </c>
      <c r="E76" s="9">
        <v>58090</v>
      </c>
      <c r="F76" s="9">
        <v>59174</v>
      </c>
      <c r="G76" s="9">
        <v>61129</v>
      </c>
      <c r="H76" s="11">
        <v>62448</v>
      </c>
      <c r="I76" s="11">
        <v>65196</v>
      </c>
      <c r="J76" s="11">
        <v>66219</v>
      </c>
    </row>
    <row r="77" spans="1:10" ht="20.100000000000001" customHeight="1" x14ac:dyDescent="0.2">
      <c r="A77" s="14">
        <v>72</v>
      </c>
      <c r="B77" s="9">
        <v>55495</v>
      </c>
      <c r="C77" s="9">
        <v>55137</v>
      </c>
      <c r="D77" s="9">
        <v>54368</v>
      </c>
      <c r="E77" s="9">
        <v>56323</v>
      </c>
      <c r="F77" s="9">
        <v>56936</v>
      </c>
      <c r="G77" s="9">
        <v>58010</v>
      </c>
      <c r="H77" s="11">
        <v>59936</v>
      </c>
      <c r="I77" s="11">
        <v>61241</v>
      </c>
      <c r="J77" s="11">
        <v>63951</v>
      </c>
    </row>
    <row r="78" spans="1:10" ht="20.100000000000001" customHeight="1" x14ac:dyDescent="0.2">
      <c r="A78" s="14">
        <v>73</v>
      </c>
      <c r="B78" s="9">
        <v>56517</v>
      </c>
      <c r="C78" s="9">
        <v>54142</v>
      </c>
      <c r="D78" s="9">
        <v>53896</v>
      </c>
      <c r="E78" s="9">
        <v>53153</v>
      </c>
      <c r="F78" s="9">
        <v>55071</v>
      </c>
      <c r="G78" s="9">
        <v>55681</v>
      </c>
      <c r="H78" s="11">
        <v>56743</v>
      </c>
      <c r="I78" s="11">
        <v>58640</v>
      </c>
      <c r="J78" s="11">
        <v>59934</v>
      </c>
    </row>
    <row r="79" spans="1:10" ht="20.100000000000001" customHeight="1" x14ac:dyDescent="0.2">
      <c r="A79" s="14">
        <v>74</v>
      </c>
      <c r="B79" s="9">
        <v>57063</v>
      </c>
      <c r="C79" s="9">
        <v>54962</v>
      </c>
      <c r="D79" s="9">
        <v>52768</v>
      </c>
      <c r="E79" s="9">
        <v>52539</v>
      </c>
      <c r="F79" s="9">
        <v>51824</v>
      </c>
      <c r="G79" s="9">
        <v>53703</v>
      </c>
      <c r="H79" s="11">
        <v>54312</v>
      </c>
      <c r="I79" s="11">
        <v>55364</v>
      </c>
      <c r="J79" s="11">
        <v>57229</v>
      </c>
    </row>
    <row r="80" spans="1:10" ht="20.100000000000001" customHeight="1" x14ac:dyDescent="0.2">
      <c r="A80" s="14">
        <v>75</v>
      </c>
      <c r="B80" s="9">
        <v>60064</v>
      </c>
      <c r="C80" s="9">
        <v>55287</v>
      </c>
      <c r="D80" s="9">
        <v>53388</v>
      </c>
      <c r="E80" s="9">
        <v>51270</v>
      </c>
      <c r="F80" s="9">
        <v>51060</v>
      </c>
      <c r="G80" s="9">
        <v>50378</v>
      </c>
      <c r="H80" s="11">
        <v>52214</v>
      </c>
      <c r="I80" s="11">
        <v>52824</v>
      </c>
      <c r="J80" s="11">
        <v>53864</v>
      </c>
    </row>
    <row r="81" spans="1:10" ht="20.100000000000001" customHeight="1" x14ac:dyDescent="0.2">
      <c r="A81" s="14">
        <v>76</v>
      </c>
      <c r="B81" s="9">
        <v>44317</v>
      </c>
      <c r="C81" s="9">
        <v>57969</v>
      </c>
      <c r="D81" s="9">
        <v>53510</v>
      </c>
      <c r="E81" s="9">
        <v>51688</v>
      </c>
      <c r="F81" s="9">
        <v>49654</v>
      </c>
      <c r="G81" s="9">
        <v>49466</v>
      </c>
      <c r="H81" s="11">
        <v>48817</v>
      </c>
      <c r="I81" s="11">
        <v>50613</v>
      </c>
      <c r="J81" s="11">
        <v>51221</v>
      </c>
    </row>
    <row r="82" spans="1:10" ht="20.100000000000001" customHeight="1" x14ac:dyDescent="0.2">
      <c r="A82" s="14">
        <v>77</v>
      </c>
      <c r="B82" s="9">
        <v>40802</v>
      </c>
      <c r="C82" s="9">
        <v>42596</v>
      </c>
      <c r="D82" s="9">
        <v>55888</v>
      </c>
      <c r="E82" s="9">
        <v>51610</v>
      </c>
      <c r="F82" s="9">
        <v>49869</v>
      </c>
      <c r="G82" s="9">
        <v>47926</v>
      </c>
      <c r="H82" s="11">
        <v>47760</v>
      </c>
      <c r="I82" s="11">
        <v>47149</v>
      </c>
      <c r="J82" s="11">
        <v>48899</v>
      </c>
    </row>
    <row r="83" spans="1:10" ht="20.100000000000001" customHeight="1" x14ac:dyDescent="0.2">
      <c r="A83" s="14">
        <v>78</v>
      </c>
      <c r="B83" s="9">
        <v>40475</v>
      </c>
      <c r="C83" s="9">
        <v>39047</v>
      </c>
      <c r="D83" s="9">
        <v>40898</v>
      </c>
      <c r="E83" s="9">
        <v>53681</v>
      </c>
      <c r="F83" s="9">
        <v>49592</v>
      </c>
      <c r="G83" s="9">
        <v>47940</v>
      </c>
      <c r="H83" s="11">
        <v>46088</v>
      </c>
      <c r="I83" s="11">
        <v>45948</v>
      </c>
      <c r="J83" s="11">
        <v>45377</v>
      </c>
    </row>
    <row r="84" spans="1:10" ht="20.100000000000001" customHeight="1" x14ac:dyDescent="0.2">
      <c r="A84" s="14">
        <v>79</v>
      </c>
      <c r="B84" s="9">
        <v>37823</v>
      </c>
      <c r="C84" s="9">
        <v>38544</v>
      </c>
      <c r="D84" s="9">
        <v>37325</v>
      </c>
      <c r="E84" s="9">
        <v>39106</v>
      </c>
      <c r="F84" s="9">
        <v>51348</v>
      </c>
      <c r="G84" s="9">
        <v>47459</v>
      </c>
      <c r="H84" s="11">
        <v>45898</v>
      </c>
      <c r="I84" s="11">
        <v>44145</v>
      </c>
      <c r="J84" s="11">
        <v>44030</v>
      </c>
    </row>
    <row r="85" spans="1:10" ht="20.100000000000001" customHeight="1" x14ac:dyDescent="0.2">
      <c r="A85" s="14">
        <v>80</v>
      </c>
      <c r="B85" s="9">
        <v>33744</v>
      </c>
      <c r="C85" s="9">
        <v>35830</v>
      </c>
      <c r="D85" s="9">
        <v>36655</v>
      </c>
      <c r="E85" s="9">
        <v>35511</v>
      </c>
      <c r="F85" s="9">
        <v>37217</v>
      </c>
      <c r="G85" s="9">
        <v>48891</v>
      </c>
      <c r="H85" s="11">
        <v>45208</v>
      </c>
      <c r="I85" s="11">
        <v>43744</v>
      </c>
      <c r="J85" s="11">
        <v>42095</v>
      </c>
    </row>
    <row r="86" spans="1:10" ht="20.100000000000001" customHeight="1" x14ac:dyDescent="0.2">
      <c r="A86" s="14">
        <v>81</v>
      </c>
      <c r="B86" s="9">
        <v>29159</v>
      </c>
      <c r="C86" s="9">
        <v>31760</v>
      </c>
      <c r="D86" s="9">
        <v>33873</v>
      </c>
      <c r="E86" s="9">
        <v>34659</v>
      </c>
      <c r="F86" s="9">
        <v>33595</v>
      </c>
      <c r="G86" s="9">
        <v>35223</v>
      </c>
      <c r="H86" s="11">
        <v>46295</v>
      </c>
      <c r="I86" s="11">
        <v>42830</v>
      </c>
      <c r="J86" s="11">
        <v>41466</v>
      </c>
    </row>
    <row r="87" spans="1:10" ht="20.100000000000001" customHeight="1" x14ac:dyDescent="0.2">
      <c r="A87" s="14">
        <v>82</v>
      </c>
      <c r="B87" s="9">
        <v>28825</v>
      </c>
      <c r="C87" s="9">
        <v>27244</v>
      </c>
      <c r="D87" s="9">
        <v>29822</v>
      </c>
      <c r="E87" s="9">
        <v>31817</v>
      </c>
      <c r="F87" s="9">
        <v>32566</v>
      </c>
      <c r="G87" s="9">
        <v>31583</v>
      </c>
      <c r="H87" s="11">
        <v>33125</v>
      </c>
      <c r="I87" s="11">
        <v>43565</v>
      </c>
      <c r="J87" s="11">
        <v>40330</v>
      </c>
    </row>
    <row r="88" spans="1:10" ht="20.100000000000001" customHeight="1" x14ac:dyDescent="0.2">
      <c r="A88" s="14">
        <v>83</v>
      </c>
      <c r="B88" s="9">
        <v>26741</v>
      </c>
      <c r="C88" s="9">
        <v>26711</v>
      </c>
      <c r="D88" s="9">
        <v>25392</v>
      </c>
      <c r="E88" s="9">
        <v>27802</v>
      </c>
      <c r="F88" s="9">
        <v>29672</v>
      </c>
      <c r="G88" s="9">
        <v>30381</v>
      </c>
      <c r="H88" s="11">
        <v>29482</v>
      </c>
      <c r="I88" s="11">
        <v>30932</v>
      </c>
      <c r="J88" s="11">
        <v>40711</v>
      </c>
    </row>
    <row r="89" spans="1:10" ht="20.100000000000001" customHeight="1" x14ac:dyDescent="0.2">
      <c r="A89" s="14">
        <v>84</v>
      </c>
      <c r="B89" s="9">
        <v>24564</v>
      </c>
      <c r="C89" s="9">
        <v>24550</v>
      </c>
      <c r="D89" s="9">
        <v>24680</v>
      </c>
      <c r="E89" s="9">
        <v>23474</v>
      </c>
      <c r="F89" s="9">
        <v>25707</v>
      </c>
      <c r="G89" s="9">
        <v>27448</v>
      </c>
      <c r="H89" s="11">
        <v>28116</v>
      </c>
      <c r="I89" s="11">
        <v>27302</v>
      </c>
      <c r="J89" s="11">
        <v>28660</v>
      </c>
    </row>
    <row r="90" spans="1:10" ht="20.100000000000001" customHeight="1" x14ac:dyDescent="0.2">
      <c r="A90" s="14">
        <v>85</v>
      </c>
      <c r="B90" s="9">
        <v>21731</v>
      </c>
      <c r="C90" s="9">
        <v>22318</v>
      </c>
      <c r="D90" s="9">
        <v>22469</v>
      </c>
      <c r="E90" s="9">
        <v>22600</v>
      </c>
      <c r="F90" s="9">
        <v>21507</v>
      </c>
      <c r="G90" s="9">
        <v>23561</v>
      </c>
      <c r="H90" s="11">
        <v>25168</v>
      </c>
      <c r="I90" s="11">
        <v>25792</v>
      </c>
      <c r="J90" s="11">
        <v>25064</v>
      </c>
    </row>
    <row r="91" spans="1:10" ht="20.100000000000001" customHeight="1" x14ac:dyDescent="0.2">
      <c r="A91" s="14">
        <v>86</v>
      </c>
      <c r="B91" s="9">
        <v>19649</v>
      </c>
      <c r="C91" s="9">
        <v>19509</v>
      </c>
      <c r="D91" s="9">
        <v>20198</v>
      </c>
      <c r="E91" s="9">
        <v>20348</v>
      </c>
      <c r="F91" s="9">
        <v>20478</v>
      </c>
      <c r="G91" s="9">
        <v>19500</v>
      </c>
      <c r="H91" s="11">
        <v>21370</v>
      </c>
      <c r="I91" s="11">
        <v>22841</v>
      </c>
      <c r="J91" s="11">
        <v>23418</v>
      </c>
    </row>
    <row r="92" spans="1:10" ht="20.100000000000001" customHeight="1" x14ac:dyDescent="0.2">
      <c r="A92" s="14">
        <v>87</v>
      </c>
      <c r="B92" s="9">
        <v>17421</v>
      </c>
      <c r="C92" s="9">
        <v>17403</v>
      </c>
      <c r="D92" s="9">
        <v>17438</v>
      </c>
      <c r="E92" s="9">
        <v>18064</v>
      </c>
      <c r="F92" s="9">
        <v>18210</v>
      </c>
      <c r="G92" s="9">
        <v>18338</v>
      </c>
      <c r="H92" s="11">
        <v>17473</v>
      </c>
      <c r="I92" s="11">
        <v>19158</v>
      </c>
      <c r="J92" s="11">
        <v>20488</v>
      </c>
    </row>
    <row r="93" spans="1:10" ht="20.100000000000001" customHeight="1" x14ac:dyDescent="0.2">
      <c r="A93" s="14">
        <v>88</v>
      </c>
      <c r="B93" s="9">
        <v>14871</v>
      </c>
      <c r="C93" s="9">
        <v>15200</v>
      </c>
      <c r="D93" s="9">
        <v>15350</v>
      </c>
      <c r="E93" s="9">
        <v>15390</v>
      </c>
      <c r="F93" s="9">
        <v>15950</v>
      </c>
      <c r="G93" s="9">
        <v>16092</v>
      </c>
      <c r="H93" s="11">
        <v>16216</v>
      </c>
      <c r="I93" s="11">
        <v>15461</v>
      </c>
      <c r="J93" s="11">
        <v>16964</v>
      </c>
    </row>
    <row r="94" spans="1:10" ht="20.100000000000001" customHeight="1" x14ac:dyDescent="0.2">
      <c r="A94" s="14">
        <v>89</v>
      </c>
      <c r="B94" s="9">
        <v>12759</v>
      </c>
      <c r="C94" s="9">
        <v>12764</v>
      </c>
      <c r="D94" s="9">
        <v>13201</v>
      </c>
      <c r="E94" s="9">
        <v>13346</v>
      </c>
      <c r="F94" s="9">
        <v>13389</v>
      </c>
      <c r="G94" s="9">
        <v>13884</v>
      </c>
      <c r="H94" s="11">
        <v>14021</v>
      </c>
      <c r="I94" s="11">
        <v>14138</v>
      </c>
      <c r="J94" s="11">
        <v>13491</v>
      </c>
    </row>
    <row r="95" spans="1:10" ht="20.100000000000001" customHeight="1" x14ac:dyDescent="0.2">
      <c r="A95" s="14" t="s">
        <v>194</v>
      </c>
      <c r="B95" s="9">
        <v>44964</v>
      </c>
      <c r="C95" s="9">
        <v>45503</v>
      </c>
      <c r="D95" s="9">
        <v>46808</v>
      </c>
      <c r="E95" s="9">
        <v>48239</v>
      </c>
      <c r="F95" s="9">
        <v>49531</v>
      </c>
      <c r="G95" s="9">
        <v>50622</v>
      </c>
      <c r="H95" s="110">
        <v>51932</v>
      </c>
      <c r="I95" s="110">
        <v>53121</v>
      </c>
      <c r="J95" s="110">
        <v>54199</v>
      </c>
    </row>
    <row r="96" spans="1:10" ht="20.100000000000001" customHeight="1" x14ac:dyDescent="0.2">
      <c r="A96" s="79" t="s">
        <v>193</v>
      </c>
      <c r="B96" s="17">
        <v>891830</v>
      </c>
      <c r="C96" s="17">
        <v>885192</v>
      </c>
      <c r="D96" s="17">
        <v>875872</v>
      </c>
      <c r="E96" s="17">
        <v>866398</v>
      </c>
      <c r="F96" s="17">
        <v>856265</v>
      </c>
      <c r="G96" s="17">
        <v>845657</v>
      </c>
      <c r="H96" s="17">
        <v>835173</v>
      </c>
      <c r="I96" s="17">
        <v>826038</v>
      </c>
      <c r="J96" s="17">
        <v>818041</v>
      </c>
    </row>
    <row r="97" spans="1:10" ht="20.100000000000001" customHeight="1" x14ac:dyDescent="0.2">
      <c r="A97" s="14" t="s">
        <v>192</v>
      </c>
      <c r="B97" s="9">
        <v>3457768</v>
      </c>
      <c r="C97" s="9">
        <v>3474631</v>
      </c>
      <c r="D97" s="9">
        <v>3486855</v>
      </c>
      <c r="E97" s="9">
        <v>3494827</v>
      </c>
      <c r="F97" s="9">
        <v>3499700</v>
      </c>
      <c r="G97" s="9">
        <v>3499485</v>
      </c>
      <c r="H97" s="9">
        <v>3494192</v>
      </c>
      <c r="I97" s="9">
        <v>3486944</v>
      </c>
      <c r="J97" s="9">
        <v>3478442</v>
      </c>
    </row>
    <row r="98" spans="1:10" ht="20.100000000000001" customHeight="1" x14ac:dyDescent="0.2">
      <c r="A98" s="81" t="s">
        <v>191</v>
      </c>
      <c r="B98" s="18">
        <v>1097402</v>
      </c>
      <c r="C98" s="18">
        <v>1115779</v>
      </c>
      <c r="D98" s="18">
        <v>1138346</v>
      </c>
      <c r="E98" s="18">
        <v>1160758</v>
      </c>
      <c r="F98" s="18">
        <v>1183495</v>
      </c>
      <c r="G98" s="18">
        <v>1207338</v>
      </c>
      <c r="H98" s="18">
        <v>1232695</v>
      </c>
      <c r="I98" s="18">
        <v>1258067</v>
      </c>
      <c r="J98" s="18">
        <v>1282986</v>
      </c>
    </row>
    <row r="99" spans="1:10" ht="30" x14ac:dyDescent="0.2">
      <c r="A99" s="14" t="s">
        <v>190</v>
      </c>
      <c r="B99" s="9">
        <v>5447000</v>
      </c>
      <c r="C99" s="9">
        <v>5475602</v>
      </c>
      <c r="D99" s="9">
        <v>5501073</v>
      </c>
      <c r="E99" s="9">
        <v>5521983</v>
      </c>
      <c r="F99" s="9">
        <v>5539460</v>
      </c>
      <c r="G99" s="9">
        <v>5552480</v>
      </c>
      <c r="H99" s="9">
        <v>5562060</v>
      </c>
      <c r="I99" s="9">
        <v>5571049</v>
      </c>
      <c r="J99" s="9">
        <v>5579469</v>
      </c>
    </row>
    <row r="100" spans="1:10" ht="20.100000000000001" customHeight="1" x14ac:dyDescent="0.2">
      <c r="A100" s="148" t="s">
        <v>521</v>
      </c>
    </row>
    <row r="101" spans="1:10" ht="20.100000000000001" customHeight="1" x14ac:dyDescent="0.2">
      <c r="A101" s="3" t="s">
        <v>547</v>
      </c>
    </row>
    <row r="102" spans="1:10" ht="20.100000000000001" customHeight="1" x14ac:dyDescent="0.2">
      <c r="A102" s="129" t="s">
        <v>546</v>
      </c>
      <c r="B102" s="62"/>
      <c r="C102" s="62"/>
      <c r="D102" s="62"/>
      <c r="E102" s="62"/>
      <c r="F102" s="62"/>
    </row>
    <row r="103" spans="1:10" ht="20.100000000000001" customHeight="1" x14ac:dyDescent="0.2">
      <c r="A103" s="15" t="s">
        <v>549</v>
      </c>
    </row>
    <row r="104" spans="1:10" ht="20.100000000000001" customHeight="1" x14ac:dyDescent="0.2">
      <c r="A104" s="15" t="s">
        <v>550</v>
      </c>
      <c r="B104" s="11"/>
      <c r="C104" s="11"/>
      <c r="D104" s="11"/>
      <c r="E104" s="11"/>
      <c r="F104" s="11"/>
      <c r="G104" s="11"/>
      <c r="H104" s="11"/>
      <c r="I104" s="11"/>
    </row>
    <row r="105" spans="1:10" ht="20.100000000000001" customHeight="1" x14ac:dyDescent="0.2">
      <c r="A105" s="129" t="s">
        <v>247</v>
      </c>
    </row>
    <row r="106" spans="1:10" ht="20.100000000000001" customHeight="1" x14ac:dyDescent="0.2">
      <c r="C106" s="11"/>
      <c r="D106" s="11"/>
      <c r="E106" s="11"/>
      <c r="F106" s="11"/>
      <c r="G106" s="11"/>
      <c r="H106" s="11"/>
      <c r="I106" s="11"/>
    </row>
    <row r="108" spans="1:10" ht="20.100000000000001" customHeight="1" x14ac:dyDescent="0.2">
      <c r="B108" s="11"/>
      <c r="C108" s="11"/>
      <c r="D108" s="11"/>
      <c r="E108" s="11"/>
      <c r="F108" s="11"/>
      <c r="G108" s="11"/>
      <c r="H108" s="11"/>
      <c r="I108" s="11"/>
      <c r="J108" s="11"/>
    </row>
    <row r="109" spans="1:10" ht="20.100000000000001" customHeight="1" x14ac:dyDescent="0.2">
      <c r="C109" s="11"/>
      <c r="D109" s="11"/>
      <c r="E109" s="11"/>
      <c r="F109" s="11"/>
      <c r="G109" s="11"/>
      <c r="H109" s="11"/>
      <c r="I109" s="11"/>
    </row>
  </sheetData>
  <hyperlinks>
    <hyperlink ref="A105" location="'Table of contents'!A1" display="Return to Contents" xr:uid="{00000000-0004-0000-0E00-000000000000}"/>
    <hyperlink ref="A102:F102" r:id="rId1" location=":~:text=Key%20Findings%3A%201%20Scotland%E2%80%99s%20population%20was%20estimated%20to,population%20change%20was%20different%20to%20previous%20years.%20" display="National Records of Scotland (2022) Mid-2021 Population Estimates Scotland." xr:uid="{B8D58C05-37CC-42CA-BF92-3A529AB109CF}"/>
    <hyperlink ref="A102" r:id="rId2" xr:uid="{C5DA8F0A-1573-4C1E-9868-692C9FD100A7}"/>
  </hyperlinks>
  <pageMargins left="0.7" right="0.7" top="0.75" bottom="0.75" header="0.3" footer="0.3"/>
  <pageSetup paperSize="9" orientation="portrait"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3"/>
  <sheetViews>
    <sheetView showGridLines="0" workbookViewId="0"/>
  </sheetViews>
  <sheetFormatPr defaultColWidth="9.140625" defaultRowHeight="20.100000000000001" customHeight="1" x14ac:dyDescent="0.2"/>
  <cols>
    <col min="1" max="1" width="43.5703125" style="15" customWidth="1"/>
    <col min="2" max="2" width="22.5703125" style="15" customWidth="1"/>
    <col min="3" max="10" width="10.7109375" style="15" customWidth="1"/>
    <col min="11" max="16384" width="9.140625" style="15"/>
  </cols>
  <sheetData>
    <row r="1" spans="1:10" ht="20.100000000000001" customHeight="1" x14ac:dyDescent="0.2">
      <c r="A1" s="155" t="s">
        <v>486</v>
      </c>
    </row>
    <row r="2" spans="1:10" ht="20.100000000000001" customHeight="1" x14ac:dyDescent="0.2">
      <c r="A2" s="15" t="s">
        <v>250</v>
      </c>
    </row>
    <row r="3" spans="1:10" ht="20.100000000000001" customHeight="1" x14ac:dyDescent="0.2">
      <c r="A3" s="15" t="s">
        <v>251</v>
      </c>
    </row>
    <row r="4" spans="1:10" ht="31.5" x14ac:dyDescent="0.2">
      <c r="A4" s="106" t="s">
        <v>239</v>
      </c>
      <c r="B4" s="86" t="s">
        <v>238</v>
      </c>
      <c r="C4" s="5" t="s">
        <v>548</v>
      </c>
      <c r="D4" s="5" t="s">
        <v>177</v>
      </c>
      <c r="E4" s="5" t="s">
        <v>184</v>
      </c>
      <c r="F4" s="5" t="s">
        <v>189</v>
      </c>
      <c r="G4" s="5" t="s">
        <v>240</v>
      </c>
      <c r="H4" s="5" t="s">
        <v>433</v>
      </c>
      <c r="I4" s="98" t="s">
        <v>493</v>
      </c>
    </row>
    <row r="5" spans="1:10" ht="20.100000000000001" customHeight="1" x14ac:dyDescent="0.2">
      <c r="A5" s="13" t="s">
        <v>13</v>
      </c>
      <c r="B5" s="15" t="s">
        <v>544</v>
      </c>
      <c r="C5" s="109">
        <v>0.19023584650097458</v>
      </c>
      <c r="D5" s="109">
        <v>1.2321287352976551</v>
      </c>
      <c r="E5" s="109">
        <v>1.5827461056107106</v>
      </c>
      <c r="F5" s="109">
        <v>1.4972409492750804</v>
      </c>
      <c r="G5" s="109">
        <v>1.3820908066291437</v>
      </c>
      <c r="H5" s="109">
        <v>1.387278436467132</v>
      </c>
      <c r="I5" s="109">
        <v>1.3688630750382513</v>
      </c>
      <c r="J5" s="24"/>
    </row>
    <row r="6" spans="1:10" ht="20.100000000000001" customHeight="1" x14ac:dyDescent="0.2">
      <c r="A6" s="13" t="s">
        <v>13</v>
      </c>
      <c r="B6" s="15" t="s">
        <v>545</v>
      </c>
      <c r="C6" s="73">
        <v>0.10552742810998605</v>
      </c>
      <c r="D6" s="73">
        <v>1.5173539324213392</v>
      </c>
      <c r="E6" s="73">
        <v>2.0294208352994891</v>
      </c>
      <c r="F6" s="73">
        <v>1.7035419681242114</v>
      </c>
      <c r="G6" s="73">
        <v>1.5403101115120998</v>
      </c>
      <c r="H6" s="73">
        <v>1.5262234383098816</v>
      </c>
      <c r="I6" s="73">
        <v>1.6015886618324426</v>
      </c>
      <c r="J6" s="24"/>
    </row>
    <row r="7" spans="1:10" ht="20.100000000000001" customHeight="1" x14ac:dyDescent="0.2">
      <c r="A7" s="79" t="s">
        <v>558</v>
      </c>
      <c r="B7" s="68" t="s">
        <v>544</v>
      </c>
      <c r="C7" s="80">
        <v>0.49257785466245707</v>
      </c>
      <c r="D7" s="80">
        <v>0.45443201775123843</v>
      </c>
      <c r="E7" s="80">
        <v>0.37556954635220574</v>
      </c>
      <c r="F7" s="80">
        <v>0.29384248261059565</v>
      </c>
      <c r="G7" s="80">
        <v>0.22387536476586867</v>
      </c>
      <c r="H7" s="80">
        <v>0.17689723616907127</v>
      </c>
      <c r="I7" s="80">
        <v>0.15187668923706266</v>
      </c>
      <c r="J7" s="24"/>
    </row>
    <row r="8" spans="1:10" ht="20.100000000000001" customHeight="1" x14ac:dyDescent="0.2">
      <c r="A8" s="81" t="s">
        <v>558</v>
      </c>
      <c r="B8" s="82" t="s">
        <v>545</v>
      </c>
      <c r="C8" s="83">
        <v>0.95267416650390846</v>
      </c>
      <c r="D8" s="83">
        <v>0.84839422416951304</v>
      </c>
      <c r="E8" s="83">
        <v>0.55971553768319193</v>
      </c>
      <c r="F8" s="83">
        <v>0.50677702300576666</v>
      </c>
      <c r="G8" s="84">
        <v>0.52197807473965963</v>
      </c>
      <c r="H8" s="84">
        <v>0.51891591468899989</v>
      </c>
      <c r="I8" s="84">
        <v>0.51069949682904792</v>
      </c>
      <c r="J8" s="24"/>
    </row>
    <row r="9" spans="1:10" ht="20.100000000000001" customHeight="1" x14ac:dyDescent="0.2">
      <c r="A9" s="14" t="s">
        <v>559</v>
      </c>
      <c r="B9" s="15" t="s">
        <v>544</v>
      </c>
      <c r="C9" s="74">
        <v>-0.30069220452177969</v>
      </c>
      <c r="D9" s="74">
        <v>0.77376366120833762</v>
      </c>
      <c r="E9" s="74">
        <v>1.2026233854907087</v>
      </c>
      <c r="F9" s="74">
        <v>1.1999803695603717</v>
      </c>
      <c r="G9" s="74">
        <v>1.1556700079118798</v>
      </c>
      <c r="H9" s="74">
        <v>1.208289353261649</v>
      </c>
      <c r="I9" s="74">
        <v>1.215138348537792</v>
      </c>
    </row>
    <row r="10" spans="1:10" ht="20.100000000000001" customHeight="1" x14ac:dyDescent="0.2">
      <c r="A10" s="14" t="s">
        <v>559</v>
      </c>
      <c r="B10" s="15" t="s">
        <v>545</v>
      </c>
      <c r="C10" s="74">
        <v>-0.83538906306538374</v>
      </c>
      <c r="D10" s="74">
        <v>0.67058377251170143</v>
      </c>
      <c r="E10" s="74">
        <v>1.4614797888948816</v>
      </c>
      <c r="F10" s="74">
        <v>1.1908861889887934</v>
      </c>
      <c r="G10" s="73">
        <v>1.0130540308430414</v>
      </c>
      <c r="H10" s="73">
        <v>1.00210070173401</v>
      </c>
      <c r="I10" s="73">
        <v>1.0852962888986406</v>
      </c>
    </row>
    <row r="11" spans="1:10" ht="20.100000000000001" customHeight="1" x14ac:dyDescent="0.2">
      <c r="A11" s="71" t="s">
        <v>218</v>
      </c>
      <c r="B11" s="68" t="s">
        <v>544</v>
      </c>
      <c r="C11" s="70">
        <v>1.1642662327990827</v>
      </c>
      <c r="D11" s="70">
        <v>0.21081475361384161</v>
      </c>
      <c r="E11" s="70">
        <v>8.3717839077057654E-2</v>
      </c>
      <c r="F11" s="70">
        <v>0.25268307351189456</v>
      </c>
      <c r="G11" s="70">
        <v>0.26996865132988823</v>
      </c>
      <c r="H11" s="70">
        <v>0.27630898059973763</v>
      </c>
      <c r="I11" s="70">
        <v>0.24531775134644107</v>
      </c>
    </row>
    <row r="12" spans="1:10" ht="20.100000000000001" customHeight="1" x14ac:dyDescent="0.2">
      <c r="A12" s="72" t="s">
        <v>218</v>
      </c>
      <c r="B12" s="82" t="s">
        <v>545</v>
      </c>
      <c r="C12" s="83">
        <v>0.22248792965142705</v>
      </c>
      <c r="D12" s="83">
        <v>0.22911587483767093</v>
      </c>
      <c r="E12" s="83">
        <v>1.0196435833925044</v>
      </c>
      <c r="F12" s="83">
        <v>0.67611021406719374</v>
      </c>
      <c r="G12" s="84">
        <v>0.67745679516386659</v>
      </c>
      <c r="H12" s="84">
        <v>0.62191025297466673</v>
      </c>
      <c r="I12" s="84">
        <v>0.62683490296184807</v>
      </c>
    </row>
    <row r="13" spans="1:10" ht="20.100000000000001" customHeight="1" x14ac:dyDescent="0.2">
      <c r="A13" s="13" t="s">
        <v>219</v>
      </c>
      <c r="B13" s="15" t="s">
        <v>544</v>
      </c>
      <c r="C13" s="24">
        <v>6.4316343198033366</v>
      </c>
      <c r="D13" s="24">
        <v>4.3435677782886817</v>
      </c>
      <c r="E13" s="24">
        <v>3.7491849912298481</v>
      </c>
      <c r="F13" s="24">
        <v>2.8002367153446839</v>
      </c>
      <c r="G13" s="24">
        <v>2.9445890856610646</v>
      </c>
      <c r="H13" s="24">
        <v>2.8709847259851262</v>
      </c>
      <c r="I13" s="24">
        <v>2.9150851598787497</v>
      </c>
    </row>
    <row r="14" spans="1:10" ht="20.100000000000001" customHeight="1" x14ac:dyDescent="0.2">
      <c r="A14" s="13" t="s">
        <v>219</v>
      </c>
      <c r="B14" s="15" t="s">
        <v>545</v>
      </c>
      <c r="C14" s="74">
        <v>7.2</v>
      </c>
      <c r="D14" s="74">
        <v>4.5</v>
      </c>
      <c r="E14" s="74">
        <v>3</v>
      </c>
      <c r="F14" s="74">
        <v>2.1</v>
      </c>
      <c r="G14" s="73">
        <v>2</v>
      </c>
      <c r="H14" s="73">
        <v>2.2999999999999998</v>
      </c>
      <c r="I14" s="84">
        <v>2.6</v>
      </c>
    </row>
    <row r="15" spans="1:10" ht="20.100000000000001" customHeight="1" x14ac:dyDescent="0.2">
      <c r="A15" s="71" t="s">
        <v>249</v>
      </c>
      <c r="B15" s="68" t="s">
        <v>544</v>
      </c>
      <c r="C15" s="80">
        <v>7.8878192971323813</v>
      </c>
      <c r="D15" s="80">
        <v>4.5625603664145586</v>
      </c>
      <c r="E15" s="80">
        <v>3.8365734709937982</v>
      </c>
      <c r="F15" s="80">
        <v>3.0601333520522855</v>
      </c>
      <c r="G15" s="85">
        <v>3.22256808227388</v>
      </c>
      <c r="H15" s="85">
        <v>3.1551322750753119</v>
      </c>
      <c r="I15" s="73">
        <v>3.1675929367623867</v>
      </c>
    </row>
    <row r="16" spans="1:10" ht="20.100000000000001" customHeight="1" x14ac:dyDescent="0.2">
      <c r="A16" s="13" t="s">
        <v>249</v>
      </c>
      <c r="B16" s="15" t="s">
        <v>545</v>
      </c>
      <c r="C16" s="74">
        <v>7.4</v>
      </c>
      <c r="D16" s="74">
        <v>4.9000000000000004</v>
      </c>
      <c r="E16" s="74">
        <v>3.8</v>
      </c>
      <c r="F16" s="74">
        <v>2.5</v>
      </c>
      <c r="G16" s="73">
        <v>2.5</v>
      </c>
      <c r="H16" s="73">
        <v>2.8</v>
      </c>
      <c r="I16" s="73">
        <v>3</v>
      </c>
    </row>
    <row r="17" spans="1:10" ht="20.100000000000001" customHeight="1" x14ac:dyDescent="0.2">
      <c r="A17" s="148" t="s">
        <v>521</v>
      </c>
      <c r="B17" s="42"/>
      <c r="C17" s="42"/>
      <c r="D17" s="42"/>
      <c r="E17" s="42"/>
      <c r="F17" s="42"/>
      <c r="G17" s="42"/>
      <c r="H17" s="42"/>
      <c r="I17" s="42"/>
      <c r="J17" s="42"/>
    </row>
    <row r="18" spans="1:10" ht="20.100000000000001" customHeight="1" x14ac:dyDescent="0.2">
      <c r="A18" s="3" t="s">
        <v>547</v>
      </c>
      <c r="B18" s="42"/>
      <c r="C18" s="42"/>
      <c r="D18" s="42"/>
      <c r="E18" s="42"/>
      <c r="F18" s="42"/>
      <c r="G18" s="42"/>
      <c r="H18" s="42"/>
      <c r="I18" s="42"/>
      <c r="J18" s="42"/>
    </row>
    <row r="19" spans="1:10" s="42" customFormat="1" ht="20.100000000000001" customHeight="1" x14ac:dyDescent="0.2">
      <c r="A19" s="59" t="s">
        <v>541</v>
      </c>
      <c r="B19" s="62"/>
      <c r="F19" s="15"/>
      <c r="G19" s="15"/>
    </row>
    <row r="20" spans="1:10" ht="20.100000000000001" customHeight="1" x14ac:dyDescent="0.2">
      <c r="A20" s="59" t="s">
        <v>247</v>
      </c>
      <c r="B20" s="42"/>
      <c r="C20" s="76"/>
      <c r="D20" s="76"/>
      <c r="E20" s="76"/>
      <c r="F20" s="76"/>
      <c r="G20" s="76"/>
      <c r="H20" s="76"/>
      <c r="I20" s="42"/>
      <c r="J20" s="42"/>
    </row>
    <row r="21" spans="1:10" ht="20.100000000000001" customHeight="1" x14ac:dyDescent="0.2">
      <c r="B21" s="42"/>
      <c r="C21" s="76"/>
      <c r="D21" s="76"/>
      <c r="E21" s="76"/>
      <c r="F21" s="76"/>
      <c r="G21" s="76"/>
      <c r="H21" s="76"/>
      <c r="I21" s="42"/>
      <c r="J21" s="42"/>
    </row>
    <row r="22" spans="1:10" ht="20.100000000000001" customHeight="1" x14ac:dyDescent="0.2">
      <c r="B22" s="42"/>
      <c r="C22" s="76"/>
      <c r="D22" s="76"/>
      <c r="E22" s="76"/>
      <c r="F22" s="76"/>
      <c r="G22" s="76"/>
      <c r="H22" s="76"/>
      <c r="I22" s="42"/>
      <c r="J22" s="42"/>
    </row>
    <row r="23" spans="1:10" ht="20.100000000000001" customHeight="1" x14ac:dyDescent="0.2">
      <c r="B23" s="42"/>
      <c r="D23" s="42"/>
      <c r="E23" s="42"/>
      <c r="F23" s="42"/>
      <c r="G23" s="42"/>
      <c r="H23" s="42"/>
      <c r="I23" s="42"/>
      <c r="J23" s="42"/>
    </row>
    <row r="24" spans="1:10" ht="20.100000000000001" customHeight="1" x14ac:dyDescent="0.2">
      <c r="A24" s="20"/>
      <c r="B24" s="42"/>
      <c r="C24" s="76"/>
      <c r="D24" s="76"/>
      <c r="E24" s="76"/>
      <c r="F24" s="76"/>
      <c r="G24" s="76"/>
      <c r="H24" s="76"/>
      <c r="I24" s="76"/>
      <c r="J24" s="42"/>
    </row>
    <row r="25" spans="1:10" ht="20.100000000000001" customHeight="1" x14ac:dyDescent="0.2">
      <c r="B25" s="42"/>
      <c r="C25" s="76"/>
      <c r="D25" s="76"/>
      <c r="E25" s="76"/>
      <c r="F25" s="76"/>
      <c r="G25" s="76"/>
      <c r="H25" s="76"/>
      <c r="I25" s="76"/>
      <c r="J25" s="42"/>
    </row>
    <row r="26" spans="1:10" ht="20.100000000000001" customHeight="1" x14ac:dyDescent="0.2">
      <c r="B26" s="77"/>
      <c r="C26" s="42"/>
      <c r="D26" s="42"/>
      <c r="E26" s="42"/>
      <c r="F26" s="42"/>
      <c r="G26" s="42"/>
      <c r="H26" s="42"/>
      <c r="I26" s="42"/>
      <c r="J26" s="42"/>
    </row>
    <row r="27" spans="1:10" ht="20.100000000000001" customHeight="1" x14ac:dyDescent="0.2">
      <c r="B27" s="77"/>
      <c r="C27" s="76"/>
      <c r="D27" s="76"/>
      <c r="E27" s="76"/>
      <c r="F27" s="76"/>
      <c r="G27" s="76"/>
      <c r="H27" s="76"/>
      <c r="I27" s="76"/>
      <c r="J27" s="42"/>
    </row>
    <row r="28" spans="1:10" ht="20.100000000000001" customHeight="1" x14ac:dyDescent="0.2">
      <c r="A28" s="13"/>
      <c r="B28" s="77"/>
      <c r="C28" s="76"/>
      <c r="D28" s="76"/>
      <c r="E28" s="76"/>
      <c r="F28" s="76"/>
      <c r="G28" s="76"/>
      <c r="H28" s="76"/>
      <c r="I28" s="76"/>
      <c r="J28" s="42"/>
    </row>
    <row r="29" spans="1:10" ht="20.100000000000001" customHeight="1" x14ac:dyDescent="0.2">
      <c r="A29" s="13"/>
      <c r="B29" s="75"/>
      <c r="C29" s="42"/>
      <c r="D29" s="42"/>
      <c r="E29" s="42"/>
      <c r="F29" s="42"/>
      <c r="G29" s="42"/>
      <c r="H29" s="42"/>
    </row>
    <row r="30" spans="1:10" ht="20.100000000000001" customHeight="1" x14ac:dyDescent="0.2">
      <c r="A30" s="157"/>
      <c r="B30" s="75"/>
      <c r="C30" s="42"/>
      <c r="D30" s="42"/>
      <c r="E30" s="42"/>
      <c r="F30" s="42"/>
      <c r="G30" s="42"/>
      <c r="H30" s="42"/>
    </row>
    <row r="31" spans="1:10" ht="20.100000000000001" customHeight="1" x14ac:dyDescent="0.2">
      <c r="A31" s="157"/>
      <c r="B31" s="75"/>
      <c r="C31" s="73"/>
      <c r="D31" s="73"/>
      <c r="E31" s="73"/>
      <c r="F31" s="73"/>
      <c r="G31" s="73"/>
    </row>
    <row r="32" spans="1:10" ht="20.100000000000001" customHeight="1" x14ac:dyDescent="0.2">
      <c r="A32" s="157"/>
      <c r="B32" s="75"/>
      <c r="C32" s="24"/>
      <c r="D32" s="24"/>
      <c r="E32" s="24"/>
      <c r="F32" s="24"/>
      <c r="G32" s="24"/>
    </row>
    <row r="33" spans="1:8" ht="20.100000000000001" customHeight="1" x14ac:dyDescent="0.2">
      <c r="A33" s="157"/>
      <c r="B33" s="75"/>
      <c r="C33" s="24"/>
      <c r="D33" s="24"/>
      <c r="E33" s="24"/>
      <c r="F33" s="24"/>
      <c r="G33" s="24"/>
      <c r="H33" s="78"/>
    </row>
    <row r="34" spans="1:8" ht="20.100000000000001" customHeight="1" x14ac:dyDescent="0.2">
      <c r="A34" s="156"/>
      <c r="B34" s="75"/>
      <c r="C34" s="74"/>
      <c r="D34" s="74"/>
      <c r="E34" s="74"/>
      <c r="F34" s="74"/>
      <c r="G34" s="74"/>
    </row>
    <row r="35" spans="1:8" ht="20.100000000000001" customHeight="1" x14ac:dyDescent="0.2">
      <c r="A35" s="156"/>
      <c r="B35" s="75"/>
      <c r="C35" s="74"/>
      <c r="D35" s="74"/>
      <c r="E35" s="74"/>
      <c r="F35" s="74"/>
      <c r="G35" s="74"/>
      <c r="H35" s="78"/>
    </row>
    <row r="36" spans="1:8" ht="20.100000000000001" customHeight="1" x14ac:dyDescent="0.2">
      <c r="C36" s="24"/>
      <c r="D36" s="24"/>
      <c r="E36" s="24"/>
    </row>
    <row r="37" spans="1:8" ht="20.100000000000001" customHeight="1" x14ac:dyDescent="0.2">
      <c r="C37" s="24"/>
      <c r="D37" s="24"/>
      <c r="E37" s="24"/>
      <c r="H37" s="78"/>
    </row>
    <row r="38" spans="1:8" ht="20.100000000000001" customHeight="1" x14ac:dyDescent="0.2">
      <c r="C38" s="24"/>
      <c r="D38" s="24"/>
      <c r="E38" s="24"/>
    </row>
    <row r="39" spans="1:8" ht="20.100000000000001" customHeight="1" x14ac:dyDescent="0.2">
      <c r="C39" s="24"/>
      <c r="D39" s="24"/>
      <c r="E39" s="24"/>
      <c r="H39" s="78"/>
    </row>
    <row r="41" spans="1:8" ht="20.100000000000001" customHeight="1" x14ac:dyDescent="0.2">
      <c r="H41" s="78"/>
    </row>
    <row r="43" spans="1:8" ht="20.100000000000001" customHeight="1" x14ac:dyDescent="0.2">
      <c r="H43" s="78"/>
    </row>
  </sheetData>
  <mergeCells count="3">
    <mergeCell ref="A34:A35"/>
    <mergeCell ref="A30:A31"/>
    <mergeCell ref="A32:A33"/>
  </mergeCells>
  <phoneticPr fontId="9" type="noConversion"/>
  <hyperlinks>
    <hyperlink ref="A20" location="'Table of contents'!A1" display="Return to Contents" xr:uid="{00000000-0004-0000-0F00-000000000000}"/>
    <hyperlink ref="A19" r:id="rId1" xr:uid="{6BDED40F-7A73-4DB4-97D1-D62E1556D82B}"/>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31"/>
  <sheetViews>
    <sheetView showGridLines="0" workbookViewId="0"/>
  </sheetViews>
  <sheetFormatPr defaultColWidth="9.140625" defaultRowHeight="20.100000000000001" customHeight="1" x14ac:dyDescent="0.2"/>
  <cols>
    <col min="1" max="2" width="21.7109375" style="15" customWidth="1"/>
    <col min="3" max="3" width="23.85546875" style="15" customWidth="1"/>
    <col min="4" max="5" width="20.42578125" style="15" customWidth="1"/>
    <col min="6" max="6" width="17.5703125" style="15" customWidth="1"/>
    <col min="7" max="7" width="9.140625" style="15"/>
    <col min="8" max="8" width="18.28515625" style="15" bestFit="1" customWidth="1"/>
    <col min="9" max="16384" width="9.140625" style="15"/>
  </cols>
  <sheetData>
    <row r="1" spans="1:2" ht="20.100000000000001" customHeight="1" x14ac:dyDescent="0.2">
      <c r="A1" s="155" t="s">
        <v>487</v>
      </c>
      <c r="B1" s="13"/>
    </row>
    <row r="2" spans="1:2" ht="20.100000000000001" customHeight="1" x14ac:dyDescent="0.2">
      <c r="A2" s="20" t="s">
        <v>563</v>
      </c>
      <c r="B2" s="13"/>
    </row>
    <row r="3" spans="1:2" ht="20.100000000000001" customHeight="1" x14ac:dyDescent="0.2">
      <c r="A3" s="15" t="s">
        <v>613</v>
      </c>
      <c r="B3" s="13"/>
    </row>
    <row r="4" spans="1:2" ht="20.100000000000001" customHeight="1" x14ac:dyDescent="0.2">
      <c r="A4" s="15" t="s">
        <v>562</v>
      </c>
      <c r="B4" s="13"/>
    </row>
    <row r="5" spans="1:2" ht="20.100000000000001" customHeight="1" x14ac:dyDescent="0.2">
      <c r="B5" s="13"/>
    </row>
    <row r="6" spans="1:2" ht="20.100000000000001" customHeight="1" x14ac:dyDescent="0.2">
      <c r="A6" s="20"/>
      <c r="B6" s="13"/>
    </row>
    <row r="7" spans="1:2" ht="20.100000000000001" customHeight="1" x14ac:dyDescent="0.2">
      <c r="A7" s="20"/>
      <c r="B7" s="13"/>
    </row>
    <row r="8" spans="1:2" ht="20.100000000000001" customHeight="1" x14ac:dyDescent="0.2">
      <c r="A8" s="20"/>
      <c r="B8" s="13"/>
    </row>
    <row r="9" spans="1:2" ht="20.100000000000001" customHeight="1" x14ac:dyDescent="0.2">
      <c r="A9" s="20"/>
      <c r="B9" s="13"/>
    </row>
    <row r="10" spans="1:2" ht="20.100000000000001" customHeight="1" x14ac:dyDescent="0.2">
      <c r="A10" s="20"/>
      <c r="B10" s="13"/>
    </row>
    <row r="11" spans="1:2" ht="20.100000000000001" customHeight="1" x14ac:dyDescent="0.2">
      <c r="A11" s="20"/>
      <c r="B11" s="13"/>
    </row>
    <row r="12" spans="1:2" ht="20.100000000000001" customHeight="1" x14ac:dyDescent="0.2">
      <c r="A12" s="20"/>
      <c r="B12" s="13"/>
    </row>
    <row r="13" spans="1:2" ht="20.100000000000001" customHeight="1" x14ac:dyDescent="0.2">
      <c r="A13" s="20"/>
      <c r="B13" s="13"/>
    </row>
    <row r="14" spans="1:2" ht="20.100000000000001" customHeight="1" x14ac:dyDescent="0.2">
      <c r="A14" s="20"/>
      <c r="B14" s="13"/>
    </row>
    <row r="15" spans="1:2" ht="20.100000000000001" customHeight="1" x14ac:dyDescent="0.2">
      <c r="A15" s="20"/>
      <c r="B15" s="13"/>
    </row>
    <row r="16" spans="1:2" ht="20.100000000000001" customHeight="1" x14ac:dyDescent="0.2">
      <c r="A16" s="20"/>
      <c r="B16" s="13"/>
    </row>
    <row r="17" spans="1:8" ht="20.100000000000001" customHeight="1" x14ac:dyDescent="0.2">
      <c r="A17" s="20"/>
      <c r="B17" s="13"/>
    </row>
    <row r="18" spans="1:8" ht="47.25" x14ac:dyDescent="0.2">
      <c r="A18" s="106" t="s">
        <v>123</v>
      </c>
      <c r="B18" s="5" t="s">
        <v>472</v>
      </c>
      <c r="C18" s="6" t="s">
        <v>491</v>
      </c>
    </row>
    <row r="19" spans="1:8" ht="20.100000000000001" customHeight="1" x14ac:dyDescent="0.2">
      <c r="A19" s="14" t="s">
        <v>253</v>
      </c>
      <c r="B19" s="38">
        <v>100.80835771535467</v>
      </c>
      <c r="C19" s="38">
        <v>104.97643083013541</v>
      </c>
      <c r="G19" s="88"/>
      <c r="H19" s="88"/>
    </row>
    <row r="20" spans="1:8" ht="20.100000000000001" customHeight="1" x14ac:dyDescent="0.2">
      <c r="A20" s="14" t="s">
        <v>254</v>
      </c>
      <c r="B20" s="38">
        <v>82.197145504971147</v>
      </c>
      <c r="C20" s="38">
        <v>102.87693338774054</v>
      </c>
      <c r="G20" s="88"/>
      <c r="H20" s="88"/>
    </row>
    <row r="21" spans="1:8" ht="20.100000000000001" customHeight="1" x14ac:dyDescent="0.2">
      <c r="A21" s="14" t="s">
        <v>255</v>
      </c>
      <c r="B21" s="38">
        <v>96.678406375060817</v>
      </c>
      <c r="C21" s="38">
        <v>95.169638130951199</v>
      </c>
      <c r="G21" s="88"/>
      <c r="H21" s="88"/>
    </row>
    <row r="22" spans="1:8" ht="20.100000000000001" customHeight="1" x14ac:dyDescent="0.2">
      <c r="A22" s="14" t="s">
        <v>256</v>
      </c>
      <c r="B22" s="38">
        <v>93.463951344531367</v>
      </c>
      <c r="C22" s="38">
        <v>80.865771154834505</v>
      </c>
      <c r="G22" s="88"/>
      <c r="H22" s="88"/>
    </row>
    <row r="23" spans="1:8" ht="20.100000000000001" customHeight="1" x14ac:dyDescent="0.2">
      <c r="A23" s="14" t="s">
        <v>257</v>
      </c>
      <c r="B23" s="38">
        <v>126.47089944800891</v>
      </c>
      <c r="C23" s="38">
        <v>77.130037170736884</v>
      </c>
      <c r="G23" s="88"/>
      <c r="H23" s="88"/>
    </row>
    <row r="24" spans="1:8" ht="20.100000000000001" customHeight="1" x14ac:dyDescent="0.2">
      <c r="A24" s="14" t="s">
        <v>258</v>
      </c>
      <c r="B24" s="38">
        <v>138.25441206643214</v>
      </c>
      <c r="C24" s="38">
        <v>84.341479265830728</v>
      </c>
      <c r="G24" s="88"/>
      <c r="H24" s="88"/>
    </row>
    <row r="25" spans="1:8" ht="20.100000000000001" customHeight="1" x14ac:dyDescent="0.2">
      <c r="A25" s="14" t="s">
        <v>259</v>
      </c>
      <c r="B25" s="38">
        <v>142.98659821272543</v>
      </c>
      <c r="C25" s="38">
        <v>103.81420442255053</v>
      </c>
      <c r="G25" s="88"/>
      <c r="H25" s="88"/>
    </row>
    <row r="26" spans="1:8" ht="20.100000000000001" customHeight="1" x14ac:dyDescent="0.2">
      <c r="A26" s="14" t="s">
        <v>260</v>
      </c>
      <c r="B26" s="38">
        <v>124.86807676305264</v>
      </c>
      <c r="C26" s="38">
        <v>133.66585572266544</v>
      </c>
      <c r="G26" s="88"/>
      <c r="H26" s="88"/>
    </row>
    <row r="27" spans="1:8" ht="20.100000000000001" customHeight="1" x14ac:dyDescent="0.2">
      <c r="A27" s="14" t="s">
        <v>261</v>
      </c>
      <c r="B27" s="38">
        <v>134.3452687216195</v>
      </c>
      <c r="C27" s="38">
        <v>139.6674206115388</v>
      </c>
      <c r="G27" s="88"/>
      <c r="H27" s="88"/>
    </row>
    <row r="28" spans="1:8" ht="20.100000000000001" customHeight="1" x14ac:dyDescent="0.2">
      <c r="A28" s="14" t="s">
        <v>262</v>
      </c>
      <c r="B28" s="38">
        <v>124.20647740116823</v>
      </c>
      <c r="C28" s="38">
        <v>124.01333617097711</v>
      </c>
      <c r="G28" s="88"/>
      <c r="H28" s="88"/>
    </row>
    <row r="29" spans="1:8" ht="20.100000000000001" customHeight="1" x14ac:dyDescent="0.2">
      <c r="A29" s="14" t="s">
        <v>263</v>
      </c>
      <c r="B29" s="38">
        <v>105.89161201374932</v>
      </c>
      <c r="C29" s="38">
        <v>97.882363458247795</v>
      </c>
      <c r="G29" s="88"/>
      <c r="H29" s="88"/>
    </row>
    <row r="30" spans="1:8" ht="20.100000000000001" customHeight="1" x14ac:dyDescent="0.2">
      <c r="A30" s="14" t="s">
        <v>264</v>
      </c>
      <c r="B30" s="38">
        <v>87.286184001343287</v>
      </c>
      <c r="C30" s="38">
        <v>88.708665361193184</v>
      </c>
      <c r="G30" s="88"/>
      <c r="H30" s="88"/>
    </row>
    <row r="31" spans="1:8" ht="20.100000000000001" customHeight="1" x14ac:dyDescent="0.2">
      <c r="A31" s="14" t="s">
        <v>265</v>
      </c>
      <c r="B31" s="38">
        <v>79.499001141037027</v>
      </c>
      <c r="C31" s="38">
        <v>86.022209022042588</v>
      </c>
      <c r="G31" s="88"/>
      <c r="H31" s="88"/>
    </row>
    <row r="32" spans="1:8" ht="20.100000000000001" customHeight="1" x14ac:dyDescent="0.2">
      <c r="A32" s="14" t="s">
        <v>266</v>
      </c>
      <c r="B32" s="38">
        <v>74.599869059533148</v>
      </c>
      <c r="C32" s="38">
        <v>81.90828716546514</v>
      </c>
      <c r="G32" s="88"/>
      <c r="H32" s="88"/>
    </row>
    <row r="33" spans="1:8" ht="20.100000000000001" customHeight="1" x14ac:dyDescent="0.2">
      <c r="A33" s="14" t="s">
        <v>267</v>
      </c>
      <c r="B33" s="38">
        <v>67.459289069923926</v>
      </c>
      <c r="C33" s="38">
        <v>78.81720664257557</v>
      </c>
      <c r="G33" s="88"/>
      <c r="H33" s="88"/>
    </row>
    <row r="34" spans="1:8" ht="20.100000000000001" customHeight="1" x14ac:dyDescent="0.2">
      <c r="A34" s="14" t="s">
        <v>268</v>
      </c>
      <c r="B34" s="38">
        <v>80.780587216687422</v>
      </c>
      <c r="C34" s="38">
        <v>88.614901303674941</v>
      </c>
      <c r="G34" s="88"/>
      <c r="H34" s="88"/>
    </row>
    <row r="35" spans="1:8" ht="20.100000000000001" customHeight="1" x14ac:dyDescent="0.2">
      <c r="A35" s="14" t="s">
        <v>269</v>
      </c>
      <c r="B35" s="38">
        <v>92.900586001104017</v>
      </c>
      <c r="C35" s="38">
        <v>92.616585770779835</v>
      </c>
      <c r="G35" s="88"/>
      <c r="H35" s="88"/>
    </row>
    <row r="36" spans="1:8" ht="20.100000000000001" customHeight="1" x14ac:dyDescent="0.2">
      <c r="A36" s="14" t="s">
        <v>270</v>
      </c>
      <c r="B36" s="38">
        <v>98.225565736049163</v>
      </c>
      <c r="C36" s="38">
        <v>92.880107163220899</v>
      </c>
      <c r="G36" s="88"/>
      <c r="H36" s="88"/>
    </row>
    <row r="37" spans="1:8" ht="20.100000000000001" customHeight="1" x14ac:dyDescent="0.2">
      <c r="A37" s="14" t="s">
        <v>271</v>
      </c>
      <c r="B37" s="38">
        <v>79.405854966610406</v>
      </c>
      <c r="C37" s="38">
        <v>80.343834499924</v>
      </c>
      <c r="G37" s="88"/>
      <c r="H37" s="88"/>
    </row>
    <row r="38" spans="1:8" ht="20.100000000000001" customHeight="1" x14ac:dyDescent="0.2">
      <c r="A38" s="14" t="s">
        <v>272</v>
      </c>
      <c r="B38" s="38">
        <v>93.496946047394275</v>
      </c>
      <c r="C38" s="38">
        <v>75.381442745592736</v>
      </c>
      <c r="G38" s="88"/>
      <c r="H38" s="88"/>
    </row>
    <row r="39" spans="1:8" ht="20.100000000000001" customHeight="1" x14ac:dyDescent="0.2">
      <c r="A39" s="14" t="s">
        <v>273</v>
      </c>
      <c r="B39" s="38">
        <v>95.412843486514149</v>
      </c>
      <c r="C39" s="38">
        <v>73.023780352199765</v>
      </c>
      <c r="G39" s="88"/>
      <c r="H39" s="88"/>
    </row>
    <row r="40" spans="1:8" ht="20.100000000000001" customHeight="1" x14ac:dyDescent="0.2">
      <c r="A40" s="14" t="s">
        <v>274</v>
      </c>
      <c r="B40" s="38">
        <v>94.952766403522887</v>
      </c>
      <c r="C40" s="38">
        <v>81.341477194298349</v>
      </c>
      <c r="G40" s="88"/>
      <c r="H40" s="88"/>
    </row>
    <row r="41" spans="1:8" ht="20.100000000000001" customHeight="1" x14ac:dyDescent="0.2">
      <c r="A41" s="14" t="s">
        <v>275</v>
      </c>
      <c r="B41" s="38">
        <v>74.425471089500491</v>
      </c>
      <c r="C41" s="38">
        <v>90.776268112290808</v>
      </c>
      <c r="G41" s="88"/>
      <c r="H41" s="88"/>
    </row>
    <row r="42" spans="1:8" ht="20.100000000000001" customHeight="1" x14ac:dyDescent="0.2">
      <c r="A42" s="14" t="s">
        <v>276</v>
      </c>
      <c r="B42" s="38">
        <v>58.476653824324011</v>
      </c>
      <c r="C42" s="38">
        <v>99.063596977780549</v>
      </c>
      <c r="G42" s="88"/>
      <c r="H42" s="88"/>
    </row>
    <row r="43" spans="1:8" ht="20.100000000000001" customHeight="1" x14ac:dyDescent="0.2">
      <c r="A43" s="14" t="s">
        <v>277</v>
      </c>
      <c r="B43" s="38">
        <v>85.095018974571445</v>
      </c>
      <c r="C43" s="38">
        <v>104.64963223743895</v>
      </c>
      <c r="G43" s="88"/>
      <c r="H43" s="88"/>
    </row>
    <row r="44" spans="1:8" ht="20.100000000000001" customHeight="1" x14ac:dyDescent="0.2">
      <c r="A44" s="14" t="s">
        <v>278</v>
      </c>
      <c r="B44" s="38">
        <v>81.375970448144628</v>
      </c>
      <c r="C44" s="38">
        <v>107.6009956797117</v>
      </c>
      <c r="G44" s="88"/>
      <c r="H44" s="88"/>
    </row>
    <row r="45" spans="1:8" ht="20.100000000000001" customHeight="1" x14ac:dyDescent="0.2">
      <c r="A45" s="14" t="s">
        <v>279</v>
      </c>
      <c r="B45" s="38">
        <v>102.62525253464305</v>
      </c>
      <c r="C45" s="38">
        <v>130.81456980229686</v>
      </c>
      <c r="G45" s="88"/>
      <c r="H45" s="88"/>
    </row>
    <row r="46" spans="1:8" ht="20.100000000000001" customHeight="1" x14ac:dyDescent="0.2">
      <c r="A46" s="14" t="s">
        <v>280</v>
      </c>
      <c r="B46" s="38">
        <v>83.698475237020858</v>
      </c>
      <c r="C46" s="38">
        <v>136.35860647944969</v>
      </c>
      <c r="G46" s="88"/>
      <c r="H46" s="88"/>
    </row>
    <row r="47" spans="1:8" ht="20.100000000000001" customHeight="1" x14ac:dyDescent="0.2">
      <c r="A47" s="14" t="s">
        <v>281</v>
      </c>
      <c r="B47" s="38">
        <v>81.070505093609555</v>
      </c>
      <c r="C47" s="38">
        <v>132.15525420330403</v>
      </c>
      <c r="G47" s="88"/>
      <c r="H47" s="88"/>
    </row>
    <row r="48" spans="1:8" ht="20.100000000000001" customHeight="1" x14ac:dyDescent="0.2">
      <c r="A48" s="14" t="s">
        <v>282</v>
      </c>
      <c r="B48" s="38">
        <v>99.996906223036163</v>
      </c>
      <c r="C48" s="38">
        <v>114.18736664311253</v>
      </c>
      <c r="G48" s="88"/>
      <c r="H48" s="88"/>
    </row>
    <row r="49" spans="1:8" ht="20.100000000000001" customHeight="1" x14ac:dyDescent="0.2">
      <c r="A49" s="14" t="s">
        <v>283</v>
      </c>
      <c r="B49" s="38">
        <v>121.43309146238795</v>
      </c>
      <c r="C49" s="38">
        <v>101.18642236746447</v>
      </c>
      <c r="G49" s="88"/>
      <c r="H49" s="88"/>
    </row>
    <row r="50" spans="1:8" ht="20.100000000000001" customHeight="1" x14ac:dyDescent="0.2">
      <c r="A50" s="14" t="s">
        <v>284</v>
      </c>
      <c r="B50" s="38">
        <v>147.48950063468084</v>
      </c>
      <c r="C50" s="38">
        <v>109.28164975048811</v>
      </c>
      <c r="G50" s="88"/>
      <c r="H50" s="88"/>
    </row>
    <row r="51" spans="1:8" ht="20.100000000000001" customHeight="1" x14ac:dyDescent="0.2">
      <c r="A51" s="14" t="s">
        <v>285</v>
      </c>
      <c r="B51" s="38">
        <v>133.92240935785728</v>
      </c>
      <c r="C51" s="38">
        <v>106.33100603916105</v>
      </c>
      <c r="G51" s="88"/>
      <c r="H51" s="88"/>
    </row>
    <row r="52" spans="1:8" ht="20.100000000000001" customHeight="1" x14ac:dyDescent="0.2">
      <c r="A52" s="14" t="s">
        <v>286</v>
      </c>
      <c r="B52" s="38">
        <v>118.72305415464488</v>
      </c>
      <c r="C52" s="38">
        <v>105.14395743496333</v>
      </c>
      <c r="G52" s="88"/>
      <c r="H52" s="88"/>
    </row>
    <row r="53" spans="1:8" ht="20.100000000000001" customHeight="1" x14ac:dyDescent="0.2">
      <c r="A53" s="14" t="s">
        <v>287</v>
      </c>
      <c r="B53" s="38">
        <v>101.34372576982118</v>
      </c>
      <c r="C53" s="38">
        <v>92.604740136968658</v>
      </c>
      <c r="G53" s="88"/>
      <c r="H53" s="88"/>
    </row>
    <row r="54" spans="1:8" ht="20.100000000000001" customHeight="1" x14ac:dyDescent="0.2">
      <c r="A54" s="14" t="s">
        <v>288</v>
      </c>
      <c r="B54" s="38">
        <v>96.084816864708657</v>
      </c>
      <c r="C54" s="38">
        <v>84.698119104241215</v>
      </c>
      <c r="G54" s="88"/>
      <c r="H54" s="88"/>
    </row>
    <row r="55" spans="1:8" ht="20.100000000000001" customHeight="1" x14ac:dyDescent="0.2">
      <c r="A55" s="14" t="s">
        <v>289</v>
      </c>
      <c r="B55" s="38">
        <v>111.83537348447028</v>
      </c>
      <c r="C55" s="38">
        <v>86.700666431497268</v>
      </c>
      <c r="G55" s="88"/>
      <c r="H55" s="88"/>
    </row>
    <row r="56" spans="1:8" ht="20.100000000000001" customHeight="1" x14ac:dyDescent="0.2">
      <c r="A56" s="14" t="s">
        <v>290</v>
      </c>
      <c r="B56" s="38">
        <v>106.40403939895677</v>
      </c>
      <c r="C56" s="38">
        <v>80.73646007645354</v>
      </c>
      <c r="G56" s="88"/>
      <c r="H56" s="88"/>
    </row>
    <row r="57" spans="1:8" ht="20.100000000000001" customHeight="1" x14ac:dyDescent="0.2">
      <c r="A57" s="14" t="s">
        <v>291</v>
      </c>
      <c r="B57" s="38">
        <v>93.894261951071172</v>
      </c>
      <c r="C57" s="38">
        <v>74.972877664781606</v>
      </c>
      <c r="G57" s="88"/>
      <c r="H57" s="88"/>
    </row>
    <row r="58" spans="1:8" ht="20.100000000000001" customHeight="1" x14ac:dyDescent="0.2">
      <c r="A58" s="14" t="s">
        <v>292</v>
      </c>
      <c r="B58" s="38">
        <v>81.769882691089805</v>
      </c>
      <c r="C58" s="38">
        <v>72.951488627064435</v>
      </c>
      <c r="G58" s="88"/>
      <c r="H58" s="88"/>
    </row>
    <row r="59" spans="1:8" ht="20.100000000000001" customHeight="1" x14ac:dyDescent="0.2">
      <c r="A59" s="14" t="s">
        <v>293</v>
      </c>
      <c r="B59" s="38">
        <v>79.595115448483114</v>
      </c>
      <c r="C59" s="38">
        <v>84.788384516623537</v>
      </c>
      <c r="G59" s="88"/>
      <c r="H59" s="88"/>
    </row>
    <row r="60" spans="1:8" ht="20.100000000000001" customHeight="1" x14ac:dyDescent="0.2">
      <c r="A60" s="14" t="s">
        <v>294</v>
      </c>
      <c r="B60" s="38">
        <v>120.7175951535489</v>
      </c>
      <c r="C60" s="38">
        <v>104.13586437738047</v>
      </c>
      <c r="G60" s="88"/>
      <c r="H60" s="88"/>
    </row>
    <row r="61" spans="1:8" ht="20.100000000000001" customHeight="1" x14ac:dyDescent="0.2">
      <c r="A61" s="14" t="s">
        <v>295</v>
      </c>
      <c r="B61" s="38">
        <v>147.5059340052251</v>
      </c>
      <c r="C61" s="38">
        <v>111.23225498641129</v>
      </c>
      <c r="G61" s="88"/>
      <c r="H61" s="88"/>
    </row>
    <row r="62" spans="1:8" ht="20.100000000000001" customHeight="1" x14ac:dyDescent="0.2">
      <c r="A62" s="14" t="s">
        <v>296</v>
      </c>
      <c r="B62" s="38">
        <v>154.73716963797469</v>
      </c>
      <c r="C62" s="38">
        <v>111.38576990535081</v>
      </c>
      <c r="G62" s="88"/>
      <c r="H62" s="88"/>
    </row>
    <row r="63" spans="1:8" ht="20.100000000000001" customHeight="1" x14ac:dyDescent="0.2">
      <c r="A63" s="14" t="s">
        <v>297</v>
      </c>
      <c r="B63" s="38">
        <v>152.30305602759856</v>
      </c>
      <c r="C63" s="38">
        <v>118.83324877881019</v>
      </c>
      <c r="G63" s="88"/>
      <c r="H63" s="88"/>
    </row>
    <row r="64" spans="1:8" ht="20.100000000000001" customHeight="1" x14ac:dyDescent="0.2">
      <c r="A64" s="14" t="s">
        <v>298</v>
      </c>
      <c r="B64" s="38">
        <v>163.1214902615728</v>
      </c>
      <c r="C64" s="38">
        <v>115.89097501821509</v>
      </c>
      <c r="G64" s="88"/>
      <c r="H64" s="88"/>
    </row>
    <row r="65" spans="1:8" ht="20.100000000000001" customHeight="1" x14ac:dyDescent="0.2">
      <c r="A65" s="14" t="s">
        <v>299</v>
      </c>
      <c r="B65" s="38">
        <v>221.36526732709649</v>
      </c>
      <c r="C65" s="38">
        <v>113.01132735676782</v>
      </c>
      <c r="G65" s="88"/>
      <c r="H65" s="88"/>
    </row>
    <row r="66" spans="1:8" ht="20.100000000000001" customHeight="1" x14ac:dyDescent="0.2">
      <c r="A66" s="14" t="s">
        <v>300</v>
      </c>
      <c r="B66" s="38">
        <v>195.04330612766219</v>
      </c>
      <c r="C66" s="38">
        <v>94.96839550857959</v>
      </c>
      <c r="G66" s="88"/>
      <c r="H66" s="88"/>
    </row>
    <row r="67" spans="1:8" ht="20.100000000000001" customHeight="1" x14ac:dyDescent="0.2">
      <c r="A67" s="14" t="s">
        <v>301</v>
      </c>
      <c r="B67" s="38">
        <v>177.03664013228317</v>
      </c>
      <c r="C67" s="38">
        <v>86.419742428658083</v>
      </c>
      <c r="G67" s="88"/>
      <c r="H67" s="88"/>
    </row>
    <row r="68" spans="1:8" ht="20.100000000000001" customHeight="1" x14ac:dyDescent="0.2">
      <c r="A68" s="14" t="s">
        <v>302</v>
      </c>
      <c r="B68" s="38">
        <v>119.34782580093714</v>
      </c>
      <c r="C68" s="38">
        <v>79.94451589549783</v>
      </c>
      <c r="G68" s="88"/>
      <c r="H68" s="88"/>
    </row>
    <row r="69" spans="1:8" ht="20.100000000000001" customHeight="1" x14ac:dyDescent="0.2">
      <c r="A69" s="14" t="s">
        <v>303</v>
      </c>
      <c r="B69" s="38">
        <v>131.05664864199292</v>
      </c>
      <c r="C69" s="38">
        <v>84.523683842086484</v>
      </c>
      <c r="G69" s="88"/>
      <c r="H69" s="88"/>
    </row>
    <row r="70" spans="1:8" ht="20.100000000000001" customHeight="1" x14ac:dyDescent="0.2">
      <c r="A70" s="14" t="s">
        <v>304</v>
      </c>
      <c r="B70" s="38">
        <v>135.80199596829206</v>
      </c>
      <c r="C70" s="38">
        <v>99.795980034381387</v>
      </c>
      <c r="G70" s="88"/>
      <c r="H70" s="88"/>
    </row>
    <row r="71" spans="1:8" ht="20.100000000000001" customHeight="1" x14ac:dyDescent="0.2">
      <c r="A71" s="14" t="s">
        <v>305</v>
      </c>
      <c r="B71" s="38">
        <v>145.52916774435533</v>
      </c>
      <c r="C71" s="38">
        <v>104.58495566174632</v>
      </c>
      <c r="G71" s="88"/>
      <c r="H71" s="88"/>
    </row>
    <row r="72" spans="1:8" ht="20.100000000000001" customHeight="1" x14ac:dyDescent="0.2">
      <c r="A72" s="14" t="s">
        <v>306</v>
      </c>
      <c r="B72" s="38">
        <v>138.8951695373386</v>
      </c>
      <c r="C72" s="38">
        <v>92.165338143384787</v>
      </c>
      <c r="G72" s="88"/>
      <c r="H72" s="88"/>
    </row>
    <row r="73" spans="1:8" ht="20.100000000000001" customHeight="1" x14ac:dyDescent="0.2">
      <c r="A73" s="14" t="s">
        <v>307</v>
      </c>
      <c r="B73" s="38">
        <v>117.38182479452635</v>
      </c>
      <c r="C73" s="38">
        <v>81.690185995792021</v>
      </c>
      <c r="G73" s="88"/>
      <c r="H73" s="88"/>
    </row>
    <row r="74" spans="1:8" ht="20.100000000000001" customHeight="1" x14ac:dyDescent="0.2">
      <c r="A74" s="14" t="s">
        <v>308</v>
      </c>
      <c r="B74" s="38">
        <v>107.344300565309</v>
      </c>
      <c r="C74" s="38">
        <v>87.252634444515834</v>
      </c>
      <c r="G74" s="88"/>
      <c r="H74" s="88"/>
    </row>
    <row r="75" spans="1:8" ht="20.100000000000001" customHeight="1" x14ac:dyDescent="0.2">
      <c r="A75" s="14" t="s">
        <v>309</v>
      </c>
      <c r="B75" s="38">
        <v>118.10758719550682</v>
      </c>
      <c r="C75" s="38">
        <v>102.06222563649196</v>
      </c>
      <c r="G75" s="88"/>
      <c r="H75" s="88"/>
    </row>
    <row r="76" spans="1:8" ht="20.100000000000001" customHeight="1" x14ac:dyDescent="0.2">
      <c r="A76" s="14" t="s">
        <v>310</v>
      </c>
      <c r="B76" s="38">
        <v>111.29692201673787</v>
      </c>
      <c r="C76" s="38">
        <v>105.81742303270325</v>
      </c>
      <c r="G76" s="88"/>
      <c r="H76" s="88"/>
    </row>
    <row r="77" spans="1:8" ht="20.100000000000001" customHeight="1" x14ac:dyDescent="0.2">
      <c r="A77" s="14" t="s">
        <v>311</v>
      </c>
      <c r="B77" s="38">
        <v>117.23782858353833</v>
      </c>
      <c r="C77" s="38">
        <v>113.64313527809276</v>
      </c>
      <c r="G77" s="88"/>
      <c r="H77" s="88"/>
    </row>
    <row r="78" spans="1:8" ht="20.100000000000001" customHeight="1" x14ac:dyDescent="0.2">
      <c r="A78" s="14" t="s">
        <v>312</v>
      </c>
      <c r="B78" s="38">
        <v>93.218753842628317</v>
      </c>
      <c r="C78" s="38">
        <v>98.648805842228285</v>
      </c>
      <c r="G78" s="88"/>
      <c r="H78" s="88"/>
    </row>
    <row r="79" spans="1:8" ht="20.100000000000001" customHeight="1" x14ac:dyDescent="0.2">
      <c r="A79" s="14" t="s">
        <v>313</v>
      </c>
      <c r="B79" s="38">
        <v>82.15605050569684</v>
      </c>
      <c r="C79" s="38">
        <v>91.309016162949234</v>
      </c>
      <c r="G79" s="88"/>
      <c r="H79" s="88"/>
    </row>
    <row r="80" spans="1:8" ht="20.100000000000001" customHeight="1" x14ac:dyDescent="0.2">
      <c r="A80" s="14" t="s">
        <v>314</v>
      </c>
      <c r="B80" s="38">
        <v>78.954272115514854</v>
      </c>
      <c r="C80" s="38">
        <v>71.300545212571791</v>
      </c>
      <c r="G80" s="88"/>
      <c r="H80" s="88"/>
    </row>
    <row r="81" spans="1:8" ht="20.100000000000001" customHeight="1" x14ac:dyDescent="0.2">
      <c r="A81" s="14" t="s">
        <v>315</v>
      </c>
      <c r="B81" s="38">
        <v>94.227072544177517</v>
      </c>
      <c r="C81" s="38">
        <v>65.64778535827682</v>
      </c>
      <c r="G81" s="88"/>
      <c r="H81" s="88"/>
    </row>
    <row r="82" spans="1:8" ht="20.100000000000001" customHeight="1" x14ac:dyDescent="0.2">
      <c r="A82" s="14" t="s">
        <v>316</v>
      </c>
      <c r="B82" s="38">
        <v>104.39809814510129</v>
      </c>
      <c r="C82" s="38">
        <v>61.372059910147428</v>
      </c>
      <c r="G82" s="88"/>
      <c r="H82" s="88"/>
    </row>
    <row r="83" spans="1:8" ht="20.100000000000001" customHeight="1" x14ac:dyDescent="0.2">
      <c r="A83" s="14" t="s">
        <v>317</v>
      </c>
      <c r="B83" s="38">
        <v>80.203440868009451</v>
      </c>
      <c r="C83" s="38">
        <v>53.675574300476839</v>
      </c>
      <c r="G83" s="88"/>
      <c r="H83" s="88"/>
    </row>
    <row r="84" spans="1:8" ht="20.100000000000001" customHeight="1" x14ac:dyDescent="0.2">
      <c r="A84" s="14" t="s">
        <v>318</v>
      </c>
      <c r="B84" s="38">
        <v>53.709508791110885</v>
      </c>
      <c r="C84" s="38">
        <v>57.999971975091377</v>
      </c>
      <c r="G84" s="88"/>
      <c r="H84" s="88"/>
    </row>
    <row r="85" spans="1:8" ht="20.100000000000001" customHeight="1" x14ac:dyDescent="0.2">
      <c r="A85" s="14" t="s">
        <v>319</v>
      </c>
      <c r="B85" s="38">
        <v>80.45221084588789</v>
      </c>
      <c r="C85" s="38">
        <v>58.869712176857817</v>
      </c>
      <c r="G85" s="88"/>
      <c r="H85" s="88"/>
    </row>
    <row r="86" spans="1:8" ht="20.100000000000001" customHeight="1" x14ac:dyDescent="0.2">
      <c r="A86" s="14" t="s">
        <v>320</v>
      </c>
      <c r="B86" s="38">
        <v>91.37859082615401</v>
      </c>
      <c r="C86" s="38">
        <v>68.787609761277395</v>
      </c>
      <c r="G86" s="88"/>
      <c r="H86" s="88"/>
    </row>
    <row r="87" spans="1:8" ht="20.100000000000001" customHeight="1" x14ac:dyDescent="0.2">
      <c r="A87" s="14" t="s">
        <v>321</v>
      </c>
      <c r="B87" s="38">
        <v>82.065667195450573</v>
      </c>
      <c r="C87" s="38">
        <v>66.569740022331871</v>
      </c>
      <c r="G87" s="88"/>
      <c r="H87" s="88"/>
    </row>
    <row r="88" spans="1:8" ht="20.100000000000001" customHeight="1" x14ac:dyDescent="0.2">
      <c r="A88" s="14" t="s">
        <v>322</v>
      </c>
      <c r="B88" s="38">
        <v>62.661291615140222</v>
      </c>
      <c r="C88" s="38">
        <v>65.44881118872803</v>
      </c>
      <c r="G88" s="88"/>
      <c r="H88" s="88"/>
    </row>
    <row r="89" spans="1:8" ht="20.100000000000001" customHeight="1" x14ac:dyDescent="0.2">
      <c r="A89" s="14" t="s">
        <v>323</v>
      </c>
      <c r="B89" s="38">
        <v>64.814362326351628</v>
      </c>
      <c r="C89" s="38">
        <v>63.827589376595824</v>
      </c>
      <c r="G89" s="88"/>
      <c r="H89" s="88"/>
    </row>
    <row r="90" spans="1:8" ht="20.100000000000001" customHeight="1" x14ac:dyDescent="0.2">
      <c r="A90" s="14" t="s">
        <v>324</v>
      </c>
      <c r="B90" s="38">
        <v>69.721629895872439</v>
      </c>
      <c r="C90" s="38">
        <v>72.080245994115899</v>
      </c>
      <c r="G90" s="88"/>
      <c r="H90" s="88"/>
    </row>
    <row r="91" spans="1:8" ht="20.100000000000001" customHeight="1" x14ac:dyDescent="0.2">
      <c r="A91" s="14" t="s">
        <v>325</v>
      </c>
      <c r="B91" s="38">
        <v>86.425605152615461</v>
      </c>
      <c r="C91" s="38">
        <v>77.090111448910037</v>
      </c>
      <c r="G91" s="88"/>
      <c r="H91" s="88"/>
    </row>
    <row r="92" spans="1:8" ht="20.100000000000001" customHeight="1" x14ac:dyDescent="0.2">
      <c r="A92" s="14" t="s">
        <v>326</v>
      </c>
      <c r="B92" s="38">
        <v>73.221605788197309</v>
      </c>
      <c r="C92" s="38">
        <v>69.474170133712718</v>
      </c>
      <c r="G92" s="88"/>
      <c r="H92" s="88"/>
    </row>
    <row r="93" spans="1:8" ht="20.100000000000001" customHeight="1" x14ac:dyDescent="0.2">
      <c r="A93" s="14" t="s">
        <v>327</v>
      </c>
      <c r="B93" s="38">
        <v>63.32660750249326</v>
      </c>
      <c r="C93" s="38">
        <v>63.095844056788188</v>
      </c>
      <c r="G93" s="88"/>
      <c r="H93" s="88"/>
    </row>
    <row r="94" spans="1:8" ht="20.100000000000001" customHeight="1" x14ac:dyDescent="0.2">
      <c r="A94" s="14" t="s">
        <v>328</v>
      </c>
      <c r="B94" s="38">
        <v>38.434953210823394</v>
      </c>
      <c r="C94" s="38">
        <v>53.302557118702424</v>
      </c>
      <c r="G94" s="88"/>
      <c r="H94" s="88"/>
    </row>
    <row r="95" spans="1:8" ht="20.100000000000001" customHeight="1" x14ac:dyDescent="0.2">
      <c r="A95" s="14" t="s">
        <v>329</v>
      </c>
      <c r="B95" s="38">
        <v>57.044856198989926</v>
      </c>
      <c r="C95" s="38">
        <v>51.265897078921519</v>
      </c>
      <c r="G95" s="88"/>
      <c r="H95" s="88"/>
    </row>
    <row r="96" spans="1:8" ht="20.100000000000001" customHeight="1" x14ac:dyDescent="0.2">
      <c r="A96" s="14" t="s">
        <v>330</v>
      </c>
      <c r="B96" s="38">
        <v>90.624560761380124</v>
      </c>
      <c r="C96" s="38">
        <v>61.067961936996838</v>
      </c>
      <c r="G96" s="88"/>
      <c r="H96" s="88"/>
    </row>
    <row r="97" spans="1:8" ht="20.100000000000001" customHeight="1" x14ac:dyDescent="0.2">
      <c r="A97" s="14" t="s">
        <v>331</v>
      </c>
      <c r="B97" s="38">
        <v>241.39375059785507</v>
      </c>
      <c r="C97" s="38">
        <v>85.975162647862874</v>
      </c>
      <c r="G97" s="88"/>
      <c r="H97" s="88"/>
    </row>
    <row r="98" spans="1:8" ht="20.100000000000001" customHeight="1" x14ac:dyDescent="0.2">
      <c r="A98" s="14" t="s">
        <v>332</v>
      </c>
      <c r="B98" s="38">
        <v>236.98011254663504</v>
      </c>
      <c r="C98" s="38">
        <v>93.767474964143588</v>
      </c>
      <c r="G98" s="88"/>
      <c r="H98" s="88"/>
    </row>
    <row r="99" spans="1:8" ht="20.100000000000001" customHeight="1" x14ac:dyDescent="0.2">
      <c r="A99" s="14" t="s">
        <v>333</v>
      </c>
      <c r="B99" s="38">
        <v>234.39637833815178</v>
      </c>
      <c r="C99" s="38">
        <v>83.131724680703186</v>
      </c>
      <c r="G99" s="88"/>
      <c r="H99" s="88"/>
    </row>
    <row r="100" spans="1:8" ht="20.100000000000001" customHeight="1" x14ac:dyDescent="0.2">
      <c r="A100" s="14" t="s">
        <v>334</v>
      </c>
      <c r="B100" s="38">
        <v>33.966379210080497</v>
      </c>
      <c r="C100" s="38">
        <v>70.460470262944014</v>
      </c>
      <c r="G100" s="88"/>
      <c r="H100" s="88"/>
    </row>
    <row r="101" spans="1:8" ht="20.100000000000001" customHeight="1" x14ac:dyDescent="0.2">
      <c r="A101" s="14" t="s">
        <v>335</v>
      </c>
      <c r="B101" s="38">
        <v>24.488822746890403</v>
      </c>
      <c r="C101" s="38">
        <v>79.672398950125171</v>
      </c>
      <c r="G101" s="88"/>
      <c r="H101" s="88"/>
    </row>
    <row r="102" spans="1:8" ht="20.100000000000001" customHeight="1" x14ac:dyDescent="0.2">
      <c r="A102" s="14" t="s">
        <v>336</v>
      </c>
      <c r="B102" s="38">
        <v>25.400746833958625</v>
      </c>
      <c r="C102" s="38">
        <v>87.206004325179094</v>
      </c>
      <c r="G102" s="88"/>
      <c r="H102" s="88"/>
    </row>
    <row r="103" spans="1:8" ht="20.100000000000001" customHeight="1" x14ac:dyDescent="0.2">
      <c r="A103" s="14" t="s">
        <v>337</v>
      </c>
      <c r="B103" s="38">
        <v>18.306172152118357</v>
      </c>
      <c r="C103" s="38">
        <v>89.501400154756809</v>
      </c>
      <c r="G103" s="88"/>
      <c r="H103" s="88"/>
    </row>
    <row r="104" spans="1:8" ht="20.100000000000001" customHeight="1" x14ac:dyDescent="0.2">
      <c r="A104" s="14" t="s">
        <v>338</v>
      </c>
      <c r="B104" s="38">
        <v>22.654387297486981</v>
      </c>
      <c r="C104" s="38">
        <v>97.550677015193841</v>
      </c>
      <c r="G104" s="88"/>
      <c r="H104" s="88"/>
    </row>
    <row r="105" spans="1:8" ht="20.100000000000001" customHeight="1" x14ac:dyDescent="0.2">
      <c r="A105" s="14" t="s">
        <v>339</v>
      </c>
      <c r="B105" s="38">
        <v>28.985239638462634</v>
      </c>
      <c r="C105" s="38">
        <v>102.60800940060089</v>
      </c>
      <c r="G105" s="88"/>
      <c r="H105" s="88"/>
    </row>
    <row r="106" spans="1:8" ht="20.100000000000001" customHeight="1" x14ac:dyDescent="0.2">
      <c r="A106" s="14" t="s">
        <v>340</v>
      </c>
      <c r="B106" s="38">
        <v>40.916153677132442</v>
      </c>
      <c r="C106" s="38">
        <v>106.62024487557531</v>
      </c>
      <c r="G106" s="88"/>
      <c r="H106" s="88"/>
    </row>
    <row r="107" spans="1:8" ht="20.100000000000001" customHeight="1" x14ac:dyDescent="0.2">
      <c r="A107" s="14" t="s">
        <v>341</v>
      </c>
      <c r="B107" s="38">
        <v>39.713445511647031</v>
      </c>
      <c r="C107" s="38">
        <v>98.656613600619337</v>
      </c>
      <c r="G107" s="88"/>
      <c r="H107" s="88"/>
    </row>
    <row r="108" spans="1:8" ht="20.100000000000001" customHeight="1" x14ac:dyDescent="0.2">
      <c r="A108" s="14" t="s">
        <v>342</v>
      </c>
      <c r="B108" s="38">
        <v>27.232798368682438</v>
      </c>
      <c r="C108" s="38">
        <v>85.967716208991376</v>
      </c>
      <c r="G108" s="88"/>
      <c r="H108" s="88"/>
    </row>
    <row r="109" spans="1:8" ht="20.100000000000001" customHeight="1" x14ac:dyDescent="0.2">
      <c r="A109" s="14" t="s">
        <v>343</v>
      </c>
      <c r="B109" s="38">
        <v>15.865518723641733</v>
      </c>
      <c r="C109" s="38">
        <v>82.784055732599171</v>
      </c>
      <c r="G109" s="88"/>
      <c r="H109" s="88"/>
    </row>
    <row r="110" spans="1:8" ht="20.100000000000001" customHeight="1" x14ac:dyDescent="0.2">
      <c r="A110" s="14" t="s">
        <v>344</v>
      </c>
      <c r="B110" s="38">
        <v>15.470116387850041</v>
      </c>
      <c r="C110" s="38">
        <v>72.08372531924023</v>
      </c>
      <c r="G110" s="88"/>
      <c r="H110" s="88"/>
    </row>
    <row r="111" spans="1:8" ht="20.100000000000001" customHeight="1" x14ac:dyDescent="0.2">
      <c r="A111" s="14" t="s">
        <v>345</v>
      </c>
      <c r="B111" s="38">
        <v>18.275438800549676</v>
      </c>
      <c r="C111" s="38">
        <v>80.1273412240987</v>
      </c>
      <c r="G111" s="88"/>
      <c r="H111" s="88"/>
    </row>
    <row r="112" spans="1:8" ht="20.100000000000001" customHeight="1" x14ac:dyDescent="0.2">
      <c r="A112" s="14" t="s">
        <v>346</v>
      </c>
      <c r="B112" s="38">
        <v>28.999471706972578</v>
      </c>
      <c r="C112" s="38">
        <v>68.033067224065803</v>
      </c>
      <c r="G112" s="88"/>
      <c r="H112" s="88"/>
    </row>
    <row r="113" spans="1:8" ht="20.100000000000001" customHeight="1" x14ac:dyDescent="0.2">
      <c r="A113" s="14" t="s">
        <v>347</v>
      </c>
      <c r="B113" s="38">
        <v>38.807868605537287</v>
      </c>
      <c r="C113" s="38">
        <v>78.625019786252892</v>
      </c>
      <c r="G113" s="88"/>
      <c r="H113" s="88"/>
    </row>
    <row r="114" spans="1:8" ht="20.100000000000001" customHeight="1" x14ac:dyDescent="0.2">
      <c r="A114" s="14" t="s">
        <v>348</v>
      </c>
      <c r="B114" s="38">
        <v>72.88393157582253</v>
      </c>
      <c r="C114" s="38">
        <v>94.832180117362753</v>
      </c>
      <c r="G114" s="88"/>
      <c r="H114" s="88"/>
    </row>
    <row r="115" spans="1:8" ht="20.100000000000001" customHeight="1" x14ac:dyDescent="0.2">
      <c r="A115" s="14" t="s">
        <v>349</v>
      </c>
      <c r="B115" s="38">
        <v>70.781327537401552</v>
      </c>
      <c r="C115" s="38">
        <v>143.03501908281865</v>
      </c>
      <c r="G115" s="88"/>
      <c r="H115" s="88"/>
    </row>
    <row r="116" spans="1:8" ht="20.100000000000001" customHeight="1" x14ac:dyDescent="0.2">
      <c r="A116" s="14" t="s">
        <v>350</v>
      </c>
      <c r="B116" s="38">
        <v>87.838653603227613</v>
      </c>
      <c r="C116" s="38">
        <v>157.29232973198373</v>
      </c>
      <c r="G116" s="88"/>
      <c r="H116" s="88"/>
    </row>
    <row r="117" spans="1:8" ht="20.100000000000001" customHeight="1" x14ac:dyDescent="0.2">
      <c r="A117" s="14" t="s">
        <v>351</v>
      </c>
      <c r="B117" s="38">
        <v>84.133378762322863</v>
      </c>
      <c r="C117" s="38">
        <v>170.25215902672593</v>
      </c>
      <c r="G117" s="88"/>
      <c r="H117" s="88"/>
    </row>
    <row r="118" spans="1:8" ht="20.100000000000001" customHeight="1" x14ac:dyDescent="0.2">
      <c r="A118" s="14" t="s">
        <v>352</v>
      </c>
      <c r="B118" s="38">
        <v>189.46321515222084</v>
      </c>
      <c r="C118" s="38">
        <v>219.60326511354054</v>
      </c>
      <c r="G118" s="88"/>
      <c r="H118" s="88"/>
    </row>
    <row r="119" spans="1:8" ht="20.100000000000001" customHeight="1" x14ac:dyDescent="0.2">
      <c r="A119" s="14" t="s">
        <v>353</v>
      </c>
      <c r="B119" s="38">
        <v>267.42261634950847</v>
      </c>
      <c r="C119" s="38">
        <v>303.25243011006495</v>
      </c>
      <c r="G119" s="88"/>
      <c r="H119" s="88"/>
    </row>
    <row r="120" spans="1:8" ht="20.100000000000001" customHeight="1" x14ac:dyDescent="0.2">
      <c r="A120" s="14" t="s">
        <v>354</v>
      </c>
      <c r="B120" s="38">
        <v>341.16587764120567</v>
      </c>
      <c r="C120" s="38">
        <v>318.22133624386811</v>
      </c>
      <c r="G120" s="88"/>
      <c r="H120" s="88"/>
    </row>
    <row r="121" spans="1:8" ht="20.100000000000001" customHeight="1" x14ac:dyDescent="0.2">
      <c r="A121" s="14" t="s">
        <v>355</v>
      </c>
      <c r="B121" s="38">
        <v>330.66920867485317</v>
      </c>
      <c r="C121" s="38">
        <v>250.03649679080269</v>
      </c>
      <c r="G121" s="88"/>
      <c r="H121" s="88"/>
    </row>
    <row r="122" spans="1:8" ht="20.100000000000001" customHeight="1" x14ac:dyDescent="0.2">
      <c r="A122" s="14" t="s">
        <v>356</v>
      </c>
      <c r="B122" s="38">
        <v>306.41494218189911</v>
      </c>
      <c r="C122" s="38">
        <v>183.26593309379513</v>
      </c>
      <c r="G122" s="88"/>
      <c r="H122" s="88"/>
    </row>
    <row r="123" spans="1:8" ht="20.100000000000001" customHeight="1" x14ac:dyDescent="0.2">
      <c r="A123" s="14" t="s">
        <v>357</v>
      </c>
      <c r="B123" s="38">
        <v>256.30649369756935</v>
      </c>
      <c r="C123" s="38">
        <v>194.26235268355225</v>
      </c>
      <c r="G123" s="88"/>
      <c r="H123" s="88"/>
    </row>
    <row r="124" spans="1:8" ht="20.100000000000001" customHeight="1" x14ac:dyDescent="0.2">
      <c r="A124" s="14" t="s">
        <v>358</v>
      </c>
      <c r="B124" s="38">
        <v>233.96978057365959</v>
      </c>
      <c r="C124" s="38">
        <v>191.18232589226878</v>
      </c>
      <c r="G124" s="88"/>
      <c r="H124" s="88"/>
    </row>
    <row r="125" spans="1:8" ht="20.100000000000001" customHeight="1" x14ac:dyDescent="0.2">
      <c r="A125" s="14" t="s">
        <v>359</v>
      </c>
      <c r="B125" s="38">
        <v>199.41662032561649</v>
      </c>
      <c r="C125" s="38">
        <v>188.3615851183504</v>
      </c>
      <c r="G125" s="88"/>
      <c r="H125" s="88"/>
    </row>
    <row r="126" spans="1:8" ht="20.100000000000001" customHeight="1" x14ac:dyDescent="0.2">
      <c r="A126" s="14" t="s">
        <v>360</v>
      </c>
      <c r="B126" s="38">
        <v>194.89032506562924</v>
      </c>
      <c r="C126" s="38">
        <v>150.18429481479171</v>
      </c>
      <c r="G126" s="88"/>
      <c r="H126" s="88"/>
    </row>
    <row r="127" spans="1:8" ht="20.100000000000001" customHeight="1" x14ac:dyDescent="0.2">
      <c r="A127" s="14" t="s">
        <v>361</v>
      </c>
      <c r="B127" s="38">
        <v>356.3259256661928</v>
      </c>
      <c r="C127" s="38">
        <v>158.55170130470142</v>
      </c>
      <c r="G127" s="88"/>
      <c r="H127" s="88"/>
    </row>
    <row r="128" spans="1:8" ht="20.100000000000001" customHeight="1" x14ac:dyDescent="0.2">
      <c r="A128" s="14" t="s">
        <v>362</v>
      </c>
      <c r="B128" s="38">
        <v>323.39306593979671</v>
      </c>
      <c r="C128" s="38">
        <v>138.00797999203581</v>
      </c>
      <c r="G128" s="88"/>
      <c r="H128" s="88"/>
    </row>
    <row r="129" spans="1:8" ht="20.100000000000001" customHeight="1" x14ac:dyDescent="0.2">
      <c r="A129" s="14" t="s">
        <v>363</v>
      </c>
      <c r="B129" s="38">
        <v>317.794871875762</v>
      </c>
      <c r="C129" s="38">
        <v>129.98178717346934</v>
      </c>
      <c r="G129" s="88"/>
      <c r="H129" s="88"/>
    </row>
    <row r="130" spans="1:8" ht="20.100000000000001" customHeight="1" x14ac:dyDescent="0.2">
      <c r="A130" s="14" t="s">
        <v>364</v>
      </c>
      <c r="B130" s="38">
        <v>136.28466668473627</v>
      </c>
      <c r="C130" s="38">
        <v>150.02949581423357</v>
      </c>
      <c r="G130" s="88"/>
      <c r="H130" s="88"/>
    </row>
    <row r="131" spans="1:8" ht="20.100000000000001" customHeight="1" x14ac:dyDescent="0.2">
      <c r="A131" s="14" t="s">
        <v>365</v>
      </c>
      <c r="B131" s="38">
        <v>147.21069250493665</v>
      </c>
      <c r="C131" s="38">
        <v>153.38491521890759</v>
      </c>
      <c r="G131" s="88"/>
      <c r="H131" s="88"/>
    </row>
    <row r="132" spans="1:8" ht="20.100000000000001" customHeight="1" x14ac:dyDescent="0.2">
      <c r="A132" s="14" t="s">
        <v>366</v>
      </c>
      <c r="B132" s="38">
        <v>183.54248967871393</v>
      </c>
      <c r="C132" s="38">
        <v>151.48579006271498</v>
      </c>
      <c r="G132" s="88"/>
      <c r="H132" s="88"/>
    </row>
    <row r="133" spans="1:8" ht="20.100000000000001" customHeight="1" x14ac:dyDescent="0.2">
      <c r="A133" s="14" t="s">
        <v>367</v>
      </c>
      <c r="B133" s="38">
        <v>181.65256901122342</v>
      </c>
      <c r="C133" s="38">
        <v>110.19733599584995</v>
      </c>
      <c r="G133" s="88"/>
      <c r="H133" s="88"/>
    </row>
    <row r="134" spans="1:8" ht="20.100000000000001" customHeight="1" x14ac:dyDescent="0.2">
      <c r="A134" s="14" t="s">
        <v>368</v>
      </c>
      <c r="B134" s="38">
        <v>172.28999133469415</v>
      </c>
      <c r="C134" s="38">
        <v>110.28331298880829</v>
      </c>
      <c r="G134" s="88"/>
      <c r="H134" s="88"/>
    </row>
    <row r="135" spans="1:8" ht="20.100000000000001" customHeight="1" x14ac:dyDescent="0.2">
      <c r="A135" s="14" t="s">
        <v>369</v>
      </c>
      <c r="B135" s="38">
        <v>118.41022250650506</v>
      </c>
      <c r="C135" s="38">
        <v>125.05664771139928</v>
      </c>
      <c r="G135" s="88"/>
      <c r="H135" s="88"/>
    </row>
    <row r="136" spans="1:8" ht="20.100000000000001" customHeight="1" x14ac:dyDescent="0.2">
      <c r="A136" s="14" t="s">
        <v>370</v>
      </c>
      <c r="B136" s="38">
        <v>90.946227584462974</v>
      </c>
      <c r="C136" s="38">
        <v>129.67717932445407</v>
      </c>
      <c r="G136" s="88"/>
      <c r="H136" s="88"/>
    </row>
    <row r="137" spans="1:8" ht="20.100000000000001" customHeight="1" x14ac:dyDescent="0.2">
      <c r="A137" s="14" t="s">
        <v>371</v>
      </c>
      <c r="B137" s="38">
        <v>102.47100738971903</v>
      </c>
      <c r="C137" s="38">
        <v>115.57473066243801</v>
      </c>
      <c r="G137" s="88"/>
      <c r="H137" s="88"/>
    </row>
    <row r="138" spans="1:8" ht="20.100000000000001" customHeight="1" x14ac:dyDescent="0.2">
      <c r="A138" s="8" t="s">
        <v>372</v>
      </c>
      <c r="B138" s="36">
        <v>112.72368945237108</v>
      </c>
      <c r="C138" s="38">
        <v>91.196919978484075</v>
      </c>
      <c r="G138" s="88"/>
      <c r="H138" s="88"/>
    </row>
    <row r="139" spans="1:8" ht="20.100000000000001" customHeight="1" x14ac:dyDescent="0.2">
      <c r="A139" s="8" t="s">
        <v>373</v>
      </c>
      <c r="B139" s="36">
        <v>104.05652755674757</v>
      </c>
      <c r="C139" s="38">
        <v>80.975862281975068</v>
      </c>
      <c r="E139" s="24"/>
      <c r="G139" s="88"/>
      <c r="H139" s="88"/>
    </row>
    <row r="140" spans="1:8" ht="20.100000000000001" customHeight="1" x14ac:dyDescent="0.2">
      <c r="A140" s="8" t="s">
        <v>374</v>
      </c>
      <c r="B140" s="36">
        <v>75.00807627736917</v>
      </c>
      <c r="C140" s="38">
        <v>76.139987778092944</v>
      </c>
      <c r="E140" s="24"/>
      <c r="G140" s="88"/>
      <c r="H140" s="88"/>
    </row>
    <row r="141" spans="1:8" ht="20.100000000000001" customHeight="1" x14ac:dyDescent="0.2">
      <c r="A141" s="8" t="s">
        <v>375</v>
      </c>
      <c r="B141" s="36">
        <v>46.299449905878696</v>
      </c>
      <c r="C141" s="38">
        <v>78.872659100606782</v>
      </c>
      <c r="E141" s="24"/>
      <c r="G141" s="88"/>
      <c r="H141" s="88"/>
    </row>
    <row r="142" spans="1:8" ht="20.100000000000001" customHeight="1" x14ac:dyDescent="0.2">
      <c r="A142" s="8" t="s">
        <v>376</v>
      </c>
      <c r="B142" s="36">
        <v>39.307269257045903</v>
      </c>
      <c r="C142" s="38">
        <v>76.29668030665232</v>
      </c>
      <c r="E142" s="24"/>
      <c r="G142" s="88"/>
      <c r="H142" s="88"/>
    </row>
    <row r="143" spans="1:8" ht="20.100000000000001" customHeight="1" x14ac:dyDescent="0.2">
      <c r="A143" s="8" t="s">
        <v>377</v>
      </c>
      <c r="B143" s="36">
        <v>56.105955462862745</v>
      </c>
      <c r="C143" s="38">
        <v>82.629828454121196</v>
      </c>
      <c r="E143" s="24"/>
      <c r="G143" s="88"/>
      <c r="H143" s="88"/>
    </row>
    <row r="144" spans="1:8" ht="20.100000000000001" customHeight="1" x14ac:dyDescent="0.2">
      <c r="A144" s="8" t="s">
        <v>378</v>
      </c>
      <c r="B144" s="36">
        <v>62.696214588958114</v>
      </c>
      <c r="C144" s="38">
        <v>82.649765260592972</v>
      </c>
      <c r="E144" s="24"/>
      <c r="G144" s="88"/>
      <c r="H144" s="88"/>
    </row>
    <row r="145" spans="1:8" ht="20.100000000000001" customHeight="1" x14ac:dyDescent="0.2">
      <c r="A145" s="8" t="s">
        <v>379</v>
      </c>
      <c r="B145" s="36">
        <v>101.92316187001008</v>
      </c>
      <c r="C145" s="38">
        <v>94.657583581730648</v>
      </c>
      <c r="E145" s="24"/>
      <c r="G145" s="88"/>
      <c r="H145" s="88"/>
    </row>
    <row r="146" spans="1:8" ht="20.100000000000001" customHeight="1" x14ac:dyDescent="0.2">
      <c r="A146" s="8" t="s">
        <v>380</v>
      </c>
      <c r="B146" s="36">
        <v>103.68448775002956</v>
      </c>
      <c r="C146" s="38">
        <v>107.08265315714947</v>
      </c>
      <c r="E146" s="24"/>
      <c r="G146" s="88"/>
      <c r="H146" s="88"/>
    </row>
    <row r="147" spans="1:8" ht="20.100000000000001" customHeight="1" x14ac:dyDescent="0.2">
      <c r="A147" s="8" t="s">
        <v>381</v>
      </c>
      <c r="B147" s="36">
        <v>115.86259726971319</v>
      </c>
      <c r="C147" s="38">
        <v>123.37834783579278</v>
      </c>
      <c r="E147" s="24"/>
      <c r="G147" s="88"/>
      <c r="H147" s="88"/>
    </row>
    <row r="148" spans="1:8" ht="20.100000000000001" customHeight="1" x14ac:dyDescent="0.2">
      <c r="A148" s="8" t="s">
        <v>382</v>
      </c>
      <c r="B148" s="36">
        <v>116.06508605584733</v>
      </c>
      <c r="C148" s="38">
        <v>142.46313713240221</v>
      </c>
      <c r="E148" s="24"/>
      <c r="G148" s="88"/>
      <c r="H148" s="88"/>
    </row>
    <row r="149" spans="1:8" ht="20.100000000000001" customHeight="1" x14ac:dyDescent="0.2">
      <c r="A149" s="8" t="s">
        <v>383</v>
      </c>
      <c r="B149" s="36">
        <v>171.61279989226387</v>
      </c>
      <c r="C149" s="38">
        <v>171.82173167723496</v>
      </c>
      <c r="E149" s="24"/>
      <c r="G149" s="88"/>
      <c r="H149" s="88"/>
    </row>
    <row r="150" spans="1:8" ht="20.100000000000001" customHeight="1" x14ac:dyDescent="0.2">
      <c r="A150" s="8" t="s">
        <v>384</v>
      </c>
      <c r="B150" s="36">
        <v>195.53080516154643</v>
      </c>
      <c r="C150" s="38">
        <v>172.97851790113378</v>
      </c>
      <c r="E150" s="24"/>
      <c r="G150" s="88"/>
      <c r="H150" s="88"/>
    </row>
    <row r="151" spans="1:8" ht="20.100000000000001" customHeight="1" x14ac:dyDescent="0.2">
      <c r="A151" s="8" t="s">
        <v>385</v>
      </c>
      <c r="B151" s="36">
        <v>200.38589263071884</v>
      </c>
      <c r="C151" s="38">
        <v>166.74432646744168</v>
      </c>
      <c r="E151" s="24"/>
      <c r="G151" s="88"/>
      <c r="H151" s="88"/>
    </row>
    <row r="152" spans="1:8" ht="20.100000000000001" customHeight="1" x14ac:dyDescent="0.2">
      <c r="A152" s="8" t="s">
        <v>386</v>
      </c>
      <c r="B152" s="36">
        <v>195.22937325479762</v>
      </c>
      <c r="C152" s="38">
        <v>126.32661720779879</v>
      </c>
      <c r="E152" s="24"/>
      <c r="G152" s="88"/>
      <c r="H152" s="88"/>
    </row>
    <row r="153" spans="1:8" ht="20.100000000000001" customHeight="1" x14ac:dyDescent="0.2">
      <c r="A153" s="8" t="s">
        <v>387</v>
      </c>
      <c r="B153" s="36">
        <v>190.97105816649349</v>
      </c>
      <c r="C153" s="38">
        <v>117.45858762463264</v>
      </c>
      <c r="E153" s="24"/>
      <c r="G153" s="88"/>
      <c r="H153" s="88"/>
    </row>
    <row r="154" spans="1:8" ht="20.100000000000001" customHeight="1" x14ac:dyDescent="0.2">
      <c r="A154" s="8" t="s">
        <v>388</v>
      </c>
      <c r="B154" s="36">
        <v>177.93894592700204</v>
      </c>
      <c r="C154" s="38">
        <v>102.86801291158108</v>
      </c>
      <c r="E154" s="24"/>
      <c r="G154" s="88"/>
      <c r="H154" s="88"/>
    </row>
    <row r="155" spans="1:8" ht="20.100000000000001" customHeight="1" x14ac:dyDescent="0.2">
      <c r="A155" s="8" t="s">
        <v>389</v>
      </c>
      <c r="B155" s="36">
        <v>151.212536573032</v>
      </c>
      <c r="C155" s="38">
        <v>118.28067576614123</v>
      </c>
      <c r="E155" s="24"/>
      <c r="G155" s="88"/>
      <c r="H155" s="88"/>
    </row>
    <row r="156" spans="1:8" ht="20.100000000000001" customHeight="1" x14ac:dyDescent="0.2">
      <c r="A156" s="8" t="s">
        <v>390</v>
      </c>
      <c r="B156" s="36">
        <v>210.10514764042262</v>
      </c>
      <c r="C156" s="38">
        <v>136.8691802048358</v>
      </c>
      <c r="E156" s="24"/>
      <c r="G156" s="88"/>
      <c r="H156" s="88"/>
    </row>
    <row r="157" spans="1:8" ht="20.100000000000001" customHeight="1" x14ac:dyDescent="0.2">
      <c r="A157" s="8" t="s">
        <v>391</v>
      </c>
      <c r="B157" s="36">
        <v>228.64693569894564</v>
      </c>
      <c r="C157" s="38">
        <v>145.58144029320957</v>
      </c>
      <c r="E157" s="24"/>
      <c r="G157" s="88"/>
      <c r="H157" s="88"/>
    </row>
    <row r="158" spans="1:8" ht="20.100000000000001" customHeight="1" x14ac:dyDescent="0.2">
      <c r="A158" s="8" t="s">
        <v>392</v>
      </c>
      <c r="B158" s="36">
        <v>257.52536311312457</v>
      </c>
      <c r="C158" s="38">
        <v>152.825598913758</v>
      </c>
      <c r="E158" s="24"/>
      <c r="G158" s="88"/>
      <c r="H158" s="88"/>
    </row>
    <row r="159" spans="1:8" ht="20.100000000000001" customHeight="1" x14ac:dyDescent="0.2">
      <c r="A159" s="8" t="s">
        <v>393</v>
      </c>
      <c r="B159" s="36">
        <v>206.83786543190303</v>
      </c>
      <c r="C159" s="38">
        <v>145.10629587803882</v>
      </c>
      <c r="E159" s="24"/>
      <c r="G159" s="88"/>
      <c r="H159" s="88"/>
    </row>
    <row r="160" spans="1:8" ht="20.100000000000001" customHeight="1" x14ac:dyDescent="0.2">
      <c r="A160" s="8" t="s">
        <v>394</v>
      </c>
      <c r="B160" s="36">
        <v>206.21301257968918</v>
      </c>
      <c r="C160" s="38">
        <v>164.54294784710501</v>
      </c>
      <c r="E160" s="24"/>
      <c r="G160" s="88"/>
      <c r="H160" s="88"/>
    </row>
    <row r="161" spans="1:8" ht="20.100000000000001" customHeight="1" x14ac:dyDescent="0.2">
      <c r="A161" s="8" t="s">
        <v>395</v>
      </c>
      <c r="B161" s="36">
        <v>205.14041182501506</v>
      </c>
      <c r="C161" s="38">
        <v>156.39817755071306</v>
      </c>
      <c r="E161" s="24"/>
      <c r="G161" s="88"/>
      <c r="H161" s="88"/>
    </row>
    <row r="162" spans="1:8" ht="20.100000000000001" customHeight="1" x14ac:dyDescent="0.2">
      <c r="A162" s="8" t="s">
        <v>396</v>
      </c>
      <c r="B162" s="36">
        <v>206.92821230187059</v>
      </c>
      <c r="C162" s="38">
        <v>141.11297365948721</v>
      </c>
      <c r="E162" s="24"/>
      <c r="G162" s="88"/>
      <c r="H162" s="88"/>
    </row>
    <row r="163" spans="1:8" ht="20.100000000000001" customHeight="1" x14ac:dyDescent="0.2">
      <c r="A163" s="8" t="s">
        <v>397</v>
      </c>
      <c r="B163" s="36">
        <v>166.14353375652885</v>
      </c>
      <c r="C163" s="38">
        <v>143.40736143709532</v>
      </c>
      <c r="E163" s="24"/>
      <c r="G163" s="88"/>
      <c r="H163" s="88"/>
    </row>
    <row r="164" spans="1:8" ht="20.100000000000001" customHeight="1" x14ac:dyDescent="0.2">
      <c r="A164" s="8" t="s">
        <v>398</v>
      </c>
      <c r="B164" s="36">
        <v>113.60560329431331</v>
      </c>
      <c r="C164" s="38">
        <v>140.44082037694295</v>
      </c>
      <c r="E164" s="24"/>
      <c r="G164" s="88"/>
      <c r="H164" s="88"/>
    </row>
    <row r="165" spans="1:8" ht="20.100000000000001" customHeight="1" x14ac:dyDescent="0.2">
      <c r="A165" s="8" t="s">
        <v>399</v>
      </c>
      <c r="B165" s="36">
        <v>97.065739733935246</v>
      </c>
      <c r="C165" s="38">
        <v>161.55495864685966</v>
      </c>
      <c r="E165" s="24"/>
      <c r="G165" s="88"/>
      <c r="H165" s="88"/>
    </row>
    <row r="166" spans="1:8" ht="20.100000000000001" customHeight="1" x14ac:dyDescent="0.2">
      <c r="A166" s="8" t="s">
        <v>400</v>
      </c>
      <c r="B166" s="36">
        <v>108.62413995366012</v>
      </c>
      <c r="C166" s="38">
        <v>135.2569600993962</v>
      </c>
      <c r="E166" s="24"/>
      <c r="G166" s="88"/>
      <c r="H166" s="88"/>
    </row>
    <row r="167" spans="1:8" ht="20.100000000000001" customHeight="1" x14ac:dyDescent="0.2">
      <c r="A167" s="8" t="s">
        <v>401</v>
      </c>
      <c r="B167" s="36">
        <v>100.70651051620803</v>
      </c>
      <c r="C167" s="38">
        <v>136.32497730016112</v>
      </c>
      <c r="E167" s="24"/>
      <c r="G167" s="88"/>
      <c r="H167" s="88"/>
    </row>
    <row r="168" spans="1:8" ht="20.100000000000001" customHeight="1" x14ac:dyDescent="0.2">
      <c r="A168" s="8" t="s">
        <v>402</v>
      </c>
      <c r="B168" s="36">
        <v>99.047071015638693</v>
      </c>
      <c r="C168" s="38">
        <v>123.76611325861207</v>
      </c>
      <c r="E168" s="24"/>
      <c r="G168" s="88"/>
      <c r="H168" s="88"/>
    </row>
    <row r="169" spans="1:8" ht="20.100000000000001" customHeight="1" x14ac:dyDescent="0.2">
      <c r="A169" s="8" t="s">
        <v>403</v>
      </c>
      <c r="B169" s="36">
        <v>100.44525258825399</v>
      </c>
      <c r="C169" s="38">
        <v>127.66273380716584</v>
      </c>
      <c r="E169" s="24"/>
      <c r="G169" s="88"/>
      <c r="H169" s="88"/>
    </row>
    <row r="170" spans="1:8" ht="20.100000000000001" customHeight="1" x14ac:dyDescent="0.2">
      <c r="A170" s="8" t="s">
        <v>404</v>
      </c>
      <c r="B170" s="36">
        <v>109.58288564183533</v>
      </c>
      <c r="C170" s="38">
        <v>127.46877821942095</v>
      </c>
      <c r="E170" s="24"/>
      <c r="G170" s="88"/>
      <c r="H170" s="88"/>
    </row>
    <row r="171" spans="1:8" ht="20.100000000000001" customHeight="1" x14ac:dyDescent="0.2">
      <c r="A171" s="8" t="s">
        <v>405</v>
      </c>
      <c r="B171" s="36">
        <v>136.15265547194016</v>
      </c>
      <c r="C171" s="38">
        <v>136.25246473765242</v>
      </c>
      <c r="E171" s="24"/>
      <c r="G171" s="88"/>
      <c r="H171" s="88"/>
    </row>
    <row r="172" spans="1:8" ht="20.100000000000001" customHeight="1" x14ac:dyDescent="0.2">
      <c r="A172" s="8" t="s">
        <v>406</v>
      </c>
      <c r="B172" s="36">
        <v>128.9710294392022</v>
      </c>
      <c r="C172" s="38">
        <v>141.60192775519943</v>
      </c>
      <c r="E172" s="24"/>
      <c r="G172" s="88"/>
      <c r="H172" s="88"/>
    </row>
    <row r="173" spans="1:8" ht="20.100000000000001" customHeight="1" x14ac:dyDescent="0.2">
      <c r="A173" s="8" t="s">
        <v>407</v>
      </c>
      <c r="B173" s="36">
        <v>164.16646783468786</v>
      </c>
      <c r="C173" s="38">
        <v>123.8816233410333</v>
      </c>
      <c r="E173" s="24"/>
      <c r="G173" s="88"/>
      <c r="H173" s="88"/>
    </row>
    <row r="174" spans="1:8" ht="20.100000000000001" customHeight="1" x14ac:dyDescent="0.2">
      <c r="A174" s="8" t="s">
        <v>408</v>
      </c>
      <c r="B174" s="36">
        <v>130.40537606044336</v>
      </c>
      <c r="C174" s="38">
        <v>106.16919809563035</v>
      </c>
      <c r="E174" s="24"/>
      <c r="G174" s="88"/>
      <c r="H174" s="88"/>
    </row>
    <row r="175" spans="1:8" ht="20.100000000000001" customHeight="1" x14ac:dyDescent="0.2">
      <c r="A175" s="8" t="s">
        <v>409</v>
      </c>
      <c r="B175" s="36">
        <v>114.18982599784822</v>
      </c>
      <c r="C175" s="38">
        <v>91.063451607041884</v>
      </c>
      <c r="E175" s="24"/>
      <c r="G175" s="88"/>
      <c r="H175" s="88"/>
    </row>
    <row r="176" spans="1:8" ht="20.100000000000001" customHeight="1" x14ac:dyDescent="0.2">
      <c r="A176" s="8" t="s">
        <v>410</v>
      </c>
      <c r="B176" s="36">
        <v>78.041351997515818</v>
      </c>
      <c r="C176" s="38">
        <v>87.041840864758143</v>
      </c>
      <c r="E176" s="24"/>
      <c r="G176" s="88"/>
      <c r="H176" s="88"/>
    </row>
    <row r="177" spans="1:8" ht="20.100000000000001" customHeight="1" x14ac:dyDescent="0.2">
      <c r="A177" s="8" t="s">
        <v>411</v>
      </c>
      <c r="B177" s="36">
        <v>70.733130644992087</v>
      </c>
      <c r="C177" s="38">
        <v>77.798220667486675</v>
      </c>
      <c r="E177" s="24"/>
      <c r="G177" s="88"/>
      <c r="H177" s="88"/>
    </row>
    <row r="178" spans="1:8" ht="20.100000000000001" customHeight="1" x14ac:dyDescent="0.2">
      <c r="A178" s="8" t="s">
        <v>412</v>
      </c>
      <c r="B178" s="36">
        <v>72.83735922897273</v>
      </c>
      <c r="C178" s="38">
        <v>65.734346114967408</v>
      </c>
      <c r="E178" s="24"/>
      <c r="G178" s="88"/>
      <c r="H178" s="88"/>
    </row>
    <row r="179" spans="1:8" ht="20.100000000000001" customHeight="1" x14ac:dyDescent="0.2">
      <c r="A179" s="8" t="s">
        <v>413</v>
      </c>
      <c r="B179" s="36">
        <v>51.602203852133798</v>
      </c>
      <c r="C179" s="38">
        <v>64.113293417881479</v>
      </c>
      <c r="E179" s="24"/>
      <c r="G179" s="88"/>
      <c r="H179" s="88"/>
    </row>
    <row r="180" spans="1:8" ht="20.100000000000001" customHeight="1" x14ac:dyDescent="0.2">
      <c r="A180" s="8" t="s">
        <v>414</v>
      </c>
      <c r="B180" s="36">
        <v>39.626318186011012</v>
      </c>
      <c r="C180" s="38">
        <v>59.710694264632103</v>
      </c>
      <c r="E180" s="24"/>
      <c r="G180" s="88"/>
      <c r="H180" s="88"/>
    </row>
    <row r="181" spans="1:8" ht="20.100000000000001" customHeight="1" x14ac:dyDescent="0.2">
      <c r="A181" s="8" t="s">
        <v>415</v>
      </c>
      <c r="B181" s="36">
        <v>24.574500867223218</v>
      </c>
      <c r="C181" s="38">
        <v>57.015312877242195</v>
      </c>
      <c r="E181" s="24"/>
      <c r="G181" s="88"/>
      <c r="H181" s="88"/>
    </row>
    <row r="182" spans="1:8" ht="20.100000000000001" customHeight="1" x14ac:dyDescent="0.2">
      <c r="A182" s="8" t="s">
        <v>416</v>
      </c>
      <c r="B182" s="36">
        <v>23.858217613165706</v>
      </c>
      <c r="C182" s="38">
        <v>60.654103963452364</v>
      </c>
      <c r="E182" s="24"/>
      <c r="G182" s="88"/>
      <c r="H182" s="88"/>
    </row>
    <row r="183" spans="1:8" ht="20.100000000000001" customHeight="1" x14ac:dyDescent="0.2">
      <c r="A183" s="8" t="s">
        <v>417</v>
      </c>
      <c r="B183" s="36">
        <v>21.898121936457859</v>
      </c>
      <c r="C183" s="38">
        <v>59.775659477418998</v>
      </c>
      <c r="E183" s="24"/>
      <c r="G183" s="88"/>
      <c r="H183" s="88"/>
    </row>
    <row r="184" spans="1:8" ht="20.100000000000001" customHeight="1" x14ac:dyDescent="0.2">
      <c r="A184" s="8" t="s">
        <v>418</v>
      </c>
      <c r="B184" s="36">
        <v>44.225909892159862</v>
      </c>
      <c r="C184" s="38">
        <v>82.047270797603389</v>
      </c>
      <c r="E184" s="24"/>
      <c r="G184" s="88"/>
      <c r="H184" s="88"/>
    </row>
    <row r="185" spans="1:8" ht="20.100000000000001" customHeight="1" x14ac:dyDescent="0.2">
      <c r="A185" s="8" t="s">
        <v>419</v>
      </c>
      <c r="B185" s="36">
        <v>76.276024930321668</v>
      </c>
      <c r="C185" s="38">
        <v>78.388880964771914</v>
      </c>
      <c r="E185" s="24"/>
      <c r="G185" s="88"/>
      <c r="H185" s="88"/>
    </row>
    <row r="186" spans="1:8" ht="20.100000000000001" customHeight="1" x14ac:dyDescent="0.2">
      <c r="A186" s="8" t="s">
        <v>420</v>
      </c>
      <c r="B186" s="36">
        <v>137.46816859835869</v>
      </c>
      <c r="C186" s="38">
        <v>79.639417124226071</v>
      </c>
      <c r="E186" s="24"/>
      <c r="G186" s="88"/>
      <c r="H186" s="88"/>
    </row>
    <row r="187" spans="1:8" ht="20.100000000000001" customHeight="1" x14ac:dyDescent="0.2">
      <c r="A187" s="8" t="s">
        <v>421</v>
      </c>
      <c r="B187" s="36">
        <v>135.10306556369352</v>
      </c>
      <c r="C187" s="38">
        <v>78.530520993945473</v>
      </c>
      <c r="E187" s="24"/>
      <c r="G187" s="88"/>
      <c r="H187" s="88"/>
    </row>
    <row r="188" spans="1:8" ht="20.100000000000001" customHeight="1" x14ac:dyDescent="0.2">
      <c r="A188" s="8" t="s">
        <v>422</v>
      </c>
      <c r="B188" s="36">
        <v>111.81537714419861</v>
      </c>
      <c r="C188" s="38">
        <v>86.694034495164502</v>
      </c>
      <c r="E188" s="24"/>
      <c r="G188" s="88"/>
      <c r="H188" s="88"/>
    </row>
    <row r="189" spans="1:8" ht="20.100000000000001" customHeight="1" x14ac:dyDescent="0.2">
      <c r="A189" s="8" t="s">
        <v>423</v>
      </c>
      <c r="B189" s="36">
        <v>98.331731853283799</v>
      </c>
      <c r="C189" s="38">
        <v>92.365583947101086</v>
      </c>
      <c r="E189" s="24"/>
      <c r="G189" s="88"/>
      <c r="H189" s="88"/>
    </row>
    <row r="190" spans="1:8" ht="20.100000000000001" customHeight="1" x14ac:dyDescent="0.2">
      <c r="A190" s="8" t="s">
        <v>424</v>
      </c>
      <c r="B190" s="36">
        <v>77.487021228966654</v>
      </c>
      <c r="C190" s="38">
        <v>80.495864639199681</v>
      </c>
      <c r="E190" s="24"/>
      <c r="G190" s="88"/>
      <c r="H190" s="88"/>
    </row>
    <row r="191" spans="1:8" ht="20.100000000000001" customHeight="1" x14ac:dyDescent="0.2">
      <c r="A191" s="8" t="s">
        <v>425</v>
      </c>
      <c r="B191" s="36">
        <v>66.358278695966106</v>
      </c>
      <c r="C191" s="38">
        <v>94.590734855297072</v>
      </c>
      <c r="E191" s="24"/>
      <c r="G191" s="88"/>
      <c r="H191" s="88"/>
    </row>
    <row r="192" spans="1:8" ht="20.100000000000001" customHeight="1" x14ac:dyDescent="0.2">
      <c r="A192" s="8" t="s">
        <v>426</v>
      </c>
      <c r="B192" s="36">
        <v>65.548083654634098</v>
      </c>
      <c r="C192" s="38">
        <v>99.01444562729769</v>
      </c>
      <c r="E192" s="24"/>
      <c r="G192" s="88"/>
      <c r="H192" s="88"/>
    </row>
    <row r="193" spans="1:8" ht="20.100000000000001" customHeight="1" x14ac:dyDescent="0.2">
      <c r="A193" s="8" t="s">
        <v>427</v>
      </c>
      <c r="B193" s="36">
        <v>67.075328454015064</v>
      </c>
      <c r="C193" s="38">
        <v>124.78836691460995</v>
      </c>
      <c r="E193" s="24"/>
      <c r="G193" s="88"/>
      <c r="H193" s="88"/>
    </row>
    <row r="194" spans="1:8" ht="20.100000000000001" customHeight="1" x14ac:dyDescent="0.2">
      <c r="A194" s="107" t="s">
        <v>428</v>
      </c>
      <c r="B194" s="38">
        <v>125.59190423633224</v>
      </c>
      <c r="C194" s="38">
        <v>174.72345988010534</v>
      </c>
      <c r="E194" s="24"/>
    </row>
    <row r="195" spans="1:8" ht="20.100000000000001" customHeight="1" x14ac:dyDescent="0.2">
      <c r="A195" s="107" t="s">
        <v>434</v>
      </c>
      <c r="B195" s="38">
        <v>171.3715100603161</v>
      </c>
      <c r="C195" s="38">
        <v>196.92233955421523</v>
      </c>
      <c r="E195" s="24"/>
    </row>
    <row r="196" spans="1:8" ht="20.100000000000001" customHeight="1" x14ac:dyDescent="0.2">
      <c r="A196" s="107" t="s">
        <v>435</v>
      </c>
      <c r="B196" s="38">
        <v>187.57472594243575</v>
      </c>
      <c r="C196" s="38">
        <v>182.45885230162969</v>
      </c>
      <c r="E196" s="24"/>
    </row>
    <row r="197" spans="1:8" ht="20.100000000000001" customHeight="1" x14ac:dyDescent="0.2">
      <c r="A197" s="107" t="s">
        <v>436</v>
      </c>
      <c r="B197" s="38">
        <v>187.7585439909534</v>
      </c>
      <c r="C197" s="38">
        <v>122.28219790804107</v>
      </c>
      <c r="E197" s="24"/>
    </row>
    <row r="198" spans="1:8" ht="20.100000000000001" customHeight="1" x14ac:dyDescent="0.2">
      <c r="A198" s="107" t="s">
        <v>437</v>
      </c>
      <c r="B198" s="38">
        <v>137.13077309264469</v>
      </c>
      <c r="C198" s="38">
        <v>99.370082102464536</v>
      </c>
      <c r="E198" s="24"/>
    </row>
    <row r="199" spans="1:8" ht="20.100000000000001" customHeight="1" x14ac:dyDescent="0.2">
      <c r="A199" s="107" t="s">
        <v>438</v>
      </c>
      <c r="B199" s="38">
        <v>98.308119554461342</v>
      </c>
      <c r="C199" s="38">
        <v>91.322382158337916</v>
      </c>
      <c r="E199" s="24"/>
    </row>
    <row r="200" spans="1:8" ht="20.100000000000001" customHeight="1" x14ac:dyDescent="0.2">
      <c r="A200" s="107" t="s">
        <v>439</v>
      </c>
      <c r="B200" s="38">
        <v>63.404304474871708</v>
      </c>
      <c r="C200" s="38">
        <v>89.665754661054208</v>
      </c>
      <c r="E200" s="24"/>
    </row>
    <row r="201" spans="1:8" ht="20.100000000000001" customHeight="1" x14ac:dyDescent="0.2">
      <c r="A201" s="108" t="s">
        <v>473</v>
      </c>
      <c r="B201" s="38">
        <v>61.785063989774336</v>
      </c>
      <c r="C201" s="38">
        <v>88.922375572836458</v>
      </c>
    </row>
    <row r="202" spans="1:8" ht="20.100000000000001" customHeight="1" x14ac:dyDescent="0.2">
      <c r="A202" s="108" t="s">
        <v>474</v>
      </c>
      <c r="B202" s="38">
        <v>75.16321190565742</v>
      </c>
      <c r="C202" s="38">
        <v>85.485779457702975</v>
      </c>
      <c r="D202" s="21"/>
      <c r="E202" s="21"/>
    </row>
    <row r="203" spans="1:8" ht="20.100000000000001" customHeight="1" x14ac:dyDescent="0.2">
      <c r="A203" s="108" t="s">
        <v>475</v>
      </c>
      <c r="B203" s="38">
        <v>75.188293899819556</v>
      </c>
      <c r="C203" s="38">
        <v>82.226245415236079</v>
      </c>
    </row>
    <row r="204" spans="1:8" ht="20.100000000000001" customHeight="1" x14ac:dyDescent="0.2">
      <c r="A204" s="108" t="s">
        <v>476</v>
      </c>
      <c r="B204" s="38">
        <v>87.797390583331804</v>
      </c>
      <c r="C204" s="38">
        <v>81.780022592666</v>
      </c>
      <c r="D204" s="89"/>
      <c r="E204" s="89"/>
      <c r="F204" s="42"/>
      <c r="G204" s="42"/>
    </row>
    <row r="205" spans="1:8" ht="20.100000000000001" customHeight="1" x14ac:dyDescent="0.2">
      <c r="A205" s="108" t="s">
        <v>477</v>
      </c>
      <c r="B205" s="38">
        <v>93.327013543839826</v>
      </c>
      <c r="C205" s="38">
        <v>84.656304437542801</v>
      </c>
      <c r="D205" s="42"/>
      <c r="E205" s="42"/>
      <c r="F205" s="42"/>
    </row>
    <row r="206" spans="1:8" ht="20.100000000000001" customHeight="1" x14ac:dyDescent="0.2">
      <c r="A206" s="108" t="s">
        <v>478</v>
      </c>
      <c r="B206" s="38">
        <v>104.66224821928527</v>
      </c>
      <c r="C206" s="38">
        <v>82.127791527771194</v>
      </c>
      <c r="D206" s="87"/>
      <c r="E206" s="87"/>
      <c r="F206" s="87"/>
    </row>
    <row r="207" spans="1:8" ht="20.100000000000001" customHeight="1" x14ac:dyDescent="0.2">
      <c r="A207" s="107" t="s">
        <v>528</v>
      </c>
      <c r="B207" s="38">
        <v>112.28635096175181</v>
      </c>
      <c r="C207" s="38">
        <v>82.101404601821201</v>
      </c>
      <c r="D207" s="87"/>
      <c r="E207" s="87"/>
      <c r="F207" s="87"/>
    </row>
    <row r="208" spans="1:8" ht="20.100000000000001" customHeight="1" x14ac:dyDescent="0.2">
      <c r="A208" s="107" t="s">
        <v>529</v>
      </c>
      <c r="B208" s="38">
        <v>101.10542270285667</v>
      </c>
      <c r="C208" s="38">
        <v>79.876045031021633</v>
      </c>
      <c r="D208" s="87"/>
      <c r="E208" s="87"/>
      <c r="F208" s="87"/>
    </row>
    <row r="209" spans="1:6" ht="20.100000000000001" customHeight="1" x14ac:dyDescent="0.2">
      <c r="A209" s="107" t="s">
        <v>530</v>
      </c>
      <c r="B209" s="38">
        <v>100.67974281650886</v>
      </c>
      <c r="C209" s="38">
        <v>78.189318614253267</v>
      </c>
      <c r="D209" s="87"/>
      <c r="E209" s="87"/>
      <c r="F209" s="87"/>
    </row>
    <row r="210" spans="1:6" ht="20.100000000000001" customHeight="1" x14ac:dyDescent="0.2">
      <c r="A210" s="107" t="s">
        <v>531</v>
      </c>
      <c r="B210" s="38">
        <v>96.668542489701807</v>
      </c>
      <c r="C210" s="38">
        <v>77.744179485835147</v>
      </c>
      <c r="D210" s="87"/>
      <c r="E210" s="87"/>
      <c r="F210" s="87"/>
    </row>
    <row r="211" spans="1:6" ht="20.100000000000001" customHeight="1" x14ac:dyDescent="0.2">
      <c r="A211" s="107" t="s">
        <v>532</v>
      </c>
      <c r="B211" s="38">
        <v>99.158016252074674</v>
      </c>
      <c r="C211" s="38">
        <v>81.148217278999397</v>
      </c>
      <c r="D211" s="87"/>
      <c r="E211" s="87"/>
      <c r="F211" s="87"/>
    </row>
    <row r="212" spans="1:6" ht="20.100000000000001" customHeight="1" x14ac:dyDescent="0.2">
      <c r="A212" s="107" t="s">
        <v>533</v>
      </c>
      <c r="B212" s="38">
        <v>72.715422481469318</v>
      </c>
      <c r="C212" s="38">
        <v>81.614452495659762</v>
      </c>
      <c r="D212" s="87"/>
      <c r="E212" s="87"/>
      <c r="F212" s="87"/>
    </row>
    <row r="213" spans="1:6" ht="20.100000000000001" customHeight="1" x14ac:dyDescent="0.2">
      <c r="A213" s="108" t="s">
        <v>534</v>
      </c>
      <c r="B213" s="38">
        <v>46.348796367114083</v>
      </c>
      <c r="C213" s="38">
        <v>88.736940331092995</v>
      </c>
      <c r="D213" s="87"/>
      <c r="E213" s="87"/>
      <c r="F213" s="87"/>
    </row>
    <row r="214" spans="1:6" ht="20.100000000000001" customHeight="1" x14ac:dyDescent="0.2">
      <c r="A214" s="108" t="s">
        <v>535</v>
      </c>
      <c r="B214" s="38">
        <v>37.034977072469793</v>
      </c>
      <c r="C214" s="38">
        <v>91.293224305483463</v>
      </c>
      <c r="D214" s="87"/>
      <c r="E214" s="87"/>
      <c r="F214" s="87"/>
    </row>
    <row r="215" spans="1:6" ht="20.100000000000001" customHeight="1" x14ac:dyDescent="0.2">
      <c r="A215" s="108" t="s">
        <v>536</v>
      </c>
      <c r="B215" s="38">
        <v>29.594911418737102</v>
      </c>
      <c r="C215" s="38">
        <v>109.97050530455854</v>
      </c>
      <c r="D215" s="87"/>
      <c r="E215" s="87"/>
      <c r="F215" s="87"/>
    </row>
    <row r="216" spans="1:6" ht="20.100000000000001" customHeight="1" x14ac:dyDescent="0.2">
      <c r="A216" s="108" t="s">
        <v>537</v>
      </c>
      <c r="B216" s="38">
        <v>28.835109641882568</v>
      </c>
      <c r="C216" s="38">
        <v>103.50393796270015</v>
      </c>
      <c r="D216" s="87"/>
      <c r="E216" s="87"/>
      <c r="F216" s="87"/>
    </row>
    <row r="217" spans="1:6" ht="20.100000000000001" customHeight="1" x14ac:dyDescent="0.2">
      <c r="A217" s="108" t="s">
        <v>538</v>
      </c>
      <c r="B217" s="38">
        <v>47.775740082890486</v>
      </c>
      <c r="C217" s="38">
        <v>112.26577795797652</v>
      </c>
      <c r="D217" s="87"/>
      <c r="E217" s="87"/>
      <c r="F217" s="87"/>
    </row>
    <row r="218" spans="1:6" ht="20.100000000000001" customHeight="1" x14ac:dyDescent="0.2">
      <c r="A218" s="108" t="s">
        <v>539</v>
      </c>
      <c r="B218" s="38">
        <v>70.789214426852425</v>
      </c>
      <c r="C218" s="38">
        <v>134.90389448566955</v>
      </c>
      <c r="D218" s="87"/>
      <c r="E218" s="87"/>
      <c r="F218" s="87"/>
    </row>
    <row r="219" spans="1:6" ht="20.100000000000001" customHeight="1" x14ac:dyDescent="0.2">
      <c r="A219" s="148" t="s">
        <v>521</v>
      </c>
      <c r="D219" s="8"/>
      <c r="E219" s="8"/>
      <c r="F219" s="8"/>
    </row>
    <row r="220" spans="1:6" ht="20.100000000000001" customHeight="1" x14ac:dyDescent="0.2">
      <c r="A220" s="3" t="s">
        <v>547</v>
      </c>
      <c r="D220" s="8"/>
      <c r="E220" s="8"/>
      <c r="F220" s="8"/>
    </row>
    <row r="221" spans="1:6" ht="20.100000000000001" customHeight="1" x14ac:dyDescent="0.2">
      <c r="A221" s="15" t="s">
        <v>479</v>
      </c>
      <c r="B221" s="13"/>
      <c r="D221" s="8"/>
      <c r="E221" s="8"/>
      <c r="F221" s="8"/>
    </row>
    <row r="222" spans="1:6" ht="20.100000000000001" customHeight="1" x14ac:dyDescent="0.2">
      <c r="A222" s="59" t="s">
        <v>605</v>
      </c>
      <c r="B222" s="59"/>
      <c r="C222" s="59"/>
      <c r="D222" s="59"/>
      <c r="E222" s="8"/>
      <c r="F222" s="8"/>
    </row>
    <row r="223" spans="1:6" ht="20.100000000000001" customHeight="1" x14ac:dyDescent="0.2">
      <c r="A223" s="15" t="s">
        <v>248</v>
      </c>
      <c r="B223" s="13"/>
      <c r="D223" s="8"/>
      <c r="E223" s="8"/>
      <c r="F223" s="8"/>
    </row>
    <row r="224" spans="1:6" ht="20.100000000000001" customHeight="1" x14ac:dyDescent="0.2">
      <c r="A224" s="129" t="s">
        <v>247</v>
      </c>
      <c r="B224" s="42"/>
      <c r="C224" s="42"/>
      <c r="D224" s="8"/>
      <c r="E224" s="8"/>
      <c r="F224" s="8"/>
    </row>
    <row r="225" spans="1:6" ht="20.100000000000001" customHeight="1" x14ac:dyDescent="0.2">
      <c r="A225" s="14"/>
      <c r="B225" s="87"/>
      <c r="C225" s="87"/>
      <c r="D225" s="8"/>
      <c r="E225" s="8"/>
      <c r="F225" s="8"/>
    </row>
    <row r="226" spans="1:6" ht="20.100000000000001" customHeight="1" x14ac:dyDescent="0.2">
      <c r="A226" s="8"/>
      <c r="B226" s="8"/>
      <c r="C226" s="8"/>
    </row>
    <row r="227" spans="1:6" ht="20.100000000000001" customHeight="1" x14ac:dyDescent="0.2">
      <c r="A227" s="8"/>
      <c r="B227" s="8"/>
      <c r="C227" s="8"/>
    </row>
    <row r="228" spans="1:6" ht="20.100000000000001" customHeight="1" x14ac:dyDescent="0.2">
      <c r="A228" s="8"/>
      <c r="B228" s="8"/>
      <c r="C228" s="8"/>
    </row>
    <row r="229" spans="1:6" ht="20.100000000000001" customHeight="1" x14ac:dyDescent="0.2">
      <c r="A229" s="8"/>
      <c r="B229" s="8"/>
      <c r="C229" s="8"/>
    </row>
    <row r="230" spans="1:6" ht="20.100000000000001" customHeight="1" x14ac:dyDescent="0.2">
      <c r="A230" s="8"/>
      <c r="B230" s="8"/>
      <c r="C230" s="8"/>
    </row>
    <row r="231" spans="1:6" ht="20.100000000000001" customHeight="1" x14ac:dyDescent="0.2">
      <c r="A231" s="8"/>
      <c r="B231" s="8"/>
      <c r="C231" s="8"/>
    </row>
  </sheetData>
  <phoneticPr fontId="9" type="noConversion"/>
  <hyperlinks>
    <hyperlink ref="A224" location="'Table of contents'!A1" display="Return to Contents" xr:uid="{00000000-0004-0000-1000-000000000000}"/>
    <hyperlink ref="A204:E204" r:id="rId1" location=":~:text=Historical%20UK%20EPU%20Index&amp;text=This%20index%20reflects%20data%20from,related%20to%20economic%20policy%20uncertainty." display="Measuring Economic Policy Uncertainty' by Scott Baker, Nicholas Bloom and Steven J. Davis." xr:uid="{00000000-0004-0000-1000-000001000000}"/>
    <hyperlink ref="A216" r:id="rId2" location=":~:text=Historical%20UK%20EPU%20Index&amp;text=This%20index%20reflects%20data%20from,related%20to%20economic%20policy%20uncertainty." display="Measuring Economic Policy Uncertainty' by Scott Baker, Nicholas Bloom and Steven J. Davis." xr:uid="{1DCF3A05-FB6E-4E11-9821-86C8D6D7B3E7}"/>
    <hyperlink ref="A222:D222" r:id="rId3" display="Measuring Economic Policy Uncertainty' by Scott Baker, Nicholas Bloom and Steven J. Davis." xr:uid="{4717E448-1029-4FF6-ACC1-5CD3BB4D5F4F}"/>
  </hyperlinks>
  <pageMargins left="0.7" right="0.7" top="0.75" bottom="0.75" header="0.3" footer="0.3"/>
  <pageSetup paperSize="9" orientation="portrait" horizontalDpi="90" verticalDpi="90" r:id="rId4"/>
  <drawing r:id="rId5"/>
  <tableParts count="1">
    <tablePart r:id="rId6"/>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D4F5-865D-4256-AC01-21DB3B69DF91}">
  <dimension ref="A1:H46"/>
  <sheetViews>
    <sheetView showGridLines="0" workbookViewId="0"/>
  </sheetViews>
  <sheetFormatPr defaultColWidth="9.140625" defaultRowHeight="20.100000000000001" customHeight="1" x14ac:dyDescent="0.2"/>
  <cols>
    <col min="1" max="2" width="21.7109375" style="15" customWidth="1"/>
    <col min="3" max="3" width="23.85546875" style="15" customWidth="1"/>
    <col min="4" max="5" width="20.42578125" style="15" customWidth="1"/>
    <col min="6" max="6" width="17.5703125" style="15" customWidth="1"/>
    <col min="7" max="7" width="17.28515625" style="15" customWidth="1"/>
    <col min="8" max="8" width="18.28515625" style="15" bestFit="1" customWidth="1"/>
    <col min="9" max="16384" width="9.140625" style="15"/>
  </cols>
  <sheetData>
    <row r="1" spans="1:2" ht="20.100000000000001" customHeight="1" x14ac:dyDescent="0.2">
      <c r="A1" s="155" t="s">
        <v>488</v>
      </c>
      <c r="B1" s="13"/>
    </row>
    <row r="2" spans="1:2" ht="20.100000000000001" customHeight="1" x14ac:dyDescent="0.2">
      <c r="A2" s="15" t="s">
        <v>524</v>
      </c>
      <c r="B2" s="13"/>
    </row>
    <row r="3" spans="1:2" ht="20.100000000000001" customHeight="1" x14ac:dyDescent="0.2">
      <c r="A3" s="15" t="s">
        <v>614</v>
      </c>
      <c r="B3" s="13"/>
    </row>
    <row r="4" spans="1:2" ht="20.100000000000001" customHeight="1" x14ac:dyDescent="0.2">
      <c r="A4" s="15" t="s">
        <v>551</v>
      </c>
      <c r="B4" s="13"/>
    </row>
    <row r="5" spans="1:2" ht="20.100000000000001" customHeight="1" x14ac:dyDescent="0.2">
      <c r="B5" s="13"/>
    </row>
    <row r="6" spans="1:2" ht="20.100000000000001" customHeight="1" x14ac:dyDescent="0.2">
      <c r="A6" s="20"/>
      <c r="B6" s="13"/>
    </row>
    <row r="7" spans="1:2" ht="20.100000000000001" customHeight="1" x14ac:dyDescent="0.2">
      <c r="A7" s="20"/>
      <c r="B7" s="13"/>
    </row>
    <row r="8" spans="1:2" ht="20.100000000000001" customHeight="1" x14ac:dyDescent="0.2">
      <c r="A8" s="20"/>
      <c r="B8" s="13"/>
    </row>
    <row r="9" spans="1:2" ht="20.100000000000001" customHeight="1" x14ac:dyDescent="0.2">
      <c r="A9" s="20"/>
      <c r="B9" s="13"/>
    </row>
    <row r="10" spans="1:2" ht="20.100000000000001" customHeight="1" x14ac:dyDescent="0.2">
      <c r="A10" s="20"/>
      <c r="B10" s="13"/>
    </row>
    <row r="11" spans="1:2" ht="20.100000000000001" customHeight="1" x14ac:dyDescent="0.2">
      <c r="A11" s="20"/>
      <c r="B11" s="13"/>
    </row>
    <row r="12" spans="1:2" ht="20.100000000000001" customHeight="1" x14ac:dyDescent="0.2">
      <c r="A12" s="20"/>
      <c r="B12" s="13"/>
    </row>
    <row r="13" spans="1:2" ht="20.100000000000001" customHeight="1" x14ac:dyDescent="0.2">
      <c r="A13" s="20"/>
      <c r="B13" s="13"/>
    </row>
    <row r="14" spans="1:2" ht="20.100000000000001" customHeight="1" x14ac:dyDescent="0.2">
      <c r="A14" s="20"/>
      <c r="B14" s="13"/>
    </row>
    <row r="15" spans="1:2" ht="20.100000000000001" customHeight="1" x14ac:dyDescent="0.2">
      <c r="A15" s="20"/>
      <c r="B15" s="13"/>
    </row>
    <row r="16" spans="1:2" ht="20.100000000000001" customHeight="1" x14ac:dyDescent="0.2">
      <c r="A16" s="20"/>
      <c r="B16" s="13"/>
    </row>
    <row r="17" spans="1:8" ht="20.100000000000001" customHeight="1" x14ac:dyDescent="0.2">
      <c r="A17" s="20"/>
      <c r="B17" s="13"/>
    </row>
    <row r="18" spans="1:8" ht="47.25" x14ac:dyDescent="0.2">
      <c r="A18" s="106" t="s">
        <v>230</v>
      </c>
      <c r="B18" s="5" t="s">
        <v>510</v>
      </c>
      <c r="C18" s="6" t="s">
        <v>511</v>
      </c>
      <c r="D18" s="6" t="s">
        <v>512</v>
      </c>
      <c r="E18" s="6" t="s">
        <v>513</v>
      </c>
      <c r="F18" s="6" t="s">
        <v>514</v>
      </c>
      <c r="G18" s="6" t="s">
        <v>515</v>
      </c>
    </row>
    <row r="19" spans="1:8" ht="20.100000000000001" customHeight="1" x14ac:dyDescent="0.2">
      <c r="A19" s="127" t="s">
        <v>27</v>
      </c>
      <c r="B19" s="50">
        <v>1.8233800707403214</v>
      </c>
      <c r="C19" s="50">
        <v>0.80668905167409211</v>
      </c>
      <c r="D19" s="128">
        <v>-9.8130244822369761E-2</v>
      </c>
      <c r="E19" s="128">
        <v>3.9987756819126474E-4</v>
      </c>
      <c r="F19" s="128">
        <v>-0.68622108679438076</v>
      </c>
      <c r="G19" s="128">
        <v>1.8059895349732624</v>
      </c>
      <c r="H19" s="88"/>
    </row>
    <row r="20" spans="1:8" ht="20.100000000000001" customHeight="1" x14ac:dyDescent="0.2">
      <c r="A20" s="127" t="s">
        <v>28</v>
      </c>
      <c r="B20" s="50">
        <v>1.6599332019295421</v>
      </c>
      <c r="C20" s="50">
        <v>0.72671617303736724</v>
      </c>
      <c r="D20" s="128">
        <v>-0.13169217706943126</v>
      </c>
      <c r="E20" s="128">
        <v>3.4534812372033485E-4</v>
      </c>
      <c r="F20" s="128">
        <v>-0.70459611351242346</v>
      </c>
      <c r="G20" s="128">
        <v>1.7768593915825193</v>
      </c>
      <c r="H20" s="88"/>
    </row>
    <row r="21" spans="1:8" ht="20.100000000000001" customHeight="1" x14ac:dyDescent="0.2">
      <c r="A21" s="127" t="s">
        <v>29</v>
      </c>
      <c r="B21" s="50">
        <v>1.029683648684232</v>
      </c>
      <c r="C21" s="50">
        <v>0.36762329354484979</v>
      </c>
      <c r="D21" s="128">
        <v>-0.23756988402809931</v>
      </c>
      <c r="E21" s="128">
        <v>4.3812393191178245E-4</v>
      </c>
      <c r="F21" s="128">
        <v>-0.55833510823215526</v>
      </c>
      <c r="G21" s="128">
        <v>1.4647742521905593</v>
      </c>
      <c r="H21" s="88"/>
    </row>
    <row r="22" spans="1:8" ht="20.100000000000001" customHeight="1" x14ac:dyDescent="0.2">
      <c r="A22" s="127" t="s">
        <v>30</v>
      </c>
      <c r="B22" s="50">
        <v>1.0898238440562036</v>
      </c>
      <c r="C22" s="50">
        <v>0.4064019208084968</v>
      </c>
      <c r="D22" s="128">
        <v>-4.7169084317166821E-2</v>
      </c>
      <c r="E22" s="128">
        <v>4.6281690344596171E-4</v>
      </c>
      <c r="F22" s="128">
        <v>-0.32280626921870059</v>
      </c>
      <c r="G22" s="128">
        <v>1.0536071409377401</v>
      </c>
      <c r="H22" s="88"/>
    </row>
    <row r="23" spans="1:8" ht="20.100000000000001" customHeight="1" x14ac:dyDescent="0.2">
      <c r="A23" s="127" t="s">
        <v>8</v>
      </c>
      <c r="B23" s="50">
        <v>1.0283360749847148</v>
      </c>
      <c r="C23" s="50">
        <v>0.48262218356385223</v>
      </c>
      <c r="D23" s="128">
        <v>-5.0264021800383585E-2</v>
      </c>
      <c r="E23" s="128">
        <v>1.0298068007963401E-2</v>
      </c>
      <c r="F23" s="128">
        <v>-9.4684010560508458E-2</v>
      </c>
      <c r="G23" s="128">
        <v>0.67840244215966461</v>
      </c>
      <c r="H23" s="88"/>
    </row>
    <row r="24" spans="1:8" ht="20.100000000000001" customHeight="1" x14ac:dyDescent="0.2">
      <c r="A24" s="127" t="s">
        <v>6</v>
      </c>
      <c r="B24" s="50">
        <v>1.0664790972790827</v>
      </c>
      <c r="C24" s="50">
        <v>0.5669210351085141</v>
      </c>
      <c r="D24" s="128">
        <v>-0.10848466300551474</v>
      </c>
      <c r="E24" s="128">
        <v>0.12784903291236382</v>
      </c>
      <c r="F24" s="128">
        <v>9.2569768335981628E-2</v>
      </c>
      <c r="G24" s="128">
        <v>0.38463013271701207</v>
      </c>
      <c r="H24" s="88"/>
    </row>
    <row r="25" spans="1:8" ht="20.100000000000001" customHeight="1" x14ac:dyDescent="0.2">
      <c r="A25" s="127" t="s">
        <v>7</v>
      </c>
      <c r="B25" s="50">
        <v>0.82851230293277123</v>
      </c>
      <c r="C25" s="50">
        <v>0.55588443154861444</v>
      </c>
      <c r="D25" s="128">
        <v>-0.31804103933199546</v>
      </c>
      <c r="E25" s="128">
        <v>0.15599512601554011</v>
      </c>
      <c r="F25" s="128">
        <v>0.25018839537260806</v>
      </c>
      <c r="G25" s="128">
        <v>0.18384389687762237</v>
      </c>
      <c r="H25" s="88"/>
    </row>
    <row r="26" spans="1:8" ht="20.100000000000001" customHeight="1" x14ac:dyDescent="0.2">
      <c r="A26" s="127" t="s">
        <v>0</v>
      </c>
      <c r="B26" s="50">
        <v>0.64388862346664855</v>
      </c>
      <c r="C26" s="50">
        <v>0.40802847759402461</v>
      </c>
      <c r="D26" s="128">
        <v>-0.3972573643782118</v>
      </c>
      <c r="E26" s="128">
        <v>0.10627015831945474</v>
      </c>
      <c r="F26" s="128">
        <v>0.3779519655887853</v>
      </c>
      <c r="G26" s="128">
        <v>0.14941417559324321</v>
      </c>
      <c r="H26" s="88"/>
    </row>
    <row r="27" spans="1:8" ht="20.100000000000001" customHeight="1" x14ac:dyDescent="0.2">
      <c r="A27" s="127" t="s">
        <v>1</v>
      </c>
      <c r="B27" s="50">
        <v>0.58801395006473633</v>
      </c>
      <c r="C27" s="50">
        <v>0.37824458741941847</v>
      </c>
      <c r="D27" s="128">
        <v>-0.45615985149823901</v>
      </c>
      <c r="E27" s="128">
        <v>7.5465953924691576E-2</v>
      </c>
      <c r="F27" s="128">
        <v>0.4495789654029636</v>
      </c>
      <c r="G27" s="128">
        <v>0.14210013180988579</v>
      </c>
      <c r="H27" s="88"/>
    </row>
    <row r="28" spans="1:8" ht="20.100000000000001" customHeight="1" x14ac:dyDescent="0.2">
      <c r="A28" s="127" t="s">
        <v>2</v>
      </c>
      <c r="B28" s="50">
        <v>0.47787625404409617</v>
      </c>
      <c r="C28" s="50">
        <v>0.32691546611012257</v>
      </c>
      <c r="D28" s="128">
        <v>-0.47046277887288213</v>
      </c>
      <c r="E28" s="128">
        <v>1.5384671276774675E-2</v>
      </c>
      <c r="F28" s="128">
        <v>0.47270138598378697</v>
      </c>
      <c r="G28" s="128">
        <v>0.13507270218231504</v>
      </c>
      <c r="H28" s="88"/>
    </row>
    <row r="29" spans="1:8" ht="20.100000000000001" customHeight="1" x14ac:dyDescent="0.2">
      <c r="A29" s="127" t="s">
        <v>3</v>
      </c>
      <c r="B29" s="50">
        <v>0.30188109842528288</v>
      </c>
      <c r="C29" s="50">
        <v>0.13426378256544691</v>
      </c>
      <c r="D29" s="128">
        <v>-0.40470932432035145</v>
      </c>
      <c r="E29" s="128">
        <v>-0.10126142338702238</v>
      </c>
      <c r="F29" s="128">
        <v>0.53255171040125227</v>
      </c>
      <c r="G29" s="128">
        <v>0.14304035288001948</v>
      </c>
      <c r="H29" s="88"/>
    </row>
    <row r="30" spans="1:8" ht="20.100000000000001" customHeight="1" x14ac:dyDescent="0.2">
      <c r="A30" s="127" t="s">
        <v>4</v>
      </c>
      <c r="B30" s="50">
        <v>0.46425067590478708</v>
      </c>
      <c r="C30" s="50">
        <v>0.24696178344547626</v>
      </c>
      <c r="D30" s="128">
        <v>-0.2910411749807329</v>
      </c>
      <c r="E30" s="128">
        <v>0</v>
      </c>
      <c r="F30" s="128">
        <v>0.30714565220306689</v>
      </c>
      <c r="G30" s="128">
        <v>0.20144119387954795</v>
      </c>
      <c r="H30" s="88"/>
    </row>
    <row r="31" spans="1:8" ht="20.100000000000001" customHeight="1" x14ac:dyDescent="0.2">
      <c r="A31" s="127" t="s">
        <v>5</v>
      </c>
      <c r="B31" s="50">
        <v>0.52480417291842496</v>
      </c>
      <c r="C31" s="50">
        <v>0.50810597502259913</v>
      </c>
      <c r="D31" s="128">
        <v>-0.32651914642470858</v>
      </c>
      <c r="E31" s="128">
        <v>0</v>
      </c>
      <c r="F31" s="128">
        <v>-6.2244543076461767E-4</v>
      </c>
      <c r="G31" s="128">
        <v>0.34496148674370009</v>
      </c>
      <c r="H31" s="88"/>
    </row>
    <row r="32" spans="1:8" ht="20.100000000000001" customHeight="1" x14ac:dyDescent="0.2">
      <c r="A32" s="127" t="s">
        <v>168</v>
      </c>
      <c r="B32" s="50">
        <v>0.52998198838538624</v>
      </c>
      <c r="C32" s="50">
        <v>0.4431924558288225</v>
      </c>
      <c r="D32" s="128">
        <v>-0.44923816964902441</v>
      </c>
      <c r="E32" s="128">
        <v>0</v>
      </c>
      <c r="F32" s="128">
        <v>-8.6602159499959974E-3</v>
      </c>
      <c r="G32" s="128">
        <v>0.54681432622343262</v>
      </c>
      <c r="H32" s="88"/>
    </row>
    <row r="33" spans="1:8" ht="20.100000000000001" customHeight="1" x14ac:dyDescent="0.2">
      <c r="A33" s="127" t="s">
        <v>177</v>
      </c>
      <c r="B33" s="50">
        <v>0.94862348068873725</v>
      </c>
      <c r="C33" s="50">
        <v>0.51063414661320916</v>
      </c>
      <c r="D33" s="128">
        <v>-0.28159455249359144</v>
      </c>
      <c r="E33" s="128">
        <v>0</v>
      </c>
      <c r="F33" s="128">
        <v>-2.2625510385432257E-2</v>
      </c>
      <c r="G33" s="128">
        <v>0.74162601028373576</v>
      </c>
      <c r="H33" s="88"/>
    </row>
    <row r="34" spans="1:8" ht="20.100000000000001" customHeight="1" x14ac:dyDescent="0.2">
      <c r="A34" s="127" t="s">
        <v>184</v>
      </c>
      <c r="B34" s="50">
        <v>1.4768436327097234</v>
      </c>
      <c r="C34" s="50">
        <v>0.63078134109570971</v>
      </c>
      <c r="D34" s="128">
        <v>-3.4364845841206026E-2</v>
      </c>
      <c r="E34" s="128">
        <v>0</v>
      </c>
      <c r="F34" s="128">
        <v>-2.3322185222285352E-2</v>
      </c>
      <c r="G34" s="128">
        <v>0.89898639914434142</v>
      </c>
      <c r="H34" s="88"/>
    </row>
    <row r="35" spans="1:8" ht="20.100000000000001" customHeight="1" x14ac:dyDescent="0.2">
      <c r="A35" s="127" t="s">
        <v>189</v>
      </c>
      <c r="B35" s="50">
        <v>1.499762893654788</v>
      </c>
      <c r="C35" s="50">
        <v>0.55547831961229033</v>
      </c>
      <c r="D35" s="128">
        <v>-5.5730516147256548E-2</v>
      </c>
      <c r="E35" s="128">
        <v>0</v>
      </c>
      <c r="F35" s="128">
        <v>-2.3410665015777266E-2</v>
      </c>
      <c r="G35" s="128">
        <v>1.0190197397803136</v>
      </c>
      <c r="H35" s="88"/>
    </row>
    <row r="36" spans="1:8" ht="20.100000000000001" customHeight="1" x14ac:dyDescent="0.2">
      <c r="A36" s="127" t="s">
        <v>240</v>
      </c>
      <c r="B36" s="50">
        <v>1.5298297043464082</v>
      </c>
      <c r="C36" s="50">
        <v>0.48443895874135112</v>
      </c>
      <c r="D36" s="128">
        <v>-4.5907034010395087E-2</v>
      </c>
      <c r="E36" s="128">
        <v>0</v>
      </c>
      <c r="F36" s="128">
        <v>-2.1813478263998931E-2</v>
      </c>
      <c r="G36" s="128">
        <v>1.1088028219520485</v>
      </c>
      <c r="H36" s="88"/>
    </row>
    <row r="37" spans="1:8" ht="20.100000000000001" customHeight="1" x14ac:dyDescent="0.2">
      <c r="A37" s="127" t="s">
        <v>433</v>
      </c>
      <c r="B37" s="50">
        <v>1.540628260409771</v>
      </c>
      <c r="C37" s="50">
        <v>0.4297056331846294</v>
      </c>
      <c r="D37" s="128">
        <v>-3.7962739197616724E-2</v>
      </c>
      <c r="E37" s="128">
        <v>0</v>
      </c>
      <c r="F37" s="128">
        <v>-2.0366667343274525E-2</v>
      </c>
      <c r="G37" s="128">
        <v>1.1652265003987861</v>
      </c>
      <c r="H37" s="88"/>
    </row>
    <row r="38" spans="1:8" ht="20.100000000000001" customHeight="1" x14ac:dyDescent="0.2">
      <c r="A38" s="127" t="s">
        <v>493</v>
      </c>
      <c r="B38" s="50">
        <v>1.503144735741313</v>
      </c>
      <c r="C38" s="50">
        <v>0.38537536230971448</v>
      </c>
      <c r="D38" s="128">
        <v>-5.3136802335496114E-2</v>
      </c>
      <c r="E38" s="128">
        <v>0</v>
      </c>
      <c r="F38" s="128">
        <v>-2.0250623180007032E-2</v>
      </c>
      <c r="G38" s="128">
        <v>1.1877638984312489</v>
      </c>
      <c r="H38" s="88"/>
    </row>
    <row r="39" spans="1:8" ht="20.100000000000001" customHeight="1" x14ac:dyDescent="0.2">
      <c r="A39" s="148" t="s">
        <v>561</v>
      </c>
      <c r="D39" s="8"/>
      <c r="E39" s="8"/>
      <c r="F39" s="8"/>
    </row>
    <row r="40" spans="1:8" ht="20.100000000000001" customHeight="1" x14ac:dyDescent="0.2">
      <c r="A40" s="59" t="s">
        <v>247</v>
      </c>
      <c r="B40" s="87"/>
      <c r="C40" s="87"/>
      <c r="D40" s="8"/>
      <c r="E40" s="8"/>
      <c r="F40" s="8"/>
    </row>
    <row r="41" spans="1:8" ht="20.100000000000001" customHeight="1" x14ac:dyDescent="0.2">
      <c r="A41" s="8"/>
      <c r="B41" s="8"/>
      <c r="C41" s="8"/>
    </row>
    <row r="42" spans="1:8" ht="20.100000000000001" customHeight="1" x14ac:dyDescent="0.2">
      <c r="A42" s="8"/>
      <c r="B42" s="8"/>
      <c r="C42" s="8"/>
    </row>
    <row r="43" spans="1:8" ht="20.100000000000001" customHeight="1" x14ac:dyDescent="0.2">
      <c r="A43" s="8"/>
      <c r="B43" s="8"/>
      <c r="C43" s="8"/>
    </row>
    <row r="44" spans="1:8" ht="20.100000000000001" customHeight="1" x14ac:dyDescent="0.2">
      <c r="A44" s="8"/>
      <c r="B44" s="8"/>
      <c r="C44" s="8"/>
    </row>
    <row r="45" spans="1:8" ht="20.100000000000001" customHeight="1" x14ac:dyDescent="0.2">
      <c r="A45" s="8"/>
      <c r="B45" s="8"/>
      <c r="C45" s="8"/>
    </row>
    <row r="46" spans="1:8" ht="20.100000000000001" customHeight="1" x14ac:dyDescent="0.2">
      <c r="A46" s="8"/>
      <c r="B46" s="8"/>
      <c r="C46" s="8"/>
    </row>
  </sheetData>
  <phoneticPr fontId="9" type="noConversion"/>
  <hyperlinks>
    <hyperlink ref="A40" location="'Table of contents'!A1" display="Return to Contents" xr:uid="{E217CF07-1C1C-4276-8812-5F266CE29473}"/>
  </hyperlinks>
  <pageMargins left="0.7" right="0.7" top="0.75" bottom="0.75" header="0.3" footer="0.3"/>
  <pageSetup paperSize="9" orientation="portrait" horizontalDpi="90" verticalDpi="90"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60E4-197D-4D18-BD77-C38DBEE369D8}">
  <dimension ref="A1:J36"/>
  <sheetViews>
    <sheetView showGridLines="0" workbookViewId="0"/>
  </sheetViews>
  <sheetFormatPr defaultColWidth="9.140625" defaultRowHeight="20.100000000000001" customHeight="1" x14ac:dyDescent="0.2"/>
  <cols>
    <col min="1" max="1" width="20.42578125" style="15" customWidth="1"/>
    <col min="2" max="2" width="15" style="15" customWidth="1"/>
    <col min="3" max="3" width="20.85546875" style="15" customWidth="1"/>
    <col min="4" max="4" width="14.85546875" style="15" customWidth="1"/>
    <col min="5" max="5" width="18.85546875" style="15" customWidth="1"/>
    <col min="6" max="6" width="17.42578125" style="15" customWidth="1"/>
    <col min="7" max="7" width="16.42578125" style="15" customWidth="1"/>
    <col min="8" max="10" width="10.7109375" style="15" customWidth="1"/>
    <col min="11" max="16384" width="9.140625" style="15"/>
  </cols>
  <sheetData>
    <row r="1" spans="1:10" ht="20.100000000000001" customHeight="1" x14ac:dyDescent="0.2">
      <c r="A1" s="155" t="s">
        <v>552</v>
      </c>
    </row>
    <row r="2" spans="1:10" ht="20.100000000000001" customHeight="1" x14ac:dyDescent="0.2">
      <c r="A2" s="15" t="s">
        <v>250</v>
      </c>
    </row>
    <row r="3" spans="1:10" ht="20.100000000000001" customHeight="1" x14ac:dyDescent="0.2">
      <c r="A3" s="15" t="s">
        <v>522</v>
      </c>
    </row>
    <row r="4" spans="1:10" ht="47.25" x14ac:dyDescent="0.2">
      <c r="A4" s="119" t="s">
        <v>509</v>
      </c>
      <c r="B4" s="5" t="s">
        <v>510</v>
      </c>
      <c r="C4" s="5" t="s">
        <v>511</v>
      </c>
      <c r="D4" s="5" t="s">
        <v>512</v>
      </c>
      <c r="E4" s="5" t="s">
        <v>513</v>
      </c>
      <c r="F4" s="5" t="s">
        <v>514</v>
      </c>
      <c r="G4" s="5" t="s">
        <v>515</v>
      </c>
    </row>
    <row r="5" spans="1:10" ht="20.100000000000001" customHeight="1" x14ac:dyDescent="0.2">
      <c r="A5" s="13" t="s">
        <v>177</v>
      </c>
      <c r="B5" s="24">
        <v>0.94862348068873725</v>
      </c>
      <c r="C5" s="122">
        <v>0.51063414661320916</v>
      </c>
      <c r="D5" s="109">
        <v>-0.28159455249359144</v>
      </c>
      <c r="E5" s="109">
        <v>0</v>
      </c>
      <c r="F5" s="109">
        <v>-2.2625510385432257E-2</v>
      </c>
      <c r="G5" s="109">
        <v>0.74162601028373576</v>
      </c>
      <c r="H5" s="24"/>
    </row>
    <row r="6" spans="1:10" ht="20.100000000000001" customHeight="1" x14ac:dyDescent="0.2">
      <c r="A6" s="13" t="s">
        <v>184</v>
      </c>
      <c r="B6" s="24">
        <v>1.4768436327097234</v>
      </c>
      <c r="C6" s="125">
        <v>0.63078134109570971</v>
      </c>
      <c r="D6" s="73">
        <v>-3.4364845841206026E-2</v>
      </c>
      <c r="E6" s="73">
        <v>0</v>
      </c>
      <c r="F6" s="73">
        <v>-2.3322185222285352E-2</v>
      </c>
      <c r="G6" s="73">
        <v>0.89898639914434142</v>
      </c>
      <c r="H6" s="24"/>
    </row>
    <row r="7" spans="1:10" ht="20.100000000000001" customHeight="1" x14ac:dyDescent="0.2">
      <c r="A7" s="14" t="s">
        <v>189</v>
      </c>
      <c r="B7" s="24">
        <v>1.499762893654788</v>
      </c>
      <c r="C7" s="126">
        <v>0.55547831961229033</v>
      </c>
      <c r="D7" s="74">
        <v>-5.5730516147256548E-2</v>
      </c>
      <c r="E7" s="74">
        <v>0</v>
      </c>
      <c r="F7" s="74">
        <v>-2.3410665015777266E-2</v>
      </c>
      <c r="G7" s="74">
        <v>1.0190197397803136</v>
      </c>
      <c r="H7" s="24"/>
    </row>
    <row r="8" spans="1:10" ht="20.100000000000001" customHeight="1" x14ac:dyDescent="0.2">
      <c r="A8" s="14" t="s">
        <v>240</v>
      </c>
      <c r="B8" s="24">
        <v>1.5298297043464082</v>
      </c>
      <c r="C8" s="126">
        <v>0.48443895874135112</v>
      </c>
      <c r="D8" s="74">
        <v>-4.5907034010395087E-2</v>
      </c>
      <c r="E8" s="74">
        <v>0</v>
      </c>
      <c r="F8" s="74">
        <v>-2.1813478263998931E-2</v>
      </c>
      <c r="G8" s="74">
        <v>1.1088028219520485</v>
      </c>
      <c r="H8" s="24"/>
    </row>
    <row r="9" spans="1:10" ht="20.100000000000001" customHeight="1" x14ac:dyDescent="0.2">
      <c r="A9" s="14" t="s">
        <v>433</v>
      </c>
      <c r="B9" s="24">
        <v>1.540628260409771</v>
      </c>
      <c r="C9" s="126">
        <v>0.4297056331846294</v>
      </c>
      <c r="D9" s="74">
        <v>-3.7962739197616724E-2</v>
      </c>
      <c r="E9" s="74">
        <v>0</v>
      </c>
      <c r="F9" s="74">
        <v>-2.0366667343274525E-2</v>
      </c>
      <c r="G9" s="74">
        <v>1.1652265003987861</v>
      </c>
    </row>
    <row r="10" spans="1:10" ht="20.100000000000001" customHeight="1" x14ac:dyDescent="0.2">
      <c r="A10" s="14" t="s">
        <v>493</v>
      </c>
      <c r="B10" s="24">
        <v>1.503144735741313</v>
      </c>
      <c r="C10" s="126">
        <v>0.38537536230971448</v>
      </c>
      <c r="D10" s="74">
        <v>-5.3136802335496114E-2</v>
      </c>
      <c r="E10" s="74">
        <v>0</v>
      </c>
      <c r="F10" s="74">
        <v>-2.0250623180007032E-2</v>
      </c>
      <c r="G10" s="74">
        <v>1.1877638984312489</v>
      </c>
    </row>
    <row r="11" spans="1:10" ht="20.100000000000001" customHeight="1" x14ac:dyDescent="0.2">
      <c r="A11" s="71" t="s">
        <v>516</v>
      </c>
      <c r="B11" s="147">
        <v>1.4164721179251234</v>
      </c>
      <c r="C11" s="147">
        <v>0.49940229359281735</v>
      </c>
      <c r="D11" s="147">
        <v>-8.4782748337593652E-2</v>
      </c>
      <c r="E11" s="147">
        <v>0</v>
      </c>
      <c r="F11" s="147">
        <v>-2.1964854901795894E-2</v>
      </c>
      <c r="G11" s="70">
        <v>1.020237561665079</v>
      </c>
    </row>
    <row r="12" spans="1:10" ht="20.100000000000001" customHeight="1" x14ac:dyDescent="0.2">
      <c r="A12" s="15" t="s">
        <v>561</v>
      </c>
      <c r="C12" s="24"/>
      <c r="D12" s="24"/>
      <c r="E12" s="24"/>
      <c r="F12" s="24"/>
      <c r="G12" s="24"/>
    </row>
    <row r="13" spans="1:10" ht="20.100000000000001" customHeight="1" x14ac:dyDescent="0.2">
      <c r="A13" s="59" t="s">
        <v>247</v>
      </c>
      <c r="B13" s="42"/>
      <c r="C13" s="76"/>
      <c r="D13" s="76"/>
      <c r="E13" s="76"/>
      <c r="F13" s="76"/>
      <c r="G13" s="76"/>
      <c r="H13" s="76"/>
      <c r="I13" s="42"/>
      <c r="J13" s="42"/>
    </row>
    <row r="14" spans="1:10" ht="20.100000000000001" customHeight="1" x14ac:dyDescent="0.2">
      <c r="B14" s="42"/>
      <c r="C14" s="76"/>
      <c r="D14" s="76"/>
      <c r="E14" s="76"/>
      <c r="F14" s="76"/>
      <c r="G14" s="76"/>
      <c r="H14" s="76"/>
      <c r="I14" s="42"/>
      <c r="J14" s="42"/>
    </row>
    <row r="15" spans="1:10" ht="20.100000000000001" customHeight="1" x14ac:dyDescent="0.2">
      <c r="B15" s="42"/>
      <c r="C15" s="76"/>
      <c r="D15" s="76"/>
      <c r="E15" s="76"/>
      <c r="F15" s="76"/>
      <c r="G15" s="76"/>
      <c r="H15" s="76"/>
      <c r="I15" s="42"/>
      <c r="J15" s="42"/>
    </row>
    <row r="16" spans="1:10" ht="20.100000000000001" customHeight="1" x14ac:dyDescent="0.2">
      <c r="B16" s="42"/>
      <c r="D16" s="42"/>
      <c r="E16" s="42"/>
      <c r="F16" s="42"/>
      <c r="G16" s="42"/>
      <c r="H16" s="42"/>
      <c r="I16" s="42"/>
      <c r="J16" s="42"/>
    </row>
    <row r="17" spans="1:10" s="42" customFormat="1" ht="20.100000000000001" customHeight="1" x14ac:dyDescent="0.2">
      <c r="A17" s="20"/>
      <c r="C17" s="76"/>
      <c r="D17" s="76"/>
      <c r="E17" s="76"/>
      <c r="F17" s="76"/>
      <c r="G17" s="76"/>
      <c r="H17" s="76"/>
      <c r="I17" s="76"/>
    </row>
    <row r="18" spans="1:10" ht="20.100000000000001" customHeight="1" x14ac:dyDescent="0.2">
      <c r="B18" s="42"/>
      <c r="C18" s="76"/>
      <c r="D18" s="76"/>
      <c r="E18" s="76"/>
      <c r="F18" s="76"/>
      <c r="G18" s="76"/>
      <c r="H18" s="76"/>
      <c r="I18" s="76"/>
      <c r="J18" s="42"/>
    </row>
    <row r="19" spans="1:10" ht="20.100000000000001" customHeight="1" x14ac:dyDescent="0.2">
      <c r="A19" s="13"/>
      <c r="B19" s="77"/>
      <c r="C19" s="42"/>
      <c r="D19" s="42"/>
      <c r="E19" s="42"/>
      <c r="F19" s="42"/>
      <c r="G19" s="42"/>
      <c r="H19" s="42"/>
      <c r="I19" s="42"/>
      <c r="J19" s="42"/>
    </row>
    <row r="20" spans="1:10" ht="20.100000000000001" customHeight="1" x14ac:dyDescent="0.2">
      <c r="A20" s="13"/>
      <c r="B20" s="77"/>
      <c r="C20" s="76"/>
      <c r="D20" s="76"/>
      <c r="E20" s="76"/>
      <c r="F20" s="76"/>
      <c r="G20" s="76"/>
      <c r="H20" s="76"/>
      <c r="I20" s="76"/>
      <c r="J20" s="42"/>
    </row>
    <row r="21" spans="1:10" ht="20.100000000000001" customHeight="1" x14ac:dyDescent="0.2">
      <c r="A21" s="13"/>
      <c r="B21" s="77"/>
      <c r="C21" s="76"/>
      <c r="D21" s="76"/>
      <c r="E21" s="76"/>
      <c r="F21" s="76"/>
      <c r="G21" s="76"/>
      <c r="H21" s="76"/>
      <c r="I21" s="76"/>
      <c r="J21" s="42"/>
    </row>
    <row r="22" spans="1:10" ht="20.100000000000001" customHeight="1" x14ac:dyDescent="0.2">
      <c r="A22" s="13"/>
      <c r="B22" s="75"/>
      <c r="C22" s="42"/>
      <c r="D22" s="42"/>
      <c r="E22" s="42"/>
      <c r="F22" s="42"/>
      <c r="G22" s="42"/>
      <c r="H22" s="42"/>
    </row>
    <row r="23" spans="1:10" ht="20.100000000000001" customHeight="1" x14ac:dyDescent="0.2">
      <c r="A23" s="13"/>
      <c r="B23" s="75"/>
      <c r="C23" s="42"/>
      <c r="D23" s="42"/>
      <c r="E23" s="42"/>
      <c r="F23" s="42"/>
      <c r="G23" s="42"/>
      <c r="H23" s="42"/>
    </row>
    <row r="24" spans="1:10" ht="20.100000000000001" customHeight="1" x14ac:dyDescent="0.2">
      <c r="A24" s="13"/>
      <c r="B24" s="75"/>
      <c r="C24" s="73"/>
      <c r="D24" s="73"/>
      <c r="E24" s="73"/>
      <c r="F24" s="73"/>
      <c r="G24" s="73"/>
    </row>
    <row r="25" spans="1:10" ht="20.100000000000001" customHeight="1" x14ac:dyDescent="0.2">
      <c r="A25" s="13"/>
      <c r="B25" s="75"/>
      <c r="C25" s="24"/>
      <c r="D25" s="24"/>
      <c r="E25" s="24"/>
      <c r="F25" s="24"/>
      <c r="G25" s="24"/>
    </row>
    <row r="26" spans="1:10" ht="20.100000000000001" customHeight="1" x14ac:dyDescent="0.2">
      <c r="A26" s="13"/>
      <c r="B26" s="75"/>
      <c r="C26" s="24"/>
      <c r="D26" s="24"/>
      <c r="E26" s="24"/>
      <c r="F26" s="24"/>
      <c r="G26" s="24"/>
      <c r="H26" s="78"/>
    </row>
    <row r="27" spans="1:10" ht="20.100000000000001" customHeight="1" x14ac:dyDescent="0.2">
      <c r="A27" s="13"/>
      <c r="B27" s="75"/>
      <c r="C27" s="74"/>
      <c r="D27" s="74"/>
      <c r="E27" s="74"/>
      <c r="F27" s="74"/>
      <c r="G27" s="74"/>
    </row>
    <row r="28" spans="1:10" ht="20.100000000000001" customHeight="1" x14ac:dyDescent="0.2">
      <c r="A28" s="13"/>
      <c r="B28" s="75"/>
      <c r="C28" s="74"/>
      <c r="D28" s="74"/>
      <c r="E28" s="74"/>
      <c r="F28" s="74"/>
      <c r="G28" s="74"/>
      <c r="H28" s="78"/>
    </row>
    <row r="29" spans="1:10" ht="20.100000000000001" customHeight="1" x14ac:dyDescent="0.2">
      <c r="C29" s="24"/>
      <c r="D29" s="24"/>
      <c r="E29" s="24"/>
    </row>
    <row r="30" spans="1:10" ht="20.100000000000001" customHeight="1" x14ac:dyDescent="0.2">
      <c r="C30" s="24"/>
      <c r="D30" s="24"/>
      <c r="E30" s="24"/>
      <c r="H30" s="78"/>
    </row>
    <row r="31" spans="1:10" ht="20.100000000000001" customHeight="1" x14ac:dyDescent="0.2">
      <c r="C31" s="24"/>
      <c r="D31" s="24"/>
      <c r="E31" s="24"/>
    </row>
    <row r="32" spans="1:10" ht="20.100000000000001" customHeight="1" x14ac:dyDescent="0.2">
      <c r="C32" s="24"/>
      <c r="D32" s="24"/>
      <c r="E32" s="24"/>
      <c r="H32" s="78"/>
    </row>
    <row r="34" spans="8:8" ht="20.100000000000001" customHeight="1" x14ac:dyDescent="0.2">
      <c r="H34" s="78"/>
    </row>
    <row r="36" spans="8:8" ht="20.100000000000001" customHeight="1" x14ac:dyDescent="0.2">
      <c r="H36" s="78"/>
    </row>
  </sheetData>
  <phoneticPr fontId="9" type="noConversion"/>
  <hyperlinks>
    <hyperlink ref="A13" location="'Table of contents'!A1" display="Return to Contents" xr:uid="{D69927C0-0781-4ADE-9C82-13B4239B6505}"/>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C9A2-FB67-4187-AF46-6828F16491F5}">
  <dimension ref="A1:J36"/>
  <sheetViews>
    <sheetView showGridLines="0" workbookViewId="0"/>
  </sheetViews>
  <sheetFormatPr defaultColWidth="9.140625" defaultRowHeight="20.100000000000001" customHeight="1" x14ac:dyDescent="0.2"/>
  <cols>
    <col min="1" max="1" width="19.7109375" style="15" customWidth="1"/>
    <col min="2" max="2" width="15" style="15" customWidth="1"/>
    <col min="3" max="3" width="20.85546875" style="15" customWidth="1"/>
    <col min="4" max="4" width="14.85546875" style="15" customWidth="1"/>
    <col min="5" max="5" width="18.85546875" style="15" customWidth="1"/>
    <col min="6" max="6" width="17.42578125" style="15" customWidth="1"/>
    <col min="7" max="7" width="16.42578125" style="15" customWidth="1"/>
    <col min="8" max="10" width="10.7109375" style="15" customWidth="1"/>
    <col min="11" max="16384" width="9.140625" style="15"/>
  </cols>
  <sheetData>
    <row r="1" spans="1:10" ht="20.100000000000001" customHeight="1" x14ac:dyDescent="0.2">
      <c r="A1" s="155" t="s">
        <v>553</v>
      </c>
    </row>
    <row r="2" spans="1:10" ht="20.100000000000001" customHeight="1" x14ac:dyDescent="0.2">
      <c r="A2" s="15" t="s">
        <v>250</v>
      </c>
    </row>
    <row r="3" spans="1:10" ht="20.100000000000001" customHeight="1" x14ac:dyDescent="0.2">
      <c r="A3" s="15" t="s">
        <v>523</v>
      </c>
    </row>
    <row r="4" spans="1:10" ht="47.25" x14ac:dyDescent="0.2">
      <c r="A4" s="119" t="s">
        <v>519</v>
      </c>
      <c r="B4" s="5" t="s">
        <v>510</v>
      </c>
      <c r="C4" s="5" t="s">
        <v>511</v>
      </c>
      <c r="D4" s="5" t="s">
        <v>512</v>
      </c>
      <c r="E4" s="5" t="s">
        <v>513</v>
      </c>
      <c r="F4" s="5" t="s">
        <v>514</v>
      </c>
      <c r="G4" s="5" t="s">
        <v>515</v>
      </c>
    </row>
    <row r="5" spans="1:10" ht="20.100000000000001" customHeight="1" x14ac:dyDescent="0.2">
      <c r="A5" s="13" t="s">
        <v>525</v>
      </c>
      <c r="B5" s="24">
        <v>1.5031447357412908</v>
      </c>
      <c r="C5" s="122">
        <v>0.38537536230973668</v>
      </c>
      <c r="D5" s="109">
        <v>-5.3136802335496114E-2</v>
      </c>
      <c r="E5" s="109">
        <v>-3.3306690738754696E-14</v>
      </c>
      <c r="F5" s="109">
        <v>-2.0250623180007032E-2</v>
      </c>
      <c r="G5" s="109">
        <v>1.1877638984312489</v>
      </c>
      <c r="H5" s="24"/>
    </row>
    <row r="6" spans="1:10" ht="20.100000000000001" customHeight="1" x14ac:dyDescent="0.2">
      <c r="A6" s="124" t="s">
        <v>526</v>
      </c>
      <c r="B6" s="24">
        <v>1.7021826395157591</v>
      </c>
      <c r="C6" s="151">
        <v>0.70470587039421773</v>
      </c>
      <c r="D6" s="152">
        <v>-3.6702547312106315E-2</v>
      </c>
      <c r="E6" s="152">
        <v>0</v>
      </c>
      <c r="F6" s="152">
        <v>-0.18002250644628681</v>
      </c>
      <c r="G6" s="73">
        <v>1.2097454565987098</v>
      </c>
      <c r="H6" s="24"/>
    </row>
    <row r="7" spans="1:10" ht="20.100000000000001" customHeight="1" x14ac:dyDescent="0.2">
      <c r="A7" s="123" t="s">
        <v>520</v>
      </c>
      <c r="B7" s="153">
        <v>-0.19903790377446828</v>
      </c>
      <c r="C7" s="153">
        <v>-0.31933050808448105</v>
      </c>
      <c r="D7" s="153">
        <v>-1.6434255023389799E-2</v>
      </c>
      <c r="E7" s="153">
        <v>-3.3306690738754696E-14</v>
      </c>
      <c r="F7" s="153">
        <v>0.15977188326627978</v>
      </c>
      <c r="G7" s="154">
        <v>-2.1981558167460946E-2</v>
      </c>
      <c r="H7" s="24"/>
    </row>
    <row r="8" spans="1:10" ht="20.100000000000001" customHeight="1" x14ac:dyDescent="0.2">
      <c r="A8" s="13" t="s">
        <v>521</v>
      </c>
    </row>
    <row r="9" spans="1:10" ht="20.100000000000001" customHeight="1" x14ac:dyDescent="0.2">
      <c r="A9" s="3" t="s">
        <v>547</v>
      </c>
    </row>
    <row r="10" spans="1:10" ht="20.100000000000001" customHeight="1" x14ac:dyDescent="0.2">
      <c r="A10" s="121" t="s">
        <v>527</v>
      </c>
    </row>
    <row r="11" spans="1:10" ht="20.100000000000001" customHeight="1" x14ac:dyDescent="0.2">
      <c r="A11" s="15" t="s">
        <v>517</v>
      </c>
    </row>
    <row r="12" spans="1:10" ht="20.100000000000001" customHeight="1" x14ac:dyDescent="0.2">
      <c r="A12" s="15" t="s">
        <v>518</v>
      </c>
    </row>
    <row r="13" spans="1:10" ht="20.100000000000001" customHeight="1" x14ac:dyDescent="0.2">
      <c r="A13" s="59" t="s">
        <v>247</v>
      </c>
      <c r="B13" s="42"/>
      <c r="C13" s="76"/>
      <c r="D13" s="76"/>
      <c r="E13" s="76"/>
      <c r="F13" s="76"/>
      <c r="G13" s="76"/>
      <c r="H13" s="76"/>
      <c r="I13" s="42"/>
      <c r="J13" s="42"/>
    </row>
    <row r="14" spans="1:10" ht="20.100000000000001" customHeight="1" x14ac:dyDescent="0.2">
      <c r="B14" s="42"/>
      <c r="C14" s="76"/>
      <c r="D14" s="76"/>
      <c r="E14" s="76"/>
      <c r="F14" s="76"/>
      <c r="G14" s="76"/>
      <c r="H14" s="76"/>
      <c r="I14" s="42"/>
      <c r="J14" s="42"/>
    </row>
    <row r="15" spans="1:10" ht="20.100000000000001" customHeight="1" x14ac:dyDescent="0.2">
      <c r="B15" s="42"/>
      <c r="C15" s="76"/>
      <c r="D15" s="76"/>
      <c r="E15" s="76"/>
      <c r="F15" s="76"/>
      <c r="G15" s="76"/>
      <c r="H15" s="76"/>
      <c r="I15" s="42"/>
      <c r="J15" s="42"/>
    </row>
    <row r="16" spans="1:10" ht="20.100000000000001" customHeight="1" x14ac:dyDescent="0.2">
      <c r="B16" s="42"/>
      <c r="D16" s="42"/>
      <c r="E16" s="42"/>
      <c r="F16" s="42"/>
      <c r="G16" s="42"/>
      <c r="H16" s="42"/>
      <c r="I16" s="42"/>
      <c r="J16" s="42"/>
    </row>
    <row r="17" spans="1:10" s="42" customFormat="1" ht="20.100000000000001" customHeight="1" x14ac:dyDescent="0.2">
      <c r="A17" s="20"/>
      <c r="C17" s="76"/>
      <c r="D17" s="76"/>
      <c r="E17" s="76"/>
      <c r="F17" s="76"/>
      <c r="G17" s="76"/>
      <c r="H17" s="76"/>
      <c r="I17" s="76"/>
    </row>
    <row r="18" spans="1:10" ht="20.100000000000001" customHeight="1" x14ac:dyDescent="0.2">
      <c r="B18" s="42"/>
      <c r="C18" s="76"/>
      <c r="D18" s="76"/>
      <c r="E18" s="76"/>
      <c r="F18" s="76"/>
      <c r="G18" s="76"/>
      <c r="H18" s="76"/>
      <c r="I18" s="76"/>
      <c r="J18" s="42"/>
    </row>
    <row r="19" spans="1:10" ht="20.100000000000001" customHeight="1" x14ac:dyDescent="0.2">
      <c r="A19" s="13"/>
      <c r="B19" s="77"/>
      <c r="C19" s="42"/>
      <c r="D19" s="42"/>
      <c r="E19" s="42"/>
      <c r="F19" s="42"/>
      <c r="G19" s="42"/>
      <c r="H19" s="42"/>
      <c r="I19" s="42"/>
      <c r="J19" s="42"/>
    </row>
    <row r="20" spans="1:10" ht="20.100000000000001" customHeight="1" x14ac:dyDescent="0.2">
      <c r="A20" s="13"/>
      <c r="B20" s="77"/>
      <c r="C20" s="76"/>
      <c r="D20" s="76"/>
      <c r="E20" s="76"/>
      <c r="F20" s="76"/>
      <c r="G20" s="76"/>
      <c r="H20" s="76"/>
      <c r="I20" s="76"/>
      <c r="J20" s="42"/>
    </row>
    <row r="21" spans="1:10" ht="20.100000000000001" customHeight="1" x14ac:dyDescent="0.2">
      <c r="A21" s="13"/>
      <c r="B21" s="77"/>
      <c r="C21" s="76"/>
      <c r="D21" s="76"/>
      <c r="E21" s="76"/>
      <c r="F21" s="76"/>
      <c r="G21" s="76"/>
      <c r="H21" s="76"/>
      <c r="I21" s="76"/>
      <c r="J21" s="42"/>
    </row>
    <row r="22" spans="1:10" ht="20.100000000000001" customHeight="1" x14ac:dyDescent="0.2">
      <c r="A22" s="13"/>
      <c r="B22" s="75"/>
      <c r="C22" s="42"/>
      <c r="D22" s="42"/>
      <c r="E22" s="42"/>
      <c r="F22" s="42"/>
      <c r="G22" s="42"/>
      <c r="H22" s="42"/>
    </row>
    <row r="23" spans="1:10" ht="20.100000000000001" customHeight="1" x14ac:dyDescent="0.2">
      <c r="A23" s="13"/>
      <c r="B23" s="75"/>
      <c r="C23" s="42"/>
      <c r="D23" s="42"/>
      <c r="E23" s="42"/>
      <c r="F23" s="42"/>
      <c r="G23" s="42"/>
      <c r="H23" s="42"/>
    </row>
    <row r="24" spans="1:10" ht="20.100000000000001" customHeight="1" x14ac:dyDescent="0.2">
      <c r="A24" s="13"/>
      <c r="B24" s="75"/>
      <c r="C24" s="73"/>
      <c r="D24" s="73"/>
      <c r="E24" s="73"/>
      <c r="F24" s="73"/>
      <c r="G24" s="73"/>
    </row>
    <row r="25" spans="1:10" ht="20.100000000000001" customHeight="1" x14ac:dyDescent="0.2">
      <c r="A25" s="13"/>
      <c r="B25" s="75"/>
      <c r="C25" s="24"/>
      <c r="D25" s="24"/>
      <c r="E25" s="24"/>
      <c r="F25" s="24"/>
      <c r="G25" s="24"/>
    </row>
    <row r="26" spans="1:10" ht="20.100000000000001" customHeight="1" x14ac:dyDescent="0.2">
      <c r="A26" s="13"/>
      <c r="B26" s="75"/>
      <c r="C26" s="24"/>
      <c r="D26" s="24"/>
      <c r="E26" s="24"/>
      <c r="F26" s="24"/>
      <c r="G26" s="24"/>
      <c r="H26" s="78"/>
    </row>
    <row r="27" spans="1:10" ht="20.100000000000001" customHeight="1" x14ac:dyDescent="0.2">
      <c r="A27" s="13"/>
      <c r="B27" s="75"/>
      <c r="C27" s="74"/>
      <c r="D27" s="74"/>
      <c r="E27" s="74"/>
      <c r="F27" s="74"/>
      <c r="G27" s="74"/>
    </row>
    <row r="28" spans="1:10" ht="20.100000000000001" customHeight="1" x14ac:dyDescent="0.2">
      <c r="A28" s="13"/>
      <c r="B28" s="75"/>
      <c r="C28" s="74"/>
      <c r="D28" s="74"/>
      <c r="E28" s="74"/>
      <c r="F28" s="74"/>
      <c r="G28" s="74"/>
      <c r="H28" s="78"/>
    </row>
    <row r="29" spans="1:10" ht="20.100000000000001" customHeight="1" x14ac:dyDescent="0.2">
      <c r="C29" s="24"/>
      <c r="D29" s="24"/>
      <c r="E29" s="24"/>
    </row>
    <row r="30" spans="1:10" ht="20.100000000000001" customHeight="1" x14ac:dyDescent="0.2">
      <c r="C30" s="24"/>
      <c r="D30" s="24"/>
      <c r="E30" s="24"/>
      <c r="H30" s="78"/>
    </row>
    <row r="31" spans="1:10" ht="20.100000000000001" customHeight="1" x14ac:dyDescent="0.2">
      <c r="C31" s="24"/>
      <c r="D31" s="24"/>
      <c r="E31" s="24"/>
    </row>
    <row r="32" spans="1:10" ht="20.100000000000001" customHeight="1" x14ac:dyDescent="0.2">
      <c r="C32" s="24"/>
      <c r="D32" s="24"/>
      <c r="E32" s="24"/>
      <c r="H32" s="78"/>
    </row>
    <row r="34" spans="8:8" ht="20.100000000000001" customHeight="1" x14ac:dyDescent="0.2">
      <c r="H34" s="78"/>
    </row>
    <row r="36" spans="8:8" ht="20.100000000000001" customHeight="1" x14ac:dyDescent="0.2">
      <c r="H36" s="78"/>
    </row>
  </sheetData>
  <hyperlinks>
    <hyperlink ref="A13" location="'Table of contents'!A1" display="Return to Contents" xr:uid="{F2E1F242-4062-4E08-8A87-ABFB72D90180}"/>
    <hyperlink ref="A10" r:id="rId1" display="OBR (2023) Economic and fiscal outlook – November 2023." xr:uid="{1A44BAEA-6493-4F3D-BA85-3AE111AC3EC6}"/>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G2"/>
  <sheetViews>
    <sheetView showGridLines="0" workbookViewId="0"/>
  </sheetViews>
  <sheetFormatPr defaultColWidth="9.140625" defaultRowHeight="20.100000000000001" customHeight="1" x14ac:dyDescent="0.2"/>
  <cols>
    <col min="1" max="1" width="19.5703125" style="1" customWidth="1"/>
    <col min="2" max="6" width="9.140625" style="1"/>
    <col min="7" max="7" width="9.42578125" style="1" bestFit="1" customWidth="1"/>
    <col min="8" max="16384" width="9.140625" style="1"/>
  </cols>
  <sheetData>
    <row r="1" spans="1:7" ht="20.100000000000001" customHeight="1" x14ac:dyDescent="0.2">
      <c r="A1" s="19" t="s">
        <v>247</v>
      </c>
      <c r="G1" s="2"/>
    </row>
    <row r="2" spans="1:7" ht="20.100000000000001" customHeight="1" x14ac:dyDescent="0.2">
      <c r="A2" s="4"/>
    </row>
  </sheetData>
  <hyperlinks>
    <hyperlink ref="A1" location="Contents!A1" display="Return to Contents page" xr:uid="{00000000-0004-0000-0100-000000000000}"/>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02"/>
  <sheetViews>
    <sheetView showGridLines="0" workbookViewId="0"/>
  </sheetViews>
  <sheetFormatPr defaultColWidth="9.140625" defaultRowHeight="20.100000000000001" customHeight="1" x14ac:dyDescent="0.2"/>
  <cols>
    <col min="1" max="1" width="8.28515625" style="15" customWidth="1"/>
    <col min="2" max="2" width="9.140625" style="15" bestFit="1" customWidth="1"/>
    <col min="3" max="3" width="11.7109375" style="15" bestFit="1" customWidth="1"/>
    <col min="4" max="5" width="14.7109375" style="15" bestFit="1" customWidth="1"/>
    <col min="6" max="6" width="19.42578125" style="15" bestFit="1" customWidth="1"/>
    <col min="7" max="8" width="15.140625" style="15" bestFit="1" customWidth="1"/>
    <col min="9" max="9" width="10.5703125" style="15" bestFit="1" customWidth="1"/>
    <col min="10" max="10" width="9.28515625" style="15" bestFit="1" customWidth="1"/>
    <col min="11" max="11" width="12" style="15" bestFit="1" customWidth="1"/>
    <col min="12" max="12" width="14.42578125" style="15" bestFit="1" customWidth="1"/>
    <col min="13" max="13" width="13.5703125" style="15" bestFit="1" customWidth="1"/>
    <col min="14" max="14" width="9.5703125" style="15" bestFit="1" customWidth="1"/>
    <col min="15" max="16" width="14.7109375" style="15" bestFit="1" customWidth="1"/>
    <col min="17" max="17" width="10.28515625" style="15" bestFit="1" customWidth="1"/>
    <col min="18" max="18" width="9.5703125" style="15" bestFit="1" customWidth="1"/>
    <col min="19" max="19" width="12.5703125" style="15" customWidth="1"/>
    <col min="20" max="20" width="9.42578125" style="15" bestFit="1" customWidth="1"/>
    <col min="21" max="16384" width="9.140625" style="15"/>
  </cols>
  <sheetData>
    <row r="1" spans="1:33" ht="20.100000000000001" customHeight="1" x14ac:dyDescent="0.2">
      <c r="A1" s="155" t="s">
        <v>441</v>
      </c>
    </row>
    <row r="2" spans="1:33" ht="20.100000000000001" customHeight="1" x14ac:dyDescent="0.2">
      <c r="A2" s="15" t="s">
        <v>250</v>
      </c>
    </row>
    <row r="3" spans="1:33" ht="20.100000000000001" customHeight="1" x14ac:dyDescent="0.2">
      <c r="A3" s="15" t="s">
        <v>500</v>
      </c>
    </row>
    <row r="4" spans="1:33" s="132" customFormat="1" ht="63" x14ac:dyDescent="0.2">
      <c r="A4" s="134" t="s">
        <v>15</v>
      </c>
      <c r="B4" s="138" t="s">
        <v>16</v>
      </c>
      <c r="C4" s="138" t="s">
        <v>123</v>
      </c>
      <c r="D4" s="5" t="s">
        <v>9</v>
      </c>
      <c r="E4" s="5" t="s">
        <v>10</v>
      </c>
      <c r="F4" s="5" t="s">
        <v>505</v>
      </c>
      <c r="G4" s="5" t="s">
        <v>506</v>
      </c>
      <c r="H4" s="5" t="s">
        <v>507</v>
      </c>
      <c r="I4" s="5" t="s">
        <v>11</v>
      </c>
      <c r="J4" s="5" t="s">
        <v>220</v>
      </c>
      <c r="K4" s="5" t="s">
        <v>221</v>
      </c>
      <c r="L4" s="5" t="s">
        <v>222</v>
      </c>
      <c r="M4" s="5" t="s">
        <v>12</v>
      </c>
      <c r="N4" s="5" t="s">
        <v>223</v>
      </c>
      <c r="O4" s="5" t="s">
        <v>224</v>
      </c>
      <c r="P4" s="5" t="s">
        <v>225</v>
      </c>
      <c r="Q4" s="5" t="s">
        <v>139</v>
      </c>
      <c r="R4" s="6" t="s">
        <v>13</v>
      </c>
      <c r="S4" s="60"/>
      <c r="T4" s="60"/>
      <c r="U4" s="60"/>
      <c r="V4" s="60"/>
      <c r="W4" s="60"/>
      <c r="X4" s="60"/>
      <c r="Y4" s="60"/>
      <c r="Z4" s="60"/>
      <c r="AA4" s="60"/>
      <c r="AB4" s="60"/>
      <c r="AC4" s="60"/>
      <c r="AD4" s="60"/>
      <c r="AE4" s="60"/>
      <c r="AF4" s="60"/>
      <c r="AG4" s="60"/>
    </row>
    <row r="5" spans="1:33" ht="20.100000000000001" customHeight="1" x14ac:dyDescent="0.2">
      <c r="A5" s="113">
        <v>2000</v>
      </c>
      <c r="B5" s="113">
        <v>1</v>
      </c>
      <c r="C5" s="8" t="s">
        <v>14</v>
      </c>
      <c r="D5" s="9">
        <v>19888.764703062701</v>
      </c>
      <c r="E5" s="10">
        <v>9600.3035297793103</v>
      </c>
      <c r="F5" s="10">
        <v>6470.162079735318</v>
      </c>
      <c r="G5" s="10">
        <v>5954.0732464491903</v>
      </c>
      <c r="H5" s="10">
        <v>516.08883328612797</v>
      </c>
      <c r="I5" s="10">
        <v>35959.230312577332</v>
      </c>
      <c r="J5" s="10">
        <v>15763.481295071539</v>
      </c>
      <c r="K5" s="10">
        <v>9357.4859629402999</v>
      </c>
      <c r="L5" s="10">
        <v>6405.9953321312396</v>
      </c>
      <c r="M5" s="10">
        <v>51722.711607648875</v>
      </c>
      <c r="N5" s="10">
        <v>17133.253680189398</v>
      </c>
      <c r="O5" s="10">
        <v>12402.449911044099</v>
      </c>
      <c r="P5" s="11">
        <v>4730.8037691453001</v>
      </c>
      <c r="Q5" s="11">
        <v>-3300.3902302912002</v>
      </c>
      <c r="R5" s="11">
        <v>31289.067697168299</v>
      </c>
      <c r="S5" s="26"/>
    </row>
    <row r="6" spans="1:33" ht="20.100000000000001" customHeight="1" x14ac:dyDescent="0.2">
      <c r="A6" s="113">
        <v>2000</v>
      </c>
      <c r="B6" s="113">
        <v>2</v>
      </c>
      <c r="C6" s="8" t="s">
        <v>31</v>
      </c>
      <c r="D6" s="9">
        <v>20006.959413416</v>
      </c>
      <c r="E6" s="10">
        <v>9696.5469455504099</v>
      </c>
      <c r="F6" s="10">
        <v>6380.1683374610802</v>
      </c>
      <c r="G6" s="10">
        <v>5821.1016729619605</v>
      </c>
      <c r="H6" s="10">
        <v>559.06666449911995</v>
      </c>
      <c r="I6" s="10">
        <v>36083.674696427493</v>
      </c>
      <c r="J6" s="10">
        <v>16159.769446284379</v>
      </c>
      <c r="K6" s="10">
        <v>9272.2173763920891</v>
      </c>
      <c r="L6" s="10">
        <v>6887.5520698922901</v>
      </c>
      <c r="M6" s="10">
        <v>52243.444142711873</v>
      </c>
      <c r="N6" s="10">
        <v>17824.054482399079</v>
      </c>
      <c r="O6" s="10">
        <v>12584.7520961068</v>
      </c>
      <c r="P6" s="11">
        <v>5239.3023862922801</v>
      </c>
      <c r="Q6" s="11">
        <v>-3014.4237193849499</v>
      </c>
      <c r="R6" s="11">
        <v>31404.965940927799</v>
      </c>
      <c r="S6" s="26"/>
    </row>
    <row r="7" spans="1:33" ht="20.100000000000001" customHeight="1" x14ac:dyDescent="0.2">
      <c r="A7" s="113">
        <v>2000</v>
      </c>
      <c r="B7" s="113">
        <v>3</v>
      </c>
      <c r="C7" s="8" t="s">
        <v>32</v>
      </c>
      <c r="D7" s="9">
        <v>20117.103731029201</v>
      </c>
      <c r="E7" s="10">
        <v>9706.3612320708307</v>
      </c>
      <c r="F7" s="10">
        <v>6125.8933661366582</v>
      </c>
      <c r="G7" s="10">
        <v>5594.7257985467004</v>
      </c>
      <c r="H7" s="10">
        <v>531.16756758995803</v>
      </c>
      <c r="I7" s="10">
        <v>35949.358329236689</v>
      </c>
      <c r="J7" s="10">
        <v>16420.615180329958</v>
      </c>
      <c r="K7" s="10">
        <v>9296.5260595754899</v>
      </c>
      <c r="L7" s="10">
        <v>7124.0891207544701</v>
      </c>
      <c r="M7" s="10">
        <v>52369.973509566647</v>
      </c>
      <c r="N7" s="10">
        <v>18194.8782121525</v>
      </c>
      <c r="O7" s="10">
        <v>12435.2101088565</v>
      </c>
      <c r="P7" s="11">
        <v>5759.6681032959996</v>
      </c>
      <c r="Q7" s="11">
        <v>-2680.0820838283898</v>
      </c>
      <c r="R7" s="11">
        <v>31495.0132135858</v>
      </c>
      <c r="S7" s="26"/>
    </row>
    <row r="8" spans="1:33" ht="20.100000000000001" customHeight="1" x14ac:dyDescent="0.2">
      <c r="A8" s="113">
        <v>2000</v>
      </c>
      <c r="B8" s="113">
        <v>4</v>
      </c>
      <c r="C8" s="8" t="s">
        <v>33</v>
      </c>
      <c r="D8" s="9">
        <v>20219.037579415999</v>
      </c>
      <c r="E8" s="10">
        <v>9733.3498283256395</v>
      </c>
      <c r="F8" s="10">
        <v>6245.7396238810143</v>
      </c>
      <c r="G8" s="10">
        <v>5711.2257617769101</v>
      </c>
      <c r="H8" s="10">
        <v>534.51386210410396</v>
      </c>
      <c r="I8" s="10">
        <v>36198.127031622658</v>
      </c>
      <c r="J8" s="10">
        <v>16084.53805716291</v>
      </c>
      <c r="K8" s="10">
        <v>9203.4436488175797</v>
      </c>
      <c r="L8" s="10">
        <v>6881.0944083453296</v>
      </c>
      <c r="M8" s="10">
        <v>52282.665088785565</v>
      </c>
      <c r="N8" s="10">
        <v>18457.842203111148</v>
      </c>
      <c r="O8" s="10">
        <v>11982.8651878358</v>
      </c>
      <c r="P8" s="11">
        <v>6474.9770152753499</v>
      </c>
      <c r="Q8" s="11">
        <v>-2350.2067542639002</v>
      </c>
      <c r="R8" s="11">
        <v>31474.616131410501</v>
      </c>
      <c r="S8" s="26"/>
    </row>
    <row r="9" spans="1:33" ht="20.100000000000001" customHeight="1" x14ac:dyDescent="0.2">
      <c r="A9" s="113">
        <v>2001</v>
      </c>
      <c r="B9" s="113">
        <v>1</v>
      </c>
      <c r="C9" s="8" t="s">
        <v>34</v>
      </c>
      <c r="D9" s="9">
        <v>20441.362140087698</v>
      </c>
      <c r="E9" s="10">
        <v>9779.3352270355608</v>
      </c>
      <c r="F9" s="10">
        <v>6076.8077691400931</v>
      </c>
      <c r="G9" s="10">
        <v>5591.8245890460103</v>
      </c>
      <c r="H9" s="10">
        <v>484.98318009408302</v>
      </c>
      <c r="I9" s="10">
        <v>36297.505136263353</v>
      </c>
      <c r="J9" s="10">
        <v>16458.915144099272</v>
      </c>
      <c r="K9" s="10">
        <v>9323.1513654918908</v>
      </c>
      <c r="L9" s="10">
        <v>7135.7637786073801</v>
      </c>
      <c r="M9" s="10">
        <v>52756.420280362625</v>
      </c>
      <c r="N9" s="10">
        <v>19492.261497876611</v>
      </c>
      <c r="O9" s="10">
        <v>12271.9555723997</v>
      </c>
      <c r="P9" s="11">
        <v>7220.3059254769096</v>
      </c>
      <c r="Q9" s="11">
        <v>-1659.2322674434499</v>
      </c>
      <c r="R9" s="11">
        <v>31604.9265150426</v>
      </c>
      <c r="S9" s="26"/>
    </row>
    <row r="10" spans="1:33" ht="20.100000000000001" customHeight="1" x14ac:dyDescent="0.2">
      <c r="A10" s="113">
        <v>2001</v>
      </c>
      <c r="B10" s="113">
        <v>2</v>
      </c>
      <c r="C10" s="8" t="s">
        <v>35</v>
      </c>
      <c r="D10" s="9">
        <v>20549.402033380298</v>
      </c>
      <c r="E10" s="10">
        <v>9845.5986329909501</v>
      </c>
      <c r="F10" s="10">
        <v>6140.0418964857881</v>
      </c>
      <c r="G10" s="10">
        <v>5502.3646776312698</v>
      </c>
      <c r="H10" s="10">
        <v>637.67721885451795</v>
      </c>
      <c r="I10" s="10">
        <v>36535.042562857037</v>
      </c>
      <c r="J10" s="10">
        <v>15997.66360823861</v>
      </c>
      <c r="K10" s="10">
        <v>9381.01603085239</v>
      </c>
      <c r="L10" s="10">
        <v>6616.6475773862203</v>
      </c>
      <c r="M10" s="10">
        <v>52532.706171095648</v>
      </c>
      <c r="N10" s="10">
        <v>17645.553965893509</v>
      </c>
      <c r="O10" s="10">
        <v>12249.479387572201</v>
      </c>
      <c r="P10" s="11">
        <v>5396.0745783213097</v>
      </c>
      <c r="Q10" s="11">
        <v>-3266.4127929238098</v>
      </c>
      <c r="R10" s="11">
        <v>31620.739412278301</v>
      </c>
      <c r="S10" s="26"/>
    </row>
    <row r="11" spans="1:33" ht="20.100000000000001" customHeight="1" x14ac:dyDescent="0.2">
      <c r="A11" s="113">
        <v>2001</v>
      </c>
      <c r="B11" s="113">
        <v>3</v>
      </c>
      <c r="C11" s="8" t="s">
        <v>36</v>
      </c>
      <c r="D11" s="9">
        <v>20770.640570483902</v>
      </c>
      <c r="E11" s="10">
        <v>9844.9508721429193</v>
      </c>
      <c r="F11" s="10">
        <v>6004.932756952825</v>
      </c>
      <c r="G11" s="10">
        <v>5337.7584084483206</v>
      </c>
      <c r="H11" s="10">
        <v>667.174348504504</v>
      </c>
      <c r="I11" s="10">
        <v>36620.524199579646</v>
      </c>
      <c r="J11" s="10">
        <v>15990.186285454471</v>
      </c>
      <c r="K11" s="10">
        <v>9462.5071978209908</v>
      </c>
      <c r="L11" s="10">
        <v>6527.6790876334799</v>
      </c>
      <c r="M11" s="10">
        <v>52610.710485034113</v>
      </c>
      <c r="N11" s="10">
        <v>17180.1010897048</v>
      </c>
      <c r="O11" s="10">
        <v>12490.019569149101</v>
      </c>
      <c r="P11" s="11">
        <v>4690.0815205557001</v>
      </c>
      <c r="Q11" s="11">
        <v>-3469.4622960599299</v>
      </c>
      <c r="R11" s="11">
        <v>31961.147099269401</v>
      </c>
      <c r="S11" s="26"/>
    </row>
    <row r="12" spans="1:33" ht="20.100000000000001" customHeight="1" x14ac:dyDescent="0.2">
      <c r="A12" s="113">
        <v>2001</v>
      </c>
      <c r="B12" s="113">
        <v>4</v>
      </c>
      <c r="C12" s="8" t="s">
        <v>37</v>
      </c>
      <c r="D12" s="9">
        <v>20954.364113415399</v>
      </c>
      <c r="E12" s="10">
        <v>9831.0818334526994</v>
      </c>
      <c r="F12" s="10">
        <v>5888.3341698040877</v>
      </c>
      <c r="G12" s="10">
        <v>5206.1043075004</v>
      </c>
      <c r="H12" s="10">
        <v>682.22986230368804</v>
      </c>
      <c r="I12" s="10">
        <v>36673.780116672184</v>
      </c>
      <c r="J12" s="10">
        <v>16268.247268599549</v>
      </c>
      <c r="K12" s="10">
        <v>9741.3264057852903</v>
      </c>
      <c r="L12" s="10">
        <v>6526.9208628142596</v>
      </c>
      <c r="M12" s="10">
        <v>52942.027385271736</v>
      </c>
      <c r="N12" s="10">
        <v>17492.753525286971</v>
      </c>
      <c r="O12" s="10">
        <v>13051.094318908999</v>
      </c>
      <c r="P12" s="11">
        <v>4441.6592063779699</v>
      </c>
      <c r="Q12" s="11">
        <v>-3066.3541166463501</v>
      </c>
      <c r="R12" s="11">
        <v>32382.9197433384</v>
      </c>
      <c r="S12" s="26"/>
    </row>
    <row r="13" spans="1:33" ht="20.100000000000001" customHeight="1" x14ac:dyDescent="0.2">
      <c r="A13" s="113">
        <v>2002</v>
      </c>
      <c r="B13" s="113">
        <v>1</v>
      </c>
      <c r="C13" s="8" t="s">
        <v>38</v>
      </c>
      <c r="D13" s="9">
        <v>21170.216712424099</v>
      </c>
      <c r="E13" s="10">
        <v>9755.1182320958505</v>
      </c>
      <c r="F13" s="10">
        <v>5971.3007606925785</v>
      </c>
      <c r="G13" s="10">
        <v>5366.9816782032703</v>
      </c>
      <c r="H13" s="10">
        <v>604.31908248930802</v>
      </c>
      <c r="I13" s="10">
        <v>36896.635705212524</v>
      </c>
      <c r="J13" s="10">
        <v>16906.599633029171</v>
      </c>
      <c r="K13" s="10">
        <v>9967.1443890684604</v>
      </c>
      <c r="L13" s="10">
        <v>6939.4552439607096</v>
      </c>
      <c r="M13" s="10">
        <v>53803.235338241691</v>
      </c>
      <c r="N13" s="10">
        <v>19501.432800474631</v>
      </c>
      <c r="O13" s="10">
        <v>13028.770095456701</v>
      </c>
      <c r="P13" s="11">
        <v>6472.6627050179304</v>
      </c>
      <c r="Q13" s="11">
        <v>-2038.0892571601401</v>
      </c>
      <c r="R13" s="11">
        <v>32263.713280607</v>
      </c>
      <c r="S13" s="26"/>
    </row>
    <row r="14" spans="1:33" ht="20.100000000000001" customHeight="1" x14ac:dyDescent="0.2">
      <c r="A14" s="113">
        <v>2002</v>
      </c>
      <c r="B14" s="113">
        <v>2</v>
      </c>
      <c r="C14" s="8" t="s">
        <v>39</v>
      </c>
      <c r="D14" s="9">
        <v>21250.7909990265</v>
      </c>
      <c r="E14" s="10">
        <v>9760.8349498017797</v>
      </c>
      <c r="F14" s="10">
        <v>5989.6339473441858</v>
      </c>
      <c r="G14" s="10">
        <v>5402.8947934453699</v>
      </c>
      <c r="H14" s="10">
        <v>586.73915389881597</v>
      </c>
      <c r="I14" s="10">
        <v>37001.259896172465</v>
      </c>
      <c r="J14" s="10">
        <v>17200.56247372245</v>
      </c>
      <c r="K14" s="10">
        <v>10169.0375435559</v>
      </c>
      <c r="L14" s="10">
        <v>7031.5249301665499</v>
      </c>
      <c r="M14" s="10">
        <v>54201.822369894915</v>
      </c>
      <c r="N14" s="10">
        <v>18819.40403796763</v>
      </c>
      <c r="O14" s="10">
        <v>13889.2071115942</v>
      </c>
      <c r="P14" s="11">
        <v>4930.19692637343</v>
      </c>
      <c r="Q14" s="11">
        <v>-2988.3935983993201</v>
      </c>
      <c r="R14" s="11">
        <v>32394.024733528</v>
      </c>
      <c r="S14" s="26"/>
    </row>
    <row r="15" spans="1:33" ht="20.100000000000001" customHeight="1" x14ac:dyDescent="0.2">
      <c r="A15" s="113">
        <v>2002</v>
      </c>
      <c r="B15" s="113">
        <v>3</v>
      </c>
      <c r="C15" s="8" t="s">
        <v>40</v>
      </c>
      <c r="D15" s="9">
        <v>21409.9924017261</v>
      </c>
      <c r="E15" s="10">
        <v>9758.0010310963098</v>
      </c>
      <c r="F15" s="10">
        <v>6089.4528487127336</v>
      </c>
      <c r="G15" s="10">
        <v>5436.8393313453398</v>
      </c>
      <c r="H15" s="10">
        <v>652.61351736739402</v>
      </c>
      <c r="I15" s="10">
        <v>37257.446281535143</v>
      </c>
      <c r="J15" s="10">
        <v>17626.745106446171</v>
      </c>
      <c r="K15" s="10">
        <v>10368.1760994176</v>
      </c>
      <c r="L15" s="10">
        <v>7258.56900702857</v>
      </c>
      <c r="M15" s="10">
        <v>54884.191387981315</v>
      </c>
      <c r="N15" s="10">
        <v>19137.523977430439</v>
      </c>
      <c r="O15" s="10">
        <v>14406.3412653666</v>
      </c>
      <c r="P15" s="11">
        <v>4731.18271206384</v>
      </c>
      <c r="Q15" s="11">
        <v>-3100.4219427366202</v>
      </c>
      <c r="R15" s="11">
        <v>32646.2454678143</v>
      </c>
      <c r="S15" s="26"/>
    </row>
    <row r="16" spans="1:33" ht="20.100000000000001" customHeight="1" x14ac:dyDescent="0.2">
      <c r="A16" s="113">
        <v>2002</v>
      </c>
      <c r="B16" s="113">
        <v>4</v>
      </c>
      <c r="C16" s="8" t="s">
        <v>41</v>
      </c>
      <c r="D16" s="9">
        <v>21604.5229426478</v>
      </c>
      <c r="E16" s="10">
        <v>9795.5776819258008</v>
      </c>
      <c r="F16" s="10">
        <v>6164.0867353283038</v>
      </c>
      <c r="G16" s="10">
        <v>5454.0449531049198</v>
      </c>
      <c r="H16" s="10">
        <v>710.04178222338396</v>
      </c>
      <c r="I16" s="10">
        <v>37564.187359901902</v>
      </c>
      <c r="J16" s="10">
        <v>17173.099633592519</v>
      </c>
      <c r="K16" s="10">
        <v>10283.134762339099</v>
      </c>
      <c r="L16" s="10">
        <v>6889.9648712534199</v>
      </c>
      <c r="M16" s="10">
        <v>54737.286993494417</v>
      </c>
      <c r="N16" s="10">
        <v>19103.254675216042</v>
      </c>
      <c r="O16" s="10">
        <v>14371.7758718199</v>
      </c>
      <c r="P16" s="11">
        <v>4731.4788033961404</v>
      </c>
      <c r="Q16" s="11">
        <v>-2912.98740612136</v>
      </c>
      <c r="R16" s="11">
        <v>32721.044912156998</v>
      </c>
      <c r="S16" s="26"/>
    </row>
    <row r="17" spans="1:19" ht="20.100000000000001" customHeight="1" x14ac:dyDescent="0.2">
      <c r="A17" s="113">
        <v>2003</v>
      </c>
      <c r="B17" s="113">
        <v>1</v>
      </c>
      <c r="C17" s="8" t="s">
        <v>42</v>
      </c>
      <c r="D17" s="9">
        <v>21670.399542135401</v>
      </c>
      <c r="E17" s="10">
        <v>9925.1753383477899</v>
      </c>
      <c r="F17" s="10">
        <v>6078.8068377187428</v>
      </c>
      <c r="G17" s="10">
        <v>5275.3325443431295</v>
      </c>
      <c r="H17" s="10">
        <v>803.474293375613</v>
      </c>
      <c r="I17" s="10">
        <v>37674.381718201934</v>
      </c>
      <c r="J17" s="10">
        <v>17162.274420467169</v>
      </c>
      <c r="K17" s="10">
        <v>10152.644117330299</v>
      </c>
      <c r="L17" s="10">
        <v>7009.6303031368698</v>
      </c>
      <c r="M17" s="10">
        <v>54836.656138669103</v>
      </c>
      <c r="N17" s="10">
        <v>18774.062661594828</v>
      </c>
      <c r="O17" s="10">
        <v>13899.484951480799</v>
      </c>
      <c r="P17" s="11">
        <v>4874.5777101140302</v>
      </c>
      <c r="Q17" s="11">
        <v>-3164.67794310098</v>
      </c>
      <c r="R17" s="11">
        <v>32897.915533973297</v>
      </c>
      <c r="S17" s="26"/>
    </row>
    <row r="18" spans="1:19" ht="20.100000000000001" customHeight="1" x14ac:dyDescent="0.2">
      <c r="A18" s="113">
        <v>2003</v>
      </c>
      <c r="B18" s="113">
        <v>2</v>
      </c>
      <c r="C18" s="8" t="s">
        <v>43</v>
      </c>
      <c r="D18" s="9">
        <v>22010.8212904338</v>
      </c>
      <c r="E18" s="10">
        <v>9986.5747369444907</v>
      </c>
      <c r="F18" s="10">
        <v>5994.1061521111233</v>
      </c>
      <c r="G18" s="10">
        <v>5179.9348511681001</v>
      </c>
      <c r="H18" s="10">
        <v>814.17130094302297</v>
      </c>
      <c r="I18" s="10">
        <v>37991.502179489413</v>
      </c>
      <c r="J18" s="10">
        <v>16778.273202064629</v>
      </c>
      <c r="K18" s="10">
        <v>10303.660168012701</v>
      </c>
      <c r="L18" s="10">
        <v>6474.6130340519303</v>
      </c>
      <c r="M18" s="10">
        <v>54769.775381554042</v>
      </c>
      <c r="N18" s="10">
        <v>19173.31697618285</v>
      </c>
      <c r="O18" s="10">
        <v>13876.2345536089</v>
      </c>
      <c r="P18" s="11">
        <v>5297.0824225739498</v>
      </c>
      <c r="Q18" s="11">
        <v>-2320.4842912311201</v>
      </c>
      <c r="R18" s="11">
        <v>33275.974114140103</v>
      </c>
      <c r="S18" s="26"/>
    </row>
    <row r="19" spans="1:19" ht="20.100000000000001" customHeight="1" x14ac:dyDescent="0.2">
      <c r="A19" s="113">
        <v>2003</v>
      </c>
      <c r="B19" s="113">
        <v>3</v>
      </c>
      <c r="C19" s="8" t="s">
        <v>44</v>
      </c>
      <c r="D19" s="9">
        <v>22263.330590382</v>
      </c>
      <c r="E19" s="10">
        <v>10024.8937097935</v>
      </c>
      <c r="F19" s="10">
        <v>6083.8690763806035</v>
      </c>
      <c r="G19" s="10">
        <v>5302.5434908055795</v>
      </c>
      <c r="H19" s="10">
        <v>781.32558557502398</v>
      </c>
      <c r="I19" s="10">
        <v>38372.093376556099</v>
      </c>
      <c r="J19" s="10">
        <v>17200.728262436431</v>
      </c>
      <c r="K19" s="10">
        <v>10516.6629660334</v>
      </c>
      <c r="L19" s="10">
        <v>6684.0652964030296</v>
      </c>
      <c r="M19" s="10">
        <v>55572.821638992529</v>
      </c>
      <c r="N19" s="10">
        <v>19357.607620960269</v>
      </c>
      <c r="O19" s="10">
        <v>13780.0264121376</v>
      </c>
      <c r="P19" s="11">
        <v>5577.5812088226703</v>
      </c>
      <c r="Q19" s="11">
        <v>-2431.30389678749</v>
      </c>
      <c r="R19" s="11">
        <v>33783.910121244902</v>
      </c>
      <c r="S19" s="26"/>
    </row>
    <row r="20" spans="1:19" ht="20.100000000000001" customHeight="1" x14ac:dyDescent="0.2">
      <c r="A20" s="113">
        <v>2003</v>
      </c>
      <c r="B20" s="113">
        <v>4</v>
      </c>
      <c r="C20" s="8" t="s">
        <v>45</v>
      </c>
      <c r="D20" s="9">
        <v>22369.169594747</v>
      </c>
      <c r="E20" s="10">
        <v>10056.177629755601</v>
      </c>
      <c r="F20" s="10">
        <v>6103.6135997795682</v>
      </c>
      <c r="G20" s="10">
        <v>5419.0002880907396</v>
      </c>
      <c r="H20" s="10">
        <v>684.61331168882896</v>
      </c>
      <c r="I20" s="10">
        <v>38528.960824282171</v>
      </c>
      <c r="J20" s="10">
        <v>17174.681667354598</v>
      </c>
      <c r="K20" s="10">
        <v>10532.7698063807</v>
      </c>
      <c r="L20" s="10">
        <v>6641.9118609738998</v>
      </c>
      <c r="M20" s="10">
        <v>55703.642491636769</v>
      </c>
      <c r="N20" s="10">
        <v>19234.917088097041</v>
      </c>
      <c r="O20" s="10">
        <v>13785.496520106</v>
      </c>
      <c r="P20" s="11">
        <v>5449.4205679910401</v>
      </c>
      <c r="Q20" s="11">
        <v>-2658.6097457477899</v>
      </c>
      <c r="R20" s="11">
        <v>33810.115657792099</v>
      </c>
      <c r="S20" s="26"/>
    </row>
    <row r="21" spans="1:19" ht="20.100000000000001" customHeight="1" x14ac:dyDescent="0.2">
      <c r="A21" s="113">
        <v>2004</v>
      </c>
      <c r="B21" s="113">
        <v>1</v>
      </c>
      <c r="C21" s="8" t="s">
        <v>46</v>
      </c>
      <c r="D21" s="9">
        <v>22580.202341887802</v>
      </c>
      <c r="E21" s="10">
        <v>9964.4734296283095</v>
      </c>
      <c r="F21" s="10">
        <v>6341.7856872911225</v>
      </c>
      <c r="G21" s="10">
        <v>5657.9495977757997</v>
      </c>
      <c r="H21" s="10">
        <v>683.83608951532301</v>
      </c>
      <c r="I21" s="10">
        <v>38886.461458807236</v>
      </c>
      <c r="J21" s="10">
        <v>17665.853532549831</v>
      </c>
      <c r="K21" s="10">
        <v>11110.8886523356</v>
      </c>
      <c r="L21" s="10">
        <v>6554.9648802142301</v>
      </c>
      <c r="M21" s="10">
        <v>56552.314991357067</v>
      </c>
      <c r="N21" s="10">
        <v>19966.130883514561</v>
      </c>
      <c r="O21" s="10">
        <v>14541.8349196033</v>
      </c>
      <c r="P21" s="11">
        <v>5424.2959639112596</v>
      </c>
      <c r="Q21" s="11">
        <v>-2372.48071004749</v>
      </c>
      <c r="R21" s="11">
        <v>34213.7033977951</v>
      </c>
      <c r="S21" s="26"/>
    </row>
    <row r="22" spans="1:19" ht="20.100000000000001" customHeight="1" x14ac:dyDescent="0.2">
      <c r="A22" s="113">
        <v>2004</v>
      </c>
      <c r="B22" s="113">
        <v>2</v>
      </c>
      <c r="C22" s="8" t="s">
        <v>47</v>
      </c>
      <c r="D22" s="9">
        <v>22803.234267682899</v>
      </c>
      <c r="E22" s="10">
        <v>9925.9997569288698</v>
      </c>
      <c r="F22" s="10">
        <v>6174.6500839914952</v>
      </c>
      <c r="G22" s="10">
        <v>5411.9517732642707</v>
      </c>
      <c r="H22" s="10">
        <v>762.698310727224</v>
      </c>
      <c r="I22" s="10">
        <v>38903.884108603263</v>
      </c>
      <c r="J22" s="10">
        <v>17293.07764869001</v>
      </c>
      <c r="K22" s="10">
        <v>10802.7126817812</v>
      </c>
      <c r="L22" s="10">
        <v>6490.3649669088099</v>
      </c>
      <c r="M22" s="10">
        <v>56196.961757293277</v>
      </c>
      <c r="N22" s="10">
        <v>19391.205629279822</v>
      </c>
      <c r="O22" s="10">
        <v>13884.536644395201</v>
      </c>
      <c r="P22" s="11">
        <v>5506.6689848846199</v>
      </c>
      <c r="Q22" s="11">
        <v>-2548.91327888056</v>
      </c>
      <c r="R22" s="11">
        <v>34256.842849132998</v>
      </c>
      <c r="S22" s="26"/>
    </row>
    <row r="23" spans="1:19" ht="20.100000000000001" customHeight="1" x14ac:dyDescent="0.2">
      <c r="A23" s="113">
        <v>2004</v>
      </c>
      <c r="B23" s="113">
        <v>3</v>
      </c>
      <c r="C23" s="8" t="s">
        <v>48</v>
      </c>
      <c r="D23" s="9">
        <v>22901.771393598799</v>
      </c>
      <c r="E23" s="10">
        <v>9961.2312680731502</v>
      </c>
      <c r="F23" s="10">
        <v>6284.9241035104205</v>
      </c>
      <c r="G23" s="10">
        <v>5453.6639998368601</v>
      </c>
      <c r="H23" s="10">
        <v>831.26010367356002</v>
      </c>
      <c r="I23" s="10">
        <v>39147.926765182368</v>
      </c>
      <c r="J23" s="10">
        <v>17651.264542201032</v>
      </c>
      <c r="K23" s="10">
        <v>10977.047954559301</v>
      </c>
      <c r="L23" s="10">
        <v>6674.2165876417303</v>
      </c>
      <c r="M23" s="10">
        <v>56799.1913073834</v>
      </c>
      <c r="N23" s="10">
        <v>19883.287359800681</v>
      </c>
      <c r="O23" s="10">
        <v>14137.6361980038</v>
      </c>
      <c r="P23" s="11">
        <v>5745.6511617968799</v>
      </c>
      <c r="Q23" s="11">
        <v>-2672.2011446589099</v>
      </c>
      <c r="R23" s="11">
        <v>34243.702802923901</v>
      </c>
      <c r="S23" s="26"/>
    </row>
    <row r="24" spans="1:19" ht="20.100000000000001" customHeight="1" x14ac:dyDescent="0.2">
      <c r="A24" s="113">
        <v>2004</v>
      </c>
      <c r="B24" s="113">
        <v>4</v>
      </c>
      <c r="C24" s="8" t="s">
        <v>49</v>
      </c>
      <c r="D24" s="9">
        <v>23039.643802968101</v>
      </c>
      <c r="E24" s="10">
        <v>10065.5303085166</v>
      </c>
      <c r="F24" s="10">
        <v>6323.3076322288707</v>
      </c>
      <c r="G24" s="10">
        <v>5314.8052725447105</v>
      </c>
      <c r="H24" s="10">
        <v>1008.50235968416</v>
      </c>
      <c r="I24" s="10">
        <v>39428.481743713572</v>
      </c>
      <c r="J24" s="10">
        <v>17755.318396332201</v>
      </c>
      <c r="K24" s="10">
        <v>11068.410450188499</v>
      </c>
      <c r="L24" s="10">
        <v>6686.9079461437004</v>
      </c>
      <c r="M24" s="10">
        <v>57183.800140045772</v>
      </c>
      <c r="N24" s="10">
        <v>19888.715492269472</v>
      </c>
      <c r="O24" s="10">
        <v>14039.5318977242</v>
      </c>
      <c r="P24" s="11">
        <v>5849.1835945452704</v>
      </c>
      <c r="Q24" s="11">
        <v>-2622.4578586900898</v>
      </c>
      <c r="R24" s="11">
        <v>34672.626789086396</v>
      </c>
      <c r="S24" s="26"/>
    </row>
    <row r="25" spans="1:19" ht="20.100000000000001" customHeight="1" x14ac:dyDescent="0.2">
      <c r="A25" s="113">
        <v>2005</v>
      </c>
      <c r="B25" s="113">
        <v>1</v>
      </c>
      <c r="C25" s="8" t="s">
        <v>50</v>
      </c>
      <c r="D25" s="9">
        <v>23337.909017574999</v>
      </c>
      <c r="E25" s="10">
        <v>10264.804747047499</v>
      </c>
      <c r="F25" s="10">
        <v>6631.8021596561603</v>
      </c>
      <c r="G25" s="10">
        <v>5127.62517254873</v>
      </c>
      <c r="H25" s="10">
        <v>1504.17698710743</v>
      </c>
      <c r="I25" s="10">
        <v>40234.515924278661</v>
      </c>
      <c r="J25" s="10">
        <v>17527.39156836968</v>
      </c>
      <c r="K25" s="10">
        <v>10909.1732510601</v>
      </c>
      <c r="L25" s="10">
        <v>6618.21831730958</v>
      </c>
      <c r="M25" s="10">
        <v>57761.907492648344</v>
      </c>
      <c r="N25" s="10">
        <v>19938.680750319279</v>
      </c>
      <c r="O25" s="10">
        <v>14043.153266511399</v>
      </c>
      <c r="P25" s="11">
        <v>5895.5274838078803</v>
      </c>
      <c r="Q25" s="11">
        <v>-3306.50567169127</v>
      </c>
      <c r="R25" s="11">
        <v>34516.721070637897</v>
      </c>
      <c r="S25" s="26"/>
    </row>
    <row r="26" spans="1:19" ht="20.100000000000001" customHeight="1" x14ac:dyDescent="0.2">
      <c r="A26" s="113">
        <v>2005</v>
      </c>
      <c r="B26" s="113">
        <v>2</v>
      </c>
      <c r="C26" s="8" t="s">
        <v>51</v>
      </c>
      <c r="D26" s="9">
        <v>23269.012257549399</v>
      </c>
      <c r="E26" s="10">
        <v>10443.476175256799</v>
      </c>
      <c r="F26" s="10">
        <v>7177.366187070309</v>
      </c>
      <c r="G26" s="10">
        <v>6950.3688658239298</v>
      </c>
      <c r="H26" s="10">
        <v>226.99732124637899</v>
      </c>
      <c r="I26" s="10">
        <v>40889.854619876503</v>
      </c>
      <c r="J26" s="10">
        <v>17261.992204734201</v>
      </c>
      <c r="K26" s="10">
        <v>10629.0598954418</v>
      </c>
      <c r="L26" s="10">
        <v>6632.9323092923996</v>
      </c>
      <c r="M26" s="10">
        <v>58151.846824610708</v>
      </c>
      <c r="N26" s="10">
        <v>19616.981997043091</v>
      </c>
      <c r="O26" s="10">
        <v>13794.5138016237</v>
      </c>
      <c r="P26" s="11">
        <v>5822.4681954193902</v>
      </c>
      <c r="Q26" s="11">
        <v>-3948.8335647958702</v>
      </c>
      <c r="R26" s="11">
        <v>34586.031262771801</v>
      </c>
      <c r="S26" s="26"/>
    </row>
    <row r="27" spans="1:19" ht="20.100000000000001" customHeight="1" x14ac:dyDescent="0.2">
      <c r="A27" s="113">
        <v>2005</v>
      </c>
      <c r="B27" s="113">
        <v>3</v>
      </c>
      <c r="C27" s="8" t="s">
        <v>52</v>
      </c>
      <c r="D27" s="9">
        <v>23516.345811054602</v>
      </c>
      <c r="E27" s="10">
        <v>10502.8958350255</v>
      </c>
      <c r="F27" s="10">
        <v>6642.0370810692802</v>
      </c>
      <c r="G27" s="10">
        <v>5184.9699477162003</v>
      </c>
      <c r="H27" s="10">
        <v>1457.06713335308</v>
      </c>
      <c r="I27" s="10">
        <v>40661.278727149387</v>
      </c>
      <c r="J27" s="10">
        <v>16932.73851214871</v>
      </c>
      <c r="K27" s="10">
        <v>10539.5657735473</v>
      </c>
      <c r="L27" s="10">
        <v>6393.1727386014099</v>
      </c>
      <c r="M27" s="10">
        <v>57594.017239298097</v>
      </c>
      <c r="N27" s="10">
        <v>19863.941044486</v>
      </c>
      <c r="O27" s="10">
        <v>13777.9522602816</v>
      </c>
      <c r="P27" s="11">
        <v>6085.9887842044</v>
      </c>
      <c r="Q27" s="11">
        <v>-2845.0024135117001</v>
      </c>
      <c r="R27" s="11">
        <v>34885.073781300503</v>
      </c>
      <c r="S27" s="26"/>
    </row>
    <row r="28" spans="1:19" ht="20.100000000000001" customHeight="1" x14ac:dyDescent="0.2">
      <c r="A28" s="113">
        <v>2005</v>
      </c>
      <c r="B28" s="113">
        <v>4</v>
      </c>
      <c r="C28" s="8" t="s">
        <v>53</v>
      </c>
      <c r="D28" s="9">
        <v>23987.9922032953</v>
      </c>
      <c r="E28" s="10">
        <v>10493.9214310107</v>
      </c>
      <c r="F28" s="10">
        <v>6621.0258773048399</v>
      </c>
      <c r="G28" s="10">
        <v>5332.5471307161497</v>
      </c>
      <c r="H28" s="10">
        <v>1288.47874658869</v>
      </c>
      <c r="I28" s="10">
        <v>41102.939511610843</v>
      </c>
      <c r="J28" s="10">
        <v>17306.167247329049</v>
      </c>
      <c r="K28" s="10">
        <v>10746.6963609697</v>
      </c>
      <c r="L28" s="10">
        <v>6559.4708863593496</v>
      </c>
      <c r="M28" s="10">
        <v>58409.106758939888</v>
      </c>
      <c r="N28" s="10">
        <v>20228.339473501899</v>
      </c>
      <c r="O28" s="10">
        <v>13838.9951140546</v>
      </c>
      <c r="P28" s="11">
        <v>6389.3443594473001</v>
      </c>
      <c r="Q28" s="11">
        <v>-2855.1268337951401</v>
      </c>
      <c r="R28" s="11">
        <v>35325.640451642903</v>
      </c>
      <c r="S28" s="26"/>
    </row>
    <row r="29" spans="1:19" ht="20.100000000000001" customHeight="1" x14ac:dyDescent="0.2">
      <c r="A29" s="113">
        <v>2006</v>
      </c>
      <c r="B29" s="113">
        <v>1</v>
      </c>
      <c r="C29" s="8" t="s">
        <v>54</v>
      </c>
      <c r="D29" s="9">
        <v>24079.6131292147</v>
      </c>
      <c r="E29" s="10">
        <v>10443.515735753601</v>
      </c>
      <c r="F29" s="10">
        <v>6697.5880550164602</v>
      </c>
      <c r="G29" s="10">
        <v>5642.2403030320802</v>
      </c>
      <c r="H29" s="10">
        <v>1055.34775198438</v>
      </c>
      <c r="I29" s="10">
        <v>41220.716919984756</v>
      </c>
      <c r="J29" s="10">
        <v>17802.725451897859</v>
      </c>
      <c r="K29" s="10">
        <v>10921.694624571899</v>
      </c>
      <c r="L29" s="10">
        <v>6881.0308273259598</v>
      </c>
      <c r="M29" s="10">
        <v>59023.442371882615</v>
      </c>
      <c r="N29" s="10">
        <v>20580.307539943678</v>
      </c>
      <c r="O29" s="10">
        <v>13799.237679265199</v>
      </c>
      <c r="P29" s="11">
        <v>6781.0698606784799</v>
      </c>
      <c r="Q29" s="11">
        <v>-2702.4577518293199</v>
      </c>
      <c r="R29" s="11">
        <v>35740.677080109803</v>
      </c>
      <c r="S29" s="26"/>
    </row>
    <row r="30" spans="1:19" ht="20.100000000000001" customHeight="1" x14ac:dyDescent="0.2">
      <c r="A30" s="113">
        <v>2006</v>
      </c>
      <c r="B30" s="113">
        <v>2</v>
      </c>
      <c r="C30" s="8" t="s">
        <v>55</v>
      </c>
      <c r="D30" s="9">
        <v>24280.955219361102</v>
      </c>
      <c r="E30" s="10">
        <v>10336.757929518</v>
      </c>
      <c r="F30" s="10">
        <v>6716.9316402046297</v>
      </c>
      <c r="G30" s="10">
        <v>5724.1316216110099</v>
      </c>
      <c r="H30" s="10">
        <v>992.80001859362005</v>
      </c>
      <c r="I30" s="10">
        <v>41334.644789083737</v>
      </c>
      <c r="J30" s="10">
        <v>17825.221501549691</v>
      </c>
      <c r="K30" s="10">
        <v>11062.169849915101</v>
      </c>
      <c r="L30" s="10">
        <v>6763.0516516345897</v>
      </c>
      <c r="M30" s="10">
        <v>59159.866290633428</v>
      </c>
      <c r="N30" s="10">
        <v>20297.575564705079</v>
      </c>
      <c r="O30" s="10">
        <v>14004.0105788906</v>
      </c>
      <c r="P30" s="11">
        <v>6293.5649858144798</v>
      </c>
      <c r="Q30" s="11">
        <v>-3007.7260906633801</v>
      </c>
      <c r="R30" s="11">
        <v>35854.564635265102</v>
      </c>
      <c r="S30" s="26"/>
    </row>
    <row r="31" spans="1:19" ht="20.100000000000001" customHeight="1" x14ac:dyDescent="0.2">
      <c r="A31" s="113">
        <v>2006</v>
      </c>
      <c r="B31" s="113">
        <v>3</v>
      </c>
      <c r="C31" s="8" t="s">
        <v>56</v>
      </c>
      <c r="D31" s="9">
        <v>24373.1152786858</v>
      </c>
      <c r="E31" s="10">
        <v>10346.5344309877</v>
      </c>
      <c r="F31" s="10">
        <v>6836.3487579336215</v>
      </c>
      <c r="G31" s="10">
        <v>5877.5724506287097</v>
      </c>
      <c r="H31" s="10">
        <v>958.77630730491205</v>
      </c>
      <c r="I31" s="10">
        <v>41555.998467607118</v>
      </c>
      <c r="J31" s="10">
        <v>17990.3144556345</v>
      </c>
      <c r="K31" s="10">
        <v>11120.543282533001</v>
      </c>
      <c r="L31" s="10">
        <v>6869.7711731014997</v>
      </c>
      <c r="M31" s="10">
        <v>59546.312923241618</v>
      </c>
      <c r="N31" s="10">
        <v>20496.603570821731</v>
      </c>
      <c r="O31" s="10">
        <v>14316.061651620599</v>
      </c>
      <c r="P31" s="11">
        <v>6180.5419192011304</v>
      </c>
      <c r="Q31" s="11">
        <v>-3262.3623985213899</v>
      </c>
      <c r="R31" s="11">
        <v>35787.346953898603</v>
      </c>
      <c r="S31" s="26"/>
    </row>
    <row r="32" spans="1:19" ht="20.100000000000001" customHeight="1" x14ac:dyDescent="0.2">
      <c r="A32" s="113">
        <v>2006</v>
      </c>
      <c r="B32" s="113">
        <v>4</v>
      </c>
      <c r="C32" s="8" t="s">
        <v>57</v>
      </c>
      <c r="D32" s="9">
        <v>24386.873452903499</v>
      </c>
      <c r="E32" s="10">
        <v>10317.5548691739</v>
      </c>
      <c r="F32" s="10">
        <v>6908.8435157692875</v>
      </c>
      <c r="G32" s="10">
        <v>5982.5416047075196</v>
      </c>
      <c r="H32" s="10">
        <v>926.30191106176801</v>
      </c>
      <c r="I32" s="10">
        <v>41613.271837846689</v>
      </c>
      <c r="J32" s="10">
        <v>18620.502447562692</v>
      </c>
      <c r="K32" s="10">
        <v>11531.5107942343</v>
      </c>
      <c r="L32" s="10">
        <v>7088.9916533283904</v>
      </c>
      <c r="M32" s="10">
        <v>60233.774285409381</v>
      </c>
      <c r="N32" s="10">
        <v>20765.372432380747</v>
      </c>
      <c r="O32" s="10">
        <v>14438.385922814799</v>
      </c>
      <c r="P32" s="11">
        <v>6326.9865095659497</v>
      </c>
      <c r="Q32" s="11">
        <v>-3374.1893958276401</v>
      </c>
      <c r="R32" s="11">
        <v>36094.212457201</v>
      </c>
      <c r="S32" s="26"/>
    </row>
    <row r="33" spans="1:19" ht="20.100000000000001" customHeight="1" x14ac:dyDescent="0.2">
      <c r="A33" s="113">
        <v>2007</v>
      </c>
      <c r="B33" s="113">
        <v>1</v>
      </c>
      <c r="C33" s="8" t="s">
        <v>58</v>
      </c>
      <c r="D33" s="9">
        <v>24277.280350523</v>
      </c>
      <c r="E33" s="10">
        <v>10399.8858696683</v>
      </c>
      <c r="F33" s="10">
        <v>6999.7273903756022</v>
      </c>
      <c r="G33" s="10">
        <v>6013.0542968214704</v>
      </c>
      <c r="H33" s="10">
        <v>986.67309355413204</v>
      </c>
      <c r="I33" s="10">
        <v>41676.893610566898</v>
      </c>
      <c r="J33" s="10">
        <v>18584.653980463361</v>
      </c>
      <c r="K33" s="10">
        <v>11598.99178776</v>
      </c>
      <c r="L33" s="10">
        <v>6985.6621927033602</v>
      </c>
      <c r="M33" s="10">
        <v>60261.547591030263</v>
      </c>
      <c r="N33" s="10">
        <v>21139.133583700401</v>
      </c>
      <c r="O33" s="10">
        <v>14564.464383280399</v>
      </c>
      <c r="P33" s="11">
        <v>6574.6692004200004</v>
      </c>
      <c r="Q33" s="11">
        <v>-2971.6064355598801</v>
      </c>
      <c r="R33" s="11">
        <v>36150.807571770099</v>
      </c>
      <c r="S33" s="26"/>
    </row>
    <row r="34" spans="1:19" ht="20.100000000000001" customHeight="1" x14ac:dyDescent="0.2">
      <c r="A34" s="113">
        <v>2007</v>
      </c>
      <c r="B34" s="113">
        <v>2</v>
      </c>
      <c r="C34" s="8" t="s">
        <v>59</v>
      </c>
      <c r="D34" s="9">
        <v>24602.161116583498</v>
      </c>
      <c r="E34" s="10">
        <v>10374.9275100861</v>
      </c>
      <c r="F34" s="10">
        <v>6936.5158286043497</v>
      </c>
      <c r="G34" s="10">
        <v>5931.6901538982602</v>
      </c>
      <c r="H34" s="10">
        <v>1004.82567470609</v>
      </c>
      <c r="I34" s="10">
        <v>41913.604455273948</v>
      </c>
      <c r="J34" s="10">
        <v>19381.116269899849</v>
      </c>
      <c r="K34" s="10">
        <v>12016.3937244137</v>
      </c>
      <c r="L34" s="10">
        <v>7364.72254548615</v>
      </c>
      <c r="M34" s="10">
        <v>61294.7207251738</v>
      </c>
      <c r="N34" s="10">
        <v>22383.384572281451</v>
      </c>
      <c r="O34" s="10">
        <v>15091.9999635039</v>
      </c>
      <c r="P34" s="11">
        <v>7291.3846087775501</v>
      </c>
      <c r="Q34" s="11">
        <v>-2862.3730005328098</v>
      </c>
      <c r="R34" s="11">
        <v>36048.963152359698</v>
      </c>
      <c r="S34" s="26"/>
    </row>
    <row r="35" spans="1:19" ht="20.100000000000001" customHeight="1" x14ac:dyDescent="0.2">
      <c r="A35" s="113">
        <v>2007</v>
      </c>
      <c r="B35" s="113">
        <v>3</v>
      </c>
      <c r="C35" s="8" t="s">
        <v>60</v>
      </c>
      <c r="D35" s="9">
        <v>24916.949980785801</v>
      </c>
      <c r="E35" s="10">
        <v>10377.197698975</v>
      </c>
      <c r="F35" s="10">
        <v>6726.8211964362108</v>
      </c>
      <c r="G35" s="10">
        <v>5682.2633521420903</v>
      </c>
      <c r="H35" s="10">
        <v>1044.5578442941201</v>
      </c>
      <c r="I35" s="10">
        <v>42020.968876197017</v>
      </c>
      <c r="J35" s="10">
        <v>19502.012021839979</v>
      </c>
      <c r="K35" s="10">
        <v>12011.7679848189</v>
      </c>
      <c r="L35" s="10">
        <v>7490.2440370210797</v>
      </c>
      <c r="M35" s="10">
        <v>61522.980898037</v>
      </c>
      <c r="N35" s="10">
        <v>21871.056689293349</v>
      </c>
      <c r="O35" s="10">
        <v>15403.247743609199</v>
      </c>
      <c r="P35" s="11">
        <v>6467.8089456841499</v>
      </c>
      <c r="Q35" s="11">
        <v>-3456.1224177512399</v>
      </c>
      <c r="R35" s="11">
        <v>36195.801790992497</v>
      </c>
      <c r="S35" s="26"/>
    </row>
    <row r="36" spans="1:19" ht="20.100000000000001" customHeight="1" x14ac:dyDescent="0.2">
      <c r="A36" s="113">
        <v>2007</v>
      </c>
      <c r="B36" s="113">
        <v>4</v>
      </c>
      <c r="C36" s="8" t="s">
        <v>61</v>
      </c>
      <c r="D36" s="9">
        <v>24928.065638107899</v>
      </c>
      <c r="E36" s="10">
        <v>10374.453467376899</v>
      </c>
      <c r="F36" s="10">
        <v>6725.2576210319203</v>
      </c>
      <c r="G36" s="10">
        <v>5492.5584483620805</v>
      </c>
      <c r="H36" s="10">
        <v>1232.69917266984</v>
      </c>
      <c r="I36" s="10">
        <v>42027.77672651672</v>
      </c>
      <c r="J36" s="10">
        <v>19515.859344917339</v>
      </c>
      <c r="K36" s="10">
        <v>12163.672744490699</v>
      </c>
      <c r="L36" s="10">
        <v>7352.1866004266403</v>
      </c>
      <c r="M36" s="10">
        <v>61543.636071434055</v>
      </c>
      <c r="N36" s="10">
        <v>21640.506416320859</v>
      </c>
      <c r="O36" s="10">
        <v>15257.371656146801</v>
      </c>
      <c r="P36" s="11">
        <v>6383.1347601740599</v>
      </c>
      <c r="Q36" s="11">
        <v>-3426.02596836865</v>
      </c>
      <c r="R36" s="11">
        <v>36477.103686744696</v>
      </c>
      <c r="S36" s="26"/>
    </row>
    <row r="37" spans="1:19" ht="20.100000000000001" customHeight="1" x14ac:dyDescent="0.2">
      <c r="A37" s="113">
        <v>2008</v>
      </c>
      <c r="B37" s="113">
        <v>1</v>
      </c>
      <c r="C37" s="8" t="s">
        <v>62</v>
      </c>
      <c r="D37" s="9">
        <v>24834.699167492199</v>
      </c>
      <c r="E37" s="10">
        <v>10349.579492581401</v>
      </c>
      <c r="F37" s="10">
        <v>6379.8881421349397</v>
      </c>
      <c r="G37" s="10">
        <v>5041.1248316390702</v>
      </c>
      <c r="H37" s="10">
        <v>1338.76331049587</v>
      </c>
      <c r="I37" s="10">
        <v>41564.166802208536</v>
      </c>
      <c r="J37" s="10">
        <v>19674.38368391433</v>
      </c>
      <c r="K37" s="10">
        <v>12123.766713257701</v>
      </c>
      <c r="L37" s="10">
        <v>7550.6169706566297</v>
      </c>
      <c r="M37" s="10">
        <v>61238.550486122869</v>
      </c>
      <c r="N37" s="10">
        <v>21805.605923059207</v>
      </c>
      <c r="O37" s="10">
        <v>15020.95197332</v>
      </c>
      <c r="P37" s="11">
        <v>6784.6539497392096</v>
      </c>
      <c r="Q37" s="11">
        <v>-2369.04349703973</v>
      </c>
      <c r="R37" s="11">
        <v>37063.901066024002</v>
      </c>
      <c r="S37" s="26"/>
    </row>
    <row r="38" spans="1:19" ht="20.100000000000001" customHeight="1" x14ac:dyDescent="0.2">
      <c r="A38" s="113">
        <v>2008</v>
      </c>
      <c r="B38" s="113">
        <v>2</v>
      </c>
      <c r="C38" s="8" t="s">
        <v>63</v>
      </c>
      <c r="D38" s="9">
        <v>24582.0121693728</v>
      </c>
      <c r="E38" s="10">
        <v>10401.6342509322</v>
      </c>
      <c r="F38" s="10">
        <v>6211.6085593613698</v>
      </c>
      <c r="G38" s="10">
        <v>5047.9427797909302</v>
      </c>
      <c r="H38" s="10">
        <v>1163.66577957044</v>
      </c>
      <c r="I38" s="10">
        <v>41195.254979666366</v>
      </c>
      <c r="J38" s="10">
        <v>19257.064849521361</v>
      </c>
      <c r="K38" s="10">
        <v>12115.279693911099</v>
      </c>
      <c r="L38" s="10">
        <v>7141.7851556102596</v>
      </c>
      <c r="M38" s="10">
        <v>60452.319829187727</v>
      </c>
      <c r="N38" s="10">
        <v>20551.452143105838</v>
      </c>
      <c r="O38" s="10">
        <v>14477.3253815107</v>
      </c>
      <c r="P38" s="11">
        <v>6074.1267615951401</v>
      </c>
      <c r="Q38" s="11">
        <v>-2533.98153069305</v>
      </c>
      <c r="R38" s="11">
        <v>37366.8861553889</v>
      </c>
      <c r="S38" s="26"/>
    </row>
    <row r="39" spans="1:19" ht="20.100000000000001" customHeight="1" x14ac:dyDescent="0.2">
      <c r="A39" s="113">
        <v>2008</v>
      </c>
      <c r="B39" s="113">
        <v>3</v>
      </c>
      <c r="C39" s="8" t="s">
        <v>64</v>
      </c>
      <c r="D39" s="9">
        <v>24183.186122343301</v>
      </c>
      <c r="E39" s="10">
        <v>10415.3285991417</v>
      </c>
      <c r="F39" s="10">
        <v>6007.5498837948408</v>
      </c>
      <c r="G39" s="10">
        <v>4772.2628864382405</v>
      </c>
      <c r="H39" s="10">
        <v>1235.2869973566001</v>
      </c>
      <c r="I39" s="10">
        <v>40606.06460527984</v>
      </c>
      <c r="J39" s="10">
        <v>19216.11469602774</v>
      </c>
      <c r="K39" s="10">
        <v>12008.058447581299</v>
      </c>
      <c r="L39" s="10">
        <v>7208.0562484464399</v>
      </c>
      <c r="M39" s="10">
        <v>59822.17930130758</v>
      </c>
      <c r="N39" s="10">
        <v>20912.89306607411</v>
      </c>
      <c r="O39" s="10">
        <v>14429.848374146</v>
      </c>
      <c r="P39" s="11">
        <v>6483.0446919281103</v>
      </c>
      <c r="Q39" s="11">
        <v>-1975.3881738202299</v>
      </c>
      <c r="R39" s="11">
        <v>36933.898061413398</v>
      </c>
      <c r="S39" s="26"/>
    </row>
    <row r="40" spans="1:19" ht="20.100000000000001" customHeight="1" x14ac:dyDescent="0.2">
      <c r="A40" s="113">
        <v>2008</v>
      </c>
      <c r="B40" s="113">
        <v>4</v>
      </c>
      <c r="C40" s="8" t="s">
        <v>65</v>
      </c>
      <c r="D40" s="9">
        <v>23397.698013847599</v>
      </c>
      <c r="E40" s="10">
        <v>10482.480529328501</v>
      </c>
      <c r="F40" s="10">
        <v>5956.8348477590207</v>
      </c>
      <c r="G40" s="10">
        <v>4644.1168596528605</v>
      </c>
      <c r="H40" s="10">
        <v>1312.71798810616</v>
      </c>
      <c r="I40" s="10">
        <v>39837.013390935121</v>
      </c>
      <c r="J40" s="10">
        <v>18973.252103534909</v>
      </c>
      <c r="K40" s="10">
        <v>11854.4307150735</v>
      </c>
      <c r="L40" s="10">
        <v>7118.8213884614097</v>
      </c>
      <c r="M40" s="10">
        <v>58810.265494470033</v>
      </c>
      <c r="N40" s="10">
        <v>21018.48727477964</v>
      </c>
      <c r="O40" s="10">
        <v>14686.3994659581</v>
      </c>
      <c r="P40" s="11">
        <v>6332.0878088215404</v>
      </c>
      <c r="Q40" s="11">
        <v>-1542.51180164628</v>
      </c>
      <c r="R40" s="11">
        <v>36249.266418044303</v>
      </c>
      <c r="S40" s="26"/>
    </row>
    <row r="41" spans="1:19" ht="20.100000000000001" customHeight="1" x14ac:dyDescent="0.2">
      <c r="A41" s="113">
        <v>2009</v>
      </c>
      <c r="B41" s="113">
        <v>1</v>
      </c>
      <c r="C41" s="8" t="s">
        <v>66</v>
      </c>
      <c r="D41" s="9">
        <v>23680.497857341001</v>
      </c>
      <c r="E41" s="10">
        <v>10492.4348407246</v>
      </c>
      <c r="F41" s="10">
        <v>6012.6273467397705</v>
      </c>
      <c r="G41" s="10">
        <v>4635.7351605436106</v>
      </c>
      <c r="H41" s="10">
        <v>1376.8921861961601</v>
      </c>
      <c r="I41" s="10">
        <v>40185.560044805374</v>
      </c>
      <c r="J41" s="10">
        <v>19554.27994971352</v>
      </c>
      <c r="K41" s="10">
        <v>12252.423763066699</v>
      </c>
      <c r="L41" s="10">
        <v>7301.8561866468199</v>
      </c>
      <c r="M41" s="10">
        <v>59739.839994518894</v>
      </c>
      <c r="N41" s="10">
        <v>21466.182330010903</v>
      </c>
      <c r="O41" s="10">
        <v>15162.034047077301</v>
      </c>
      <c r="P41" s="11">
        <v>6304.1482829336001</v>
      </c>
      <c r="Q41" s="11">
        <v>-2286.1169356240198</v>
      </c>
      <c r="R41" s="11">
        <v>35987.540728884102</v>
      </c>
      <c r="S41" s="26"/>
    </row>
    <row r="42" spans="1:19" ht="20.100000000000001" customHeight="1" x14ac:dyDescent="0.2">
      <c r="A42" s="113">
        <v>2009</v>
      </c>
      <c r="B42" s="113">
        <v>2</v>
      </c>
      <c r="C42" s="8" t="s">
        <v>67</v>
      </c>
      <c r="D42" s="9">
        <v>23655.448454335299</v>
      </c>
      <c r="E42" s="10">
        <v>10533.7180824431</v>
      </c>
      <c r="F42" s="10">
        <v>6077.91253025079</v>
      </c>
      <c r="G42" s="10">
        <v>4780.6354793404598</v>
      </c>
      <c r="H42" s="10">
        <v>1297.27705091033</v>
      </c>
      <c r="I42" s="10">
        <v>40267.07906702919</v>
      </c>
      <c r="J42" s="10">
        <v>19328.711788482738</v>
      </c>
      <c r="K42" s="10">
        <v>12115.0553560673</v>
      </c>
      <c r="L42" s="10">
        <v>7213.6564324154397</v>
      </c>
      <c r="M42" s="10">
        <v>59595.790855511928</v>
      </c>
      <c r="N42" s="10">
        <v>21088.044145242602</v>
      </c>
      <c r="O42" s="10">
        <v>14858.430161623601</v>
      </c>
      <c r="P42" s="11">
        <v>6229.6139836189996</v>
      </c>
      <c r="Q42" s="11">
        <v>-2759.7179440684199</v>
      </c>
      <c r="R42" s="11">
        <v>35748.028766201001</v>
      </c>
      <c r="S42" s="26"/>
    </row>
    <row r="43" spans="1:19" ht="20.100000000000001" customHeight="1" x14ac:dyDescent="0.2">
      <c r="A43" s="113">
        <v>2009</v>
      </c>
      <c r="B43" s="113">
        <v>3</v>
      </c>
      <c r="C43" s="8" t="s">
        <v>68</v>
      </c>
      <c r="D43" s="9">
        <v>23600.288938924499</v>
      </c>
      <c r="E43" s="10">
        <v>10518.8703494049</v>
      </c>
      <c r="F43" s="10">
        <v>6261.1364519591007</v>
      </c>
      <c r="G43" s="10">
        <v>4826.0084193984903</v>
      </c>
      <c r="H43" s="10">
        <v>1435.1280325606101</v>
      </c>
      <c r="I43" s="10">
        <v>40380.2957402885</v>
      </c>
      <c r="J43" s="10">
        <v>19313.48760323555</v>
      </c>
      <c r="K43" s="10">
        <v>12167.441789099101</v>
      </c>
      <c r="L43" s="10">
        <v>7146.0458141364497</v>
      </c>
      <c r="M43" s="10">
        <v>59693.783343524046</v>
      </c>
      <c r="N43" s="10">
        <v>21030.77176813647</v>
      </c>
      <c r="O43" s="10">
        <v>14849.032799291301</v>
      </c>
      <c r="P43" s="11">
        <v>6181.7389688451703</v>
      </c>
      <c r="Q43" s="11">
        <v>-2688.84633911638</v>
      </c>
      <c r="R43" s="11">
        <v>35974.165236271299</v>
      </c>
      <c r="S43" s="26"/>
    </row>
    <row r="44" spans="1:19" ht="20.100000000000001" customHeight="1" x14ac:dyDescent="0.2">
      <c r="A44" s="113">
        <v>2009</v>
      </c>
      <c r="B44" s="113">
        <v>4</v>
      </c>
      <c r="C44" s="8" t="s">
        <v>69</v>
      </c>
      <c r="D44" s="9">
        <v>23577.0275242473</v>
      </c>
      <c r="E44" s="10">
        <v>10493.0547871659</v>
      </c>
      <c r="F44" s="10">
        <v>6072.9170140597698</v>
      </c>
      <c r="G44" s="10">
        <v>4654.8791527186995</v>
      </c>
      <c r="H44" s="10">
        <v>1418.0378613410701</v>
      </c>
      <c r="I44" s="10">
        <v>40142.999325472971</v>
      </c>
      <c r="J44" s="10">
        <v>19201.314681448079</v>
      </c>
      <c r="K44" s="10">
        <v>11676.6775819338</v>
      </c>
      <c r="L44" s="10">
        <v>7524.6370995142797</v>
      </c>
      <c r="M44" s="10">
        <v>59344.314006921049</v>
      </c>
      <c r="N44" s="10">
        <v>20623.423646777468</v>
      </c>
      <c r="O44" s="10">
        <v>14446.3039828695</v>
      </c>
      <c r="P44" s="11">
        <v>6177.1196639079699</v>
      </c>
      <c r="Q44" s="11">
        <v>-2677.3213083400701</v>
      </c>
      <c r="R44" s="11">
        <v>36043.569051803599</v>
      </c>
      <c r="S44" s="26"/>
    </row>
    <row r="45" spans="1:19" ht="20.100000000000001" customHeight="1" x14ac:dyDescent="0.2">
      <c r="A45" s="113">
        <v>2010</v>
      </c>
      <c r="B45" s="113">
        <v>1</v>
      </c>
      <c r="C45" s="8" t="s">
        <v>70</v>
      </c>
      <c r="D45" s="9">
        <v>23324.409082346199</v>
      </c>
      <c r="E45" s="10">
        <v>10463.412427048899</v>
      </c>
      <c r="F45" s="10">
        <v>6129.2039180341999</v>
      </c>
      <c r="G45" s="10">
        <v>4757.4717047915201</v>
      </c>
      <c r="H45" s="10">
        <v>1371.73221324268</v>
      </c>
      <c r="I45" s="10">
        <v>39917.025427429297</v>
      </c>
      <c r="J45" s="10">
        <v>18917.667056072689</v>
      </c>
      <c r="K45" s="10">
        <v>11716.3035483521</v>
      </c>
      <c r="L45" s="10">
        <v>7201.36350772059</v>
      </c>
      <c r="M45" s="10">
        <v>58834.692483501989</v>
      </c>
      <c r="N45" s="10">
        <v>20214.05716008036</v>
      </c>
      <c r="O45" s="10">
        <v>13921.692353203</v>
      </c>
      <c r="P45" s="11">
        <v>6292.36480687736</v>
      </c>
      <c r="Q45" s="11">
        <v>-2335.8668794968899</v>
      </c>
      <c r="R45" s="11">
        <v>36284.768443924797</v>
      </c>
      <c r="S45" s="26"/>
    </row>
    <row r="46" spans="1:19" ht="20.100000000000001" customHeight="1" x14ac:dyDescent="0.2">
      <c r="A46" s="113">
        <v>2010</v>
      </c>
      <c r="B46" s="113">
        <v>2</v>
      </c>
      <c r="C46" s="8" t="s">
        <v>71</v>
      </c>
      <c r="D46" s="9">
        <v>23771.479110264299</v>
      </c>
      <c r="E46" s="10">
        <v>10494.1662069661</v>
      </c>
      <c r="F46" s="10">
        <v>6131.5461794210796</v>
      </c>
      <c r="G46" s="10">
        <v>4739.9520626602998</v>
      </c>
      <c r="H46" s="10">
        <v>1391.59411676078</v>
      </c>
      <c r="I46" s="10">
        <v>40397.191496651481</v>
      </c>
      <c r="J46" s="10">
        <v>19026.188372837001</v>
      </c>
      <c r="K46" s="10">
        <v>11633.8598755847</v>
      </c>
      <c r="L46" s="10">
        <v>7392.3284972522997</v>
      </c>
      <c r="M46" s="10">
        <v>59423.379869488483</v>
      </c>
      <c r="N46" s="10">
        <v>20613.555920688141</v>
      </c>
      <c r="O46" s="10">
        <v>13980.0312685674</v>
      </c>
      <c r="P46" s="11">
        <v>6633.52465212074</v>
      </c>
      <c r="Q46" s="11">
        <v>-2148.1742967390701</v>
      </c>
      <c r="R46" s="11">
        <v>36661.649652061402</v>
      </c>
      <c r="S46" s="26"/>
    </row>
    <row r="47" spans="1:19" ht="20.100000000000001" customHeight="1" x14ac:dyDescent="0.2">
      <c r="A47" s="113">
        <v>2010</v>
      </c>
      <c r="B47" s="113">
        <v>3</v>
      </c>
      <c r="C47" s="8" t="s">
        <v>72</v>
      </c>
      <c r="D47" s="9">
        <v>23828.732444302899</v>
      </c>
      <c r="E47" s="10">
        <v>10557.431407861701</v>
      </c>
      <c r="F47" s="10">
        <v>6127.0668977877403</v>
      </c>
      <c r="G47" s="10">
        <v>4746.7355537370804</v>
      </c>
      <c r="H47" s="10">
        <v>1380.3313440506599</v>
      </c>
      <c r="I47" s="10">
        <v>40513.230749952345</v>
      </c>
      <c r="J47" s="10">
        <v>18578.184072422751</v>
      </c>
      <c r="K47" s="10">
        <v>11326.7509315345</v>
      </c>
      <c r="L47" s="10">
        <v>7251.4331408882499</v>
      </c>
      <c r="M47" s="10">
        <v>59091.414822375096</v>
      </c>
      <c r="N47" s="10">
        <v>20533.171162333449</v>
      </c>
      <c r="O47" s="10">
        <v>13791.4475509411</v>
      </c>
      <c r="P47" s="11">
        <v>6741.72361139235</v>
      </c>
      <c r="Q47" s="11">
        <v>-1662.96170004483</v>
      </c>
      <c r="R47" s="11">
        <v>36895.281959997003</v>
      </c>
      <c r="S47" s="26"/>
    </row>
    <row r="48" spans="1:19" ht="20.100000000000001" customHeight="1" x14ac:dyDescent="0.2">
      <c r="A48" s="113">
        <v>2010</v>
      </c>
      <c r="B48" s="113">
        <v>4</v>
      </c>
      <c r="C48" s="8" t="s">
        <v>73</v>
      </c>
      <c r="D48" s="9">
        <v>23959.544660800399</v>
      </c>
      <c r="E48" s="10">
        <v>10539.6141378619</v>
      </c>
      <c r="F48" s="10">
        <v>6055.9715761498601</v>
      </c>
      <c r="G48" s="10">
        <v>4721.8210547696899</v>
      </c>
      <c r="H48" s="10">
        <v>1334.1505213801699</v>
      </c>
      <c r="I48" s="10">
        <v>40555.130374812157</v>
      </c>
      <c r="J48" s="10">
        <v>17995.062383891702</v>
      </c>
      <c r="K48" s="10">
        <v>11001.237634392201</v>
      </c>
      <c r="L48" s="10">
        <v>6993.8247494995003</v>
      </c>
      <c r="M48" s="10">
        <v>58550.192758703859</v>
      </c>
      <c r="N48" s="10">
        <v>20394.902233943452</v>
      </c>
      <c r="O48" s="10">
        <v>13584.0398387033</v>
      </c>
      <c r="P48" s="11">
        <v>6810.8623952401504</v>
      </c>
      <c r="Q48" s="11">
        <v>-1386.13242198027</v>
      </c>
      <c r="R48" s="11">
        <v>36769.158102780202</v>
      </c>
      <c r="S48" s="26"/>
    </row>
    <row r="49" spans="1:19" ht="20.100000000000001" customHeight="1" x14ac:dyDescent="0.2">
      <c r="A49" s="113">
        <v>2011</v>
      </c>
      <c r="B49" s="113">
        <v>1</v>
      </c>
      <c r="C49" s="8" t="s">
        <v>74</v>
      </c>
      <c r="D49" s="9">
        <v>24039.220209425999</v>
      </c>
      <c r="E49" s="10">
        <v>10639.887041604399</v>
      </c>
      <c r="F49" s="10">
        <v>5992.6563756756605</v>
      </c>
      <c r="G49" s="10">
        <v>4619.0592145520604</v>
      </c>
      <c r="H49" s="10">
        <v>1373.5971611236</v>
      </c>
      <c r="I49" s="10">
        <v>40671.763626706059</v>
      </c>
      <c r="J49" s="10">
        <v>18042.06900741722</v>
      </c>
      <c r="K49" s="10">
        <v>11093.3418301077</v>
      </c>
      <c r="L49" s="10">
        <v>6948.7271773095199</v>
      </c>
      <c r="M49" s="10">
        <v>58713.832634123275</v>
      </c>
      <c r="N49" s="10">
        <v>20575.453757898082</v>
      </c>
      <c r="O49" s="10">
        <v>14053.6411623688</v>
      </c>
      <c r="P49" s="11">
        <v>6521.8125955292799</v>
      </c>
      <c r="Q49" s="11">
        <v>-1067.53702295007</v>
      </c>
      <c r="R49" s="11">
        <v>37070.841853275197</v>
      </c>
      <c r="S49" s="26"/>
    </row>
    <row r="50" spans="1:19" ht="20.100000000000001" customHeight="1" x14ac:dyDescent="0.2">
      <c r="A50" s="113">
        <v>2011</v>
      </c>
      <c r="B50" s="113">
        <v>2</v>
      </c>
      <c r="C50" s="8" t="s">
        <v>75</v>
      </c>
      <c r="D50" s="9">
        <v>23725.290469447398</v>
      </c>
      <c r="E50" s="10">
        <v>10633.896381435599</v>
      </c>
      <c r="F50" s="10">
        <v>6112.6000718636897</v>
      </c>
      <c r="G50" s="10">
        <v>4673.8096670817195</v>
      </c>
      <c r="H50" s="10">
        <v>1438.79040478197</v>
      </c>
      <c r="I50" s="10">
        <v>40471.786922746687</v>
      </c>
      <c r="J50" s="10">
        <v>18529.21754757996</v>
      </c>
      <c r="K50" s="10">
        <v>11399.128398630501</v>
      </c>
      <c r="L50" s="10">
        <v>7130.0891489494597</v>
      </c>
      <c r="M50" s="10">
        <v>59001.004470326647</v>
      </c>
      <c r="N50" s="10">
        <v>20625.91518926209</v>
      </c>
      <c r="O50" s="10">
        <v>13969.4195750334</v>
      </c>
      <c r="P50" s="11">
        <v>6656.4956142286901</v>
      </c>
      <c r="Q50" s="11">
        <v>-1165.6811287366299</v>
      </c>
      <c r="R50" s="11">
        <v>37209.408152327997</v>
      </c>
      <c r="S50" s="26"/>
    </row>
    <row r="51" spans="1:19" ht="20.100000000000001" customHeight="1" x14ac:dyDescent="0.2">
      <c r="A51" s="113">
        <v>2011</v>
      </c>
      <c r="B51" s="113">
        <v>3</v>
      </c>
      <c r="C51" s="8" t="s">
        <v>76</v>
      </c>
      <c r="D51" s="9">
        <v>23742.086251726399</v>
      </c>
      <c r="E51" s="10">
        <v>10657.321739716301</v>
      </c>
      <c r="F51" s="10">
        <v>6149.38798954093</v>
      </c>
      <c r="G51" s="10">
        <v>4708.2446038280705</v>
      </c>
      <c r="H51" s="10">
        <v>1441.14338571286</v>
      </c>
      <c r="I51" s="10">
        <v>40548.795980983632</v>
      </c>
      <c r="J51" s="10">
        <v>19218.304463980669</v>
      </c>
      <c r="K51" s="10">
        <v>11533.3858247383</v>
      </c>
      <c r="L51" s="10">
        <v>7684.9186392423699</v>
      </c>
      <c r="M51" s="10">
        <v>59767.100444964301</v>
      </c>
      <c r="N51" s="10">
        <v>20951.04666796307</v>
      </c>
      <c r="O51" s="10">
        <v>14206.415181009501</v>
      </c>
      <c r="P51" s="11">
        <v>6744.6314869535699</v>
      </c>
      <c r="Q51" s="11">
        <v>-1441.9727966601099</v>
      </c>
      <c r="R51" s="11">
        <v>37374.080980341103</v>
      </c>
      <c r="S51" s="26"/>
    </row>
    <row r="52" spans="1:19" ht="20.100000000000001" customHeight="1" x14ac:dyDescent="0.2">
      <c r="A52" s="113">
        <v>2011</v>
      </c>
      <c r="B52" s="113">
        <v>4</v>
      </c>
      <c r="C52" s="8" t="s">
        <v>77</v>
      </c>
      <c r="D52" s="9">
        <v>23790.206079633201</v>
      </c>
      <c r="E52" s="10">
        <v>10631.8007397045</v>
      </c>
      <c r="F52" s="10">
        <v>6252.8710612695195</v>
      </c>
      <c r="G52" s="10">
        <v>4863.30154244193</v>
      </c>
      <c r="H52" s="10">
        <v>1389.5695188275899</v>
      </c>
      <c r="I52" s="10">
        <v>40674.877880607222</v>
      </c>
      <c r="J52" s="10">
        <v>19465.133996988479</v>
      </c>
      <c r="K52" s="10">
        <v>11530.0067428698</v>
      </c>
      <c r="L52" s="10">
        <v>7935.12725411868</v>
      </c>
      <c r="M52" s="10">
        <v>60140.011877595702</v>
      </c>
      <c r="N52" s="10">
        <v>20976.579450309058</v>
      </c>
      <c r="O52" s="10">
        <v>14245.9308506741</v>
      </c>
      <c r="P52" s="11">
        <v>6730.6485996349602</v>
      </c>
      <c r="Q52" s="11">
        <v>-1654.6509102325599</v>
      </c>
      <c r="R52" s="11">
        <v>37508.7815170541</v>
      </c>
      <c r="S52" s="26"/>
    </row>
    <row r="53" spans="1:19" ht="20.100000000000001" customHeight="1" x14ac:dyDescent="0.2">
      <c r="A53" s="113">
        <v>2012</v>
      </c>
      <c r="B53" s="113">
        <v>1</v>
      </c>
      <c r="C53" s="8" t="s">
        <v>78</v>
      </c>
      <c r="D53" s="9">
        <v>23712.839904586301</v>
      </c>
      <c r="E53" s="10">
        <v>10652.4454962457</v>
      </c>
      <c r="F53" s="10">
        <v>6033.2479819977498</v>
      </c>
      <c r="G53" s="10">
        <v>4652.3271581407798</v>
      </c>
      <c r="H53" s="10">
        <v>1380.9208238569699</v>
      </c>
      <c r="I53" s="10">
        <v>40398.533382829752</v>
      </c>
      <c r="J53" s="10">
        <v>19129.547059864828</v>
      </c>
      <c r="K53" s="10">
        <v>11606.164761755999</v>
      </c>
      <c r="L53" s="10">
        <v>7523.3822981088297</v>
      </c>
      <c r="M53" s="10">
        <v>59528.080442694583</v>
      </c>
      <c r="N53" s="10">
        <v>20784.736647965259</v>
      </c>
      <c r="O53" s="10">
        <v>14096.2358377501</v>
      </c>
      <c r="P53" s="11">
        <v>6688.5008102151596</v>
      </c>
      <c r="Q53" s="11">
        <v>-854.59121197230797</v>
      </c>
      <c r="R53" s="11">
        <v>37888.752582756999</v>
      </c>
      <c r="S53" s="26"/>
    </row>
    <row r="54" spans="1:19" ht="20.100000000000001" customHeight="1" x14ac:dyDescent="0.2">
      <c r="A54" s="113">
        <v>2012</v>
      </c>
      <c r="B54" s="113">
        <v>2</v>
      </c>
      <c r="C54" s="8" t="s">
        <v>79</v>
      </c>
      <c r="D54" s="9">
        <v>23674.6541256112</v>
      </c>
      <c r="E54" s="10">
        <v>10647.9461003818</v>
      </c>
      <c r="F54" s="10">
        <v>5795.6598053923399</v>
      </c>
      <c r="G54" s="10">
        <v>4443.0206449980597</v>
      </c>
      <c r="H54" s="10">
        <v>1352.63916039428</v>
      </c>
      <c r="I54" s="10">
        <v>40118.260031385333</v>
      </c>
      <c r="J54" s="10">
        <v>18671.24524259182</v>
      </c>
      <c r="K54" s="10">
        <v>11378.113915782</v>
      </c>
      <c r="L54" s="10">
        <v>7293.1313268098202</v>
      </c>
      <c r="M54" s="10">
        <v>58789.505273977149</v>
      </c>
      <c r="N54" s="10">
        <v>20610.277753592571</v>
      </c>
      <c r="O54" s="10">
        <v>14072.7395220009</v>
      </c>
      <c r="P54" s="11">
        <v>6537.5382315916704</v>
      </c>
      <c r="Q54" s="11">
        <v>-439.43138778179201</v>
      </c>
      <c r="R54" s="11">
        <v>37739.796132602998</v>
      </c>
      <c r="S54" s="26"/>
    </row>
    <row r="55" spans="1:19" ht="20.100000000000001" customHeight="1" x14ac:dyDescent="0.2">
      <c r="A55" s="113">
        <v>2012</v>
      </c>
      <c r="B55" s="113">
        <v>3</v>
      </c>
      <c r="C55" s="8" t="s">
        <v>80</v>
      </c>
      <c r="D55" s="9">
        <v>23692.685615283499</v>
      </c>
      <c r="E55" s="10">
        <v>10624.2441537415</v>
      </c>
      <c r="F55" s="10">
        <v>5783.7335476907701</v>
      </c>
      <c r="G55" s="10">
        <v>4518.1287738472602</v>
      </c>
      <c r="H55" s="10">
        <v>1265.60477384351</v>
      </c>
      <c r="I55" s="10">
        <v>40100.663316715763</v>
      </c>
      <c r="J55" s="10">
        <v>18334.97907143068</v>
      </c>
      <c r="K55" s="10">
        <v>11293.6706701562</v>
      </c>
      <c r="L55" s="10">
        <v>7041.3084012744803</v>
      </c>
      <c r="M55" s="10">
        <v>58435.642388146443</v>
      </c>
      <c r="N55" s="10">
        <v>20297.10283938063</v>
      </c>
      <c r="O55" s="10">
        <v>13817.115877140899</v>
      </c>
      <c r="P55" s="11">
        <v>6479.98696223973</v>
      </c>
      <c r="Q55" s="11">
        <v>-294.76523474312597</v>
      </c>
      <c r="R55" s="11">
        <v>37843.774314022798</v>
      </c>
      <c r="S55" s="26"/>
    </row>
    <row r="56" spans="1:19" ht="20.100000000000001" customHeight="1" x14ac:dyDescent="0.2">
      <c r="A56" s="113">
        <v>2012</v>
      </c>
      <c r="B56" s="113">
        <v>4</v>
      </c>
      <c r="C56" s="8" t="s">
        <v>81</v>
      </c>
      <c r="D56" s="9">
        <v>24074.875380795798</v>
      </c>
      <c r="E56" s="10">
        <v>10603.1696158738</v>
      </c>
      <c r="F56" s="10">
        <v>5927.2379208709599</v>
      </c>
      <c r="G56" s="10">
        <v>4635.81293474426</v>
      </c>
      <c r="H56" s="10">
        <v>1291.4249861267001</v>
      </c>
      <c r="I56" s="10">
        <v>40605.282917540557</v>
      </c>
      <c r="J56" s="10">
        <v>18104.69552260037</v>
      </c>
      <c r="K56" s="10">
        <v>11554.338053982399</v>
      </c>
      <c r="L56" s="10">
        <v>6550.35746861797</v>
      </c>
      <c r="M56" s="10">
        <v>58709.978440140927</v>
      </c>
      <c r="N56" s="10">
        <v>20501.758200315962</v>
      </c>
      <c r="O56" s="10">
        <v>14061.430913054201</v>
      </c>
      <c r="P56" s="11">
        <v>6440.3272872617599</v>
      </c>
      <c r="Q56" s="11">
        <v>16.251367337108601</v>
      </c>
      <c r="R56" s="11">
        <v>38224.471607162202</v>
      </c>
      <c r="S56" s="26"/>
    </row>
    <row r="57" spans="1:19" ht="20.100000000000001" customHeight="1" x14ac:dyDescent="0.2">
      <c r="A57" s="113">
        <v>2013</v>
      </c>
      <c r="B57" s="113">
        <v>1</v>
      </c>
      <c r="C57" s="8" t="s">
        <v>82</v>
      </c>
      <c r="D57" s="9">
        <v>24144.8907827238</v>
      </c>
      <c r="E57" s="10">
        <v>10515.3617749205</v>
      </c>
      <c r="F57" s="10">
        <v>6122.8651774482096</v>
      </c>
      <c r="G57" s="10">
        <v>4718.5253450057699</v>
      </c>
      <c r="H57" s="10">
        <v>1404.33983244244</v>
      </c>
      <c r="I57" s="10">
        <v>40783.117735092514</v>
      </c>
      <c r="J57" s="10">
        <v>19395.670705270881</v>
      </c>
      <c r="K57" s="10">
        <v>11512.311768343299</v>
      </c>
      <c r="L57" s="10">
        <v>7883.3589369275796</v>
      </c>
      <c r="M57" s="10">
        <v>60178.788440363394</v>
      </c>
      <c r="N57" s="10">
        <v>20932.4844998142</v>
      </c>
      <c r="O57" s="10">
        <v>14209.5935453611</v>
      </c>
      <c r="P57" s="11">
        <v>6722.8909544530998</v>
      </c>
      <c r="Q57" s="11">
        <v>-1045.0826838738201</v>
      </c>
      <c r="R57" s="11">
        <v>38201.221256675402</v>
      </c>
      <c r="S57" s="26"/>
    </row>
    <row r="58" spans="1:19" ht="20.100000000000001" customHeight="1" x14ac:dyDescent="0.2">
      <c r="A58" s="113">
        <v>2013</v>
      </c>
      <c r="B58" s="113">
        <v>2</v>
      </c>
      <c r="C58" s="8" t="s">
        <v>83</v>
      </c>
      <c r="D58" s="9">
        <v>24396.234157239502</v>
      </c>
      <c r="E58" s="10">
        <v>10503.2404780097</v>
      </c>
      <c r="F58" s="10">
        <v>6133.79784594387</v>
      </c>
      <c r="G58" s="10">
        <v>4831.8742930653098</v>
      </c>
      <c r="H58" s="10">
        <v>1301.92355287856</v>
      </c>
      <c r="I58" s="10">
        <v>41033.272481193068</v>
      </c>
      <c r="J58" s="10">
        <v>18824.04104987712</v>
      </c>
      <c r="K58" s="10">
        <v>11551.6970112934</v>
      </c>
      <c r="L58" s="10">
        <v>7272.3440385837202</v>
      </c>
      <c r="M58" s="10">
        <v>59857.313531070191</v>
      </c>
      <c r="N58" s="10">
        <v>21139.743190970141</v>
      </c>
      <c r="O58" s="10">
        <v>14293.3094062483</v>
      </c>
      <c r="P58" s="11">
        <v>6846.4337847218403</v>
      </c>
      <c r="Q58" s="11">
        <v>-180.50005119088101</v>
      </c>
      <c r="R58" s="11">
        <v>38537.070288909199</v>
      </c>
      <c r="S58" s="26"/>
    </row>
    <row r="59" spans="1:19" ht="20.100000000000001" customHeight="1" x14ac:dyDescent="0.2">
      <c r="A59" s="113">
        <v>2013</v>
      </c>
      <c r="B59" s="113">
        <v>3</v>
      </c>
      <c r="C59" s="8" t="s">
        <v>84</v>
      </c>
      <c r="D59" s="9">
        <v>24614.548256752802</v>
      </c>
      <c r="E59" s="10">
        <v>10447.7243130884</v>
      </c>
      <c r="F59" s="10">
        <v>6380.2705170495601</v>
      </c>
      <c r="G59" s="10">
        <v>4999.0902992903902</v>
      </c>
      <c r="H59" s="10">
        <v>1381.1802177591701</v>
      </c>
      <c r="I59" s="10">
        <v>41442.543086890764</v>
      </c>
      <c r="J59" s="10">
        <v>18836.973669743529</v>
      </c>
      <c r="K59" s="10">
        <v>11768.484165446</v>
      </c>
      <c r="L59" s="10">
        <v>7068.4895042975304</v>
      </c>
      <c r="M59" s="10">
        <v>60279.516756634293</v>
      </c>
      <c r="N59" s="10">
        <v>21298.808775850648</v>
      </c>
      <c r="O59" s="10">
        <v>14414.523422648899</v>
      </c>
      <c r="P59" s="11">
        <v>6884.2853532017498</v>
      </c>
      <c r="Q59" s="11">
        <v>-320.20594932564097</v>
      </c>
      <c r="R59" s="11">
        <v>38660.502031458003</v>
      </c>
      <c r="S59" s="26"/>
    </row>
    <row r="60" spans="1:19" ht="20.100000000000001" customHeight="1" x14ac:dyDescent="0.2">
      <c r="A60" s="113">
        <v>2013</v>
      </c>
      <c r="B60" s="113">
        <v>4</v>
      </c>
      <c r="C60" s="8" t="s">
        <v>85</v>
      </c>
      <c r="D60" s="9">
        <v>24678.2406501482</v>
      </c>
      <c r="E60" s="10">
        <v>10458.1827307282</v>
      </c>
      <c r="F60" s="10">
        <v>6422.57426410681</v>
      </c>
      <c r="G60" s="10">
        <v>4995.2661889563606</v>
      </c>
      <c r="H60" s="10">
        <v>1427.3080751504499</v>
      </c>
      <c r="I60" s="10">
        <v>41558.997644983203</v>
      </c>
      <c r="J60" s="10">
        <v>19179.747152425982</v>
      </c>
      <c r="K60" s="10">
        <v>11780.3581251738</v>
      </c>
      <c r="L60" s="10">
        <v>7399.3890272521803</v>
      </c>
      <c r="M60" s="10">
        <v>60738.744797409185</v>
      </c>
      <c r="N60" s="10">
        <v>21562.574780353221</v>
      </c>
      <c r="O60" s="10">
        <v>14599.864232145601</v>
      </c>
      <c r="P60" s="11">
        <v>6962.7105482076204</v>
      </c>
      <c r="Q60" s="11">
        <v>-315.29268814734201</v>
      </c>
      <c r="R60" s="11">
        <v>38860.877328908697</v>
      </c>
      <c r="S60" s="26"/>
    </row>
    <row r="61" spans="1:19" ht="20.100000000000001" customHeight="1" x14ac:dyDescent="0.2">
      <c r="A61" s="113">
        <v>2014</v>
      </c>
      <c r="B61" s="113">
        <v>1</v>
      </c>
      <c r="C61" s="8" t="s">
        <v>86</v>
      </c>
      <c r="D61" s="9">
        <v>24809.692253690599</v>
      </c>
      <c r="E61" s="10">
        <v>10552.757585657</v>
      </c>
      <c r="F61" s="10">
        <v>6562.5324295686005</v>
      </c>
      <c r="G61" s="10">
        <v>5046.5247064484101</v>
      </c>
      <c r="H61" s="10">
        <v>1516.0077231201899</v>
      </c>
      <c r="I61" s="10">
        <v>41924.982268916196</v>
      </c>
      <c r="J61" s="10">
        <v>18333.057019400341</v>
      </c>
      <c r="K61" s="10">
        <v>11656.9655982001</v>
      </c>
      <c r="L61" s="10">
        <v>6676.0914212002399</v>
      </c>
      <c r="M61" s="10">
        <v>60258.039288316533</v>
      </c>
      <c r="N61" s="10">
        <v>21591.68645294409</v>
      </c>
      <c r="O61" s="10">
        <v>14308.9975578218</v>
      </c>
      <c r="P61" s="11">
        <v>7282.68889512229</v>
      </c>
      <c r="Q61" s="11">
        <v>571.84061561328895</v>
      </c>
      <c r="R61" s="11">
        <v>39238.193450986</v>
      </c>
      <c r="S61" s="26"/>
    </row>
    <row r="62" spans="1:19" ht="20.100000000000001" customHeight="1" x14ac:dyDescent="0.2">
      <c r="A62" s="113">
        <v>2014</v>
      </c>
      <c r="B62" s="113">
        <v>2</v>
      </c>
      <c r="C62" s="8" t="s">
        <v>87</v>
      </c>
      <c r="D62" s="9">
        <v>25081.433281768401</v>
      </c>
      <c r="E62" s="10">
        <v>10569.206938364599</v>
      </c>
      <c r="F62" s="10">
        <v>6654.3700708739398</v>
      </c>
      <c r="G62" s="10">
        <v>5295.1699544081803</v>
      </c>
      <c r="H62" s="10">
        <v>1359.2001164657599</v>
      </c>
      <c r="I62" s="10">
        <v>42305.01029100694</v>
      </c>
      <c r="J62" s="10">
        <v>19331.075066426081</v>
      </c>
      <c r="K62" s="10">
        <v>11926.237365855301</v>
      </c>
      <c r="L62" s="10">
        <v>7404.8377005707798</v>
      </c>
      <c r="M62" s="10">
        <v>61636.085357433025</v>
      </c>
      <c r="N62" s="10">
        <v>21816.13511984095</v>
      </c>
      <c r="O62" s="10">
        <v>14697.7128266379</v>
      </c>
      <c r="P62" s="11">
        <v>7118.4222932030498</v>
      </c>
      <c r="Q62" s="11">
        <v>-218.62493129468501</v>
      </c>
      <c r="R62" s="11">
        <v>39601.325306297498</v>
      </c>
      <c r="S62" s="26"/>
    </row>
    <row r="63" spans="1:19" ht="20.100000000000001" customHeight="1" x14ac:dyDescent="0.2">
      <c r="A63" s="113">
        <v>2014</v>
      </c>
      <c r="B63" s="113">
        <v>3</v>
      </c>
      <c r="C63" s="8" t="s">
        <v>88</v>
      </c>
      <c r="D63" s="9">
        <v>25297.198361982599</v>
      </c>
      <c r="E63" s="10">
        <v>10581.524818980601</v>
      </c>
      <c r="F63" s="10">
        <v>6735.7650582881306</v>
      </c>
      <c r="G63" s="10">
        <v>5341.8796343774102</v>
      </c>
      <c r="H63" s="10">
        <v>1393.88542391072</v>
      </c>
      <c r="I63" s="10">
        <v>42614.488239251332</v>
      </c>
      <c r="J63" s="10">
        <v>20220.097939405961</v>
      </c>
      <c r="K63" s="10">
        <v>12266.9579142114</v>
      </c>
      <c r="L63" s="10">
        <v>7953.1400251945597</v>
      </c>
      <c r="M63" s="10">
        <v>62834.586178657293</v>
      </c>
      <c r="N63" s="10">
        <v>22367.483057210149</v>
      </c>
      <c r="O63" s="10">
        <v>15235.895658748201</v>
      </c>
      <c r="P63" s="11">
        <v>7131.5873984619502</v>
      </c>
      <c r="Q63" s="11">
        <v>-444.10646713807199</v>
      </c>
      <c r="R63" s="11">
        <v>40022.996654309303</v>
      </c>
      <c r="S63" s="26"/>
    </row>
    <row r="64" spans="1:19" ht="20.100000000000001" customHeight="1" x14ac:dyDescent="0.2">
      <c r="A64" s="113">
        <v>2014</v>
      </c>
      <c r="B64" s="113">
        <v>4</v>
      </c>
      <c r="C64" s="8" t="s">
        <v>89</v>
      </c>
      <c r="D64" s="9">
        <v>25436.637696335602</v>
      </c>
      <c r="E64" s="10">
        <v>10584.5657841008</v>
      </c>
      <c r="F64" s="10">
        <v>6623.7292007545402</v>
      </c>
      <c r="G64" s="10">
        <v>5231.7218369797702</v>
      </c>
      <c r="H64" s="10">
        <v>1392.0073637747701</v>
      </c>
      <c r="I64" s="10">
        <v>42644.932681190941</v>
      </c>
      <c r="J64" s="10">
        <v>20910.363744375652</v>
      </c>
      <c r="K64" s="10">
        <v>12630.1659797015</v>
      </c>
      <c r="L64" s="10">
        <v>8280.1977646741507</v>
      </c>
      <c r="M64" s="10">
        <v>63555.296425566594</v>
      </c>
      <c r="N64" s="10">
        <v>22859.288825886379</v>
      </c>
      <c r="O64" s="10">
        <v>15406.960571740199</v>
      </c>
      <c r="P64" s="11">
        <v>7452.3282541461804</v>
      </c>
      <c r="Q64" s="11">
        <v>-513.45777336318895</v>
      </c>
      <c r="R64" s="11">
        <v>40182.549826317103</v>
      </c>
      <c r="S64" s="26"/>
    </row>
    <row r="65" spans="1:19" ht="20.100000000000001" customHeight="1" x14ac:dyDescent="0.2">
      <c r="A65" s="113">
        <v>2015</v>
      </c>
      <c r="B65" s="113">
        <v>1</v>
      </c>
      <c r="C65" s="8" t="s">
        <v>90</v>
      </c>
      <c r="D65" s="9">
        <v>25533.477999254999</v>
      </c>
      <c r="E65" s="10">
        <v>10497.7891105896</v>
      </c>
      <c r="F65" s="10">
        <v>6726.23770213847</v>
      </c>
      <c r="G65" s="10">
        <v>5364.3571300231297</v>
      </c>
      <c r="H65" s="10">
        <v>1361.8805721153401</v>
      </c>
      <c r="I65" s="10">
        <v>42757.504811983068</v>
      </c>
      <c r="J65" s="10">
        <v>20904.482688584361</v>
      </c>
      <c r="K65" s="10">
        <v>12980.651928208101</v>
      </c>
      <c r="L65" s="10">
        <v>7923.8307603762596</v>
      </c>
      <c r="M65" s="10">
        <v>63661.987500567426</v>
      </c>
      <c r="N65" s="10">
        <v>23541.797339215991</v>
      </c>
      <c r="O65" s="10">
        <v>15680.7902994367</v>
      </c>
      <c r="P65" s="11">
        <v>7861.0070397792897</v>
      </c>
      <c r="Q65" s="11">
        <v>120.351027653909</v>
      </c>
      <c r="R65" s="11">
        <v>40240.541189005402</v>
      </c>
      <c r="S65" s="26"/>
    </row>
    <row r="66" spans="1:19" ht="20.100000000000001" customHeight="1" x14ac:dyDescent="0.2">
      <c r="A66" s="113">
        <v>2015</v>
      </c>
      <c r="B66" s="113">
        <v>2</v>
      </c>
      <c r="C66" s="8" t="s">
        <v>91</v>
      </c>
      <c r="D66" s="9">
        <v>25566.167837503501</v>
      </c>
      <c r="E66" s="10">
        <v>10529.597099565801</v>
      </c>
      <c r="F66" s="10">
        <v>6901.6497284920106</v>
      </c>
      <c r="G66" s="10">
        <v>5593.8876546558104</v>
      </c>
      <c r="H66" s="10">
        <v>1307.7620738362</v>
      </c>
      <c r="I66" s="10">
        <v>42997.414665561315</v>
      </c>
      <c r="J66" s="10">
        <v>20991.26730567127</v>
      </c>
      <c r="K66" s="10">
        <v>12949.740847987699</v>
      </c>
      <c r="L66" s="10">
        <v>8041.5264576835698</v>
      </c>
      <c r="M66" s="10">
        <v>63988.681971232581</v>
      </c>
      <c r="N66" s="10">
        <v>23383.715528678611</v>
      </c>
      <c r="O66" s="10">
        <v>15733.913286622001</v>
      </c>
      <c r="P66" s="11">
        <v>7649.8022420566103</v>
      </c>
      <c r="Q66" s="11">
        <v>-369.36306032298199</v>
      </c>
      <c r="R66" s="11">
        <v>40235.603382230998</v>
      </c>
      <c r="S66" s="26"/>
    </row>
    <row r="67" spans="1:19" ht="20.100000000000001" customHeight="1" x14ac:dyDescent="0.2">
      <c r="A67" s="113">
        <v>2015</v>
      </c>
      <c r="B67" s="113">
        <v>3</v>
      </c>
      <c r="C67" s="8" t="s">
        <v>92</v>
      </c>
      <c r="D67" s="9">
        <v>25855.268146386101</v>
      </c>
      <c r="E67" s="10">
        <v>10601.503050155899</v>
      </c>
      <c r="F67" s="10">
        <v>6960.7838403700698</v>
      </c>
      <c r="G67" s="10">
        <v>5697.17918752075</v>
      </c>
      <c r="H67" s="10">
        <v>1263.60465284932</v>
      </c>
      <c r="I67" s="10">
        <v>43417.555036912076</v>
      </c>
      <c r="J67" s="10">
        <v>20403.659197625399</v>
      </c>
      <c r="K67" s="10">
        <v>12806.5905584552</v>
      </c>
      <c r="L67" s="10">
        <v>7597.0686391702002</v>
      </c>
      <c r="M67" s="10">
        <v>63821.214234537474</v>
      </c>
      <c r="N67" s="10">
        <v>23162.40427068901</v>
      </c>
      <c r="O67" s="10">
        <v>15795.2033331207</v>
      </c>
      <c r="P67" s="11">
        <v>7367.2009375683101</v>
      </c>
      <c r="Q67" s="11">
        <v>-429.705509566741</v>
      </c>
      <c r="R67" s="11">
        <v>40229.104454281798</v>
      </c>
      <c r="S67" s="26"/>
    </row>
    <row r="68" spans="1:19" ht="20.100000000000001" customHeight="1" x14ac:dyDescent="0.2">
      <c r="A68" s="113">
        <v>2015</v>
      </c>
      <c r="B68" s="113">
        <v>4</v>
      </c>
      <c r="C68" s="8" t="s">
        <v>93</v>
      </c>
      <c r="D68" s="9">
        <v>25832.231227826102</v>
      </c>
      <c r="E68" s="10">
        <v>10654.6448774081</v>
      </c>
      <c r="F68" s="10">
        <v>6756.0969216065005</v>
      </c>
      <c r="G68" s="10">
        <v>5519.8216048665799</v>
      </c>
      <c r="H68" s="10">
        <v>1236.2753167399201</v>
      </c>
      <c r="I68" s="10">
        <v>43242.9730268407</v>
      </c>
      <c r="J68" s="10">
        <v>20798.863761238401</v>
      </c>
      <c r="K68" s="10">
        <v>12969.018923371001</v>
      </c>
      <c r="L68" s="10">
        <v>7829.8448378674002</v>
      </c>
      <c r="M68" s="10">
        <v>64041.836788079105</v>
      </c>
      <c r="N68" s="10">
        <v>23054.058646477501</v>
      </c>
      <c r="O68" s="10">
        <v>15915.6979870667</v>
      </c>
      <c r="P68" s="11">
        <v>7138.3606594107996</v>
      </c>
      <c r="Q68" s="11">
        <v>-616.58995717025505</v>
      </c>
      <c r="R68" s="11">
        <v>40371.188184431398</v>
      </c>
      <c r="S68" s="26"/>
    </row>
    <row r="69" spans="1:19" ht="20.100000000000001" customHeight="1" x14ac:dyDescent="0.2">
      <c r="A69" s="113">
        <v>2016</v>
      </c>
      <c r="B69" s="113">
        <v>1</v>
      </c>
      <c r="C69" s="8" t="s">
        <v>94</v>
      </c>
      <c r="D69" s="9">
        <v>26293.020094328102</v>
      </c>
      <c r="E69" s="10">
        <v>10706.3225016464</v>
      </c>
      <c r="F69" s="10">
        <v>6655.1188944203104</v>
      </c>
      <c r="G69" s="10">
        <v>5375.8085976020202</v>
      </c>
      <c r="H69" s="10">
        <v>1279.31029681829</v>
      </c>
      <c r="I69" s="10">
        <v>43654.46149039481</v>
      </c>
      <c r="J69" s="10">
        <v>20700.519240860471</v>
      </c>
      <c r="K69" s="10">
        <v>12779.7252764968</v>
      </c>
      <c r="L69" s="10">
        <v>7920.7939643636701</v>
      </c>
      <c r="M69" s="10">
        <v>64354.98073125528</v>
      </c>
      <c r="N69" s="10">
        <v>23625.566107247898</v>
      </c>
      <c r="O69" s="10">
        <v>16276.491454217699</v>
      </c>
      <c r="P69" s="11">
        <v>7349.0746530302004</v>
      </c>
      <c r="Q69" s="11">
        <v>-229.660460081341</v>
      </c>
      <c r="R69" s="11">
        <v>40499.754163926198</v>
      </c>
      <c r="S69" s="26"/>
    </row>
    <row r="70" spans="1:19" ht="20.100000000000001" customHeight="1" x14ac:dyDescent="0.2">
      <c r="A70" s="113">
        <v>2016</v>
      </c>
      <c r="B70" s="113">
        <v>2</v>
      </c>
      <c r="C70" s="8" t="s">
        <v>95</v>
      </c>
      <c r="D70" s="9">
        <v>26383.405713431799</v>
      </c>
      <c r="E70" s="10">
        <v>10750.970591687401</v>
      </c>
      <c r="F70" s="10">
        <v>6890.7154361836192</v>
      </c>
      <c r="G70" s="10">
        <v>5495.0327495432593</v>
      </c>
      <c r="H70" s="10">
        <v>1395.6826866403601</v>
      </c>
      <c r="I70" s="10">
        <v>44025.091741302822</v>
      </c>
      <c r="J70" s="10">
        <v>20131.721071870328</v>
      </c>
      <c r="K70" s="10">
        <v>12258.6890159341</v>
      </c>
      <c r="L70" s="10">
        <v>7873.0320559362299</v>
      </c>
      <c r="M70" s="10">
        <v>64156.81281317315</v>
      </c>
      <c r="N70" s="10">
        <v>23888.008290997779</v>
      </c>
      <c r="O70" s="10">
        <v>16122.472035188001</v>
      </c>
      <c r="P70" s="11">
        <v>7765.5362558097804</v>
      </c>
      <c r="Q70" s="11">
        <v>176.43644290324099</v>
      </c>
      <c r="R70" s="11">
        <v>40445.240965078701</v>
      </c>
      <c r="S70" s="26"/>
    </row>
    <row r="71" spans="1:19" ht="20.100000000000001" customHeight="1" x14ac:dyDescent="0.2">
      <c r="A71" s="113">
        <v>2016</v>
      </c>
      <c r="B71" s="113">
        <v>3</v>
      </c>
      <c r="C71" s="8" t="s">
        <v>96</v>
      </c>
      <c r="D71" s="9">
        <v>26599.8601548021</v>
      </c>
      <c r="E71" s="10">
        <v>10762.658791502199</v>
      </c>
      <c r="F71" s="10">
        <v>7103.9031127203998</v>
      </c>
      <c r="G71" s="10">
        <v>5695.2404614431198</v>
      </c>
      <c r="H71" s="10">
        <v>1408.66265127728</v>
      </c>
      <c r="I71" s="10">
        <v>44466.422059024699</v>
      </c>
      <c r="J71" s="10">
        <v>20880.249298300761</v>
      </c>
      <c r="K71" s="10">
        <v>12466.7431737636</v>
      </c>
      <c r="L71" s="10">
        <v>8413.5061245371598</v>
      </c>
      <c r="M71" s="10">
        <v>65346.67135732546</v>
      </c>
      <c r="N71" s="10">
        <v>24618.610336849852</v>
      </c>
      <c r="O71" s="10">
        <v>16374.7210885771</v>
      </c>
      <c r="P71" s="11">
        <v>8243.8892482727497</v>
      </c>
      <c r="Q71" s="11">
        <v>-80.204226362266098</v>
      </c>
      <c r="R71" s="11">
        <v>40647.856794113301</v>
      </c>
      <c r="S71" s="26"/>
    </row>
    <row r="72" spans="1:19" ht="20.100000000000001" customHeight="1" x14ac:dyDescent="0.2">
      <c r="A72" s="113">
        <v>2016</v>
      </c>
      <c r="B72" s="113">
        <v>4</v>
      </c>
      <c r="C72" s="8" t="s">
        <v>97</v>
      </c>
      <c r="D72" s="9">
        <v>26710.4548527275</v>
      </c>
      <c r="E72" s="10">
        <v>10821.5197549573</v>
      </c>
      <c r="F72" s="10">
        <v>7251.1912663292696</v>
      </c>
      <c r="G72" s="10">
        <v>5860.5270203625496</v>
      </c>
      <c r="H72" s="10">
        <v>1390.66424596672</v>
      </c>
      <c r="I72" s="10">
        <v>44783.16587401407</v>
      </c>
      <c r="J72" s="10">
        <v>20341.307360922179</v>
      </c>
      <c r="K72" s="10">
        <v>12482.1788263503</v>
      </c>
      <c r="L72" s="10">
        <v>7859.1285345718798</v>
      </c>
      <c r="M72" s="10">
        <v>65124.473234936246</v>
      </c>
      <c r="N72" s="10">
        <v>24562.527063824818</v>
      </c>
      <c r="O72" s="10">
        <v>16276.1366443184</v>
      </c>
      <c r="P72" s="11">
        <v>8286.3904195064206</v>
      </c>
      <c r="Q72" s="11">
        <v>-40.299680358664702</v>
      </c>
      <c r="R72" s="11">
        <v>40521.646490752901</v>
      </c>
      <c r="S72" s="26"/>
    </row>
    <row r="73" spans="1:19" ht="20.100000000000001" customHeight="1" x14ac:dyDescent="0.2">
      <c r="A73" s="113">
        <v>2017</v>
      </c>
      <c r="B73" s="113">
        <v>1</v>
      </c>
      <c r="C73" s="8" t="s">
        <v>98</v>
      </c>
      <c r="D73" s="9">
        <v>26741.5317671681</v>
      </c>
      <c r="E73" s="10">
        <v>10876.321842077101</v>
      </c>
      <c r="F73" s="10">
        <v>7340.0206590642401</v>
      </c>
      <c r="G73" s="10">
        <v>5919.4695283456904</v>
      </c>
      <c r="H73" s="10">
        <v>1420.55113071855</v>
      </c>
      <c r="I73" s="10">
        <v>44957.874268309439</v>
      </c>
      <c r="J73" s="10">
        <v>20932.16330811759</v>
      </c>
      <c r="K73" s="10">
        <v>12819.866827186101</v>
      </c>
      <c r="L73" s="10">
        <v>8112.2964809314899</v>
      </c>
      <c r="M73" s="10">
        <v>65890.037576427028</v>
      </c>
      <c r="N73" s="10">
        <v>24717.18720720179</v>
      </c>
      <c r="O73" s="10">
        <v>16537.6525510395</v>
      </c>
      <c r="P73" s="11">
        <v>8179.53465616229</v>
      </c>
      <c r="Q73" s="11">
        <v>-111.232313304939</v>
      </c>
      <c r="R73" s="11">
        <v>41061.6180559204</v>
      </c>
      <c r="S73" s="26"/>
    </row>
    <row r="74" spans="1:19" ht="20.100000000000001" customHeight="1" x14ac:dyDescent="0.2">
      <c r="A74" s="113">
        <v>2017</v>
      </c>
      <c r="B74" s="113">
        <v>2</v>
      </c>
      <c r="C74" s="8" t="s">
        <v>99</v>
      </c>
      <c r="D74" s="9">
        <v>26820.310486866401</v>
      </c>
      <c r="E74" s="10">
        <v>10859.1233093799</v>
      </c>
      <c r="F74" s="10">
        <v>7303.2111122493197</v>
      </c>
      <c r="G74" s="10">
        <v>5799.35203007567</v>
      </c>
      <c r="H74" s="10">
        <v>1503.85908217365</v>
      </c>
      <c r="I74" s="10">
        <v>44982.644908495626</v>
      </c>
      <c r="J74" s="10">
        <v>21440.487286062329</v>
      </c>
      <c r="K74" s="10">
        <v>13233.971864265301</v>
      </c>
      <c r="L74" s="10">
        <v>8206.5154217970303</v>
      </c>
      <c r="M74" s="10">
        <v>66423.132194557955</v>
      </c>
      <c r="N74" s="10">
        <v>25175.40583796773</v>
      </c>
      <c r="O74" s="10">
        <v>16947.287995342998</v>
      </c>
      <c r="P74" s="11">
        <v>8228.1178426247297</v>
      </c>
      <c r="Q74" s="11">
        <v>125.656138359408</v>
      </c>
      <c r="R74" s="11">
        <v>41373.382494949699</v>
      </c>
      <c r="S74" s="26"/>
    </row>
    <row r="75" spans="1:19" ht="20.100000000000001" customHeight="1" x14ac:dyDescent="0.2">
      <c r="A75" s="113">
        <v>2017</v>
      </c>
      <c r="B75" s="113">
        <v>3</v>
      </c>
      <c r="C75" s="8" t="s">
        <v>100</v>
      </c>
      <c r="D75" s="9">
        <v>26904.985618613398</v>
      </c>
      <c r="E75" s="10">
        <v>10756.3268744702</v>
      </c>
      <c r="F75" s="10">
        <v>7245.7766306137601</v>
      </c>
      <c r="G75" s="10">
        <v>5750.2767141697805</v>
      </c>
      <c r="H75" s="10">
        <v>1495.4999164439801</v>
      </c>
      <c r="I75" s="10">
        <v>44907.089123697355</v>
      </c>
      <c r="J75" s="10">
        <v>21881.924273389872</v>
      </c>
      <c r="K75" s="10">
        <v>13247.7171539683</v>
      </c>
      <c r="L75" s="10">
        <v>8634.2071194215696</v>
      </c>
      <c r="M75" s="10">
        <v>66789.013397087227</v>
      </c>
      <c r="N75" s="10">
        <v>25332.745303715681</v>
      </c>
      <c r="O75" s="10">
        <v>16895.841385903601</v>
      </c>
      <c r="P75" s="11">
        <v>8436.9039178120802</v>
      </c>
      <c r="Q75" s="11">
        <v>150.890344292778</v>
      </c>
      <c r="R75" s="11">
        <v>41607.158437664402</v>
      </c>
      <c r="S75" s="26"/>
    </row>
    <row r="76" spans="1:19" ht="20.100000000000001" customHeight="1" x14ac:dyDescent="0.2">
      <c r="A76" s="113">
        <v>2017</v>
      </c>
      <c r="B76" s="113">
        <v>4</v>
      </c>
      <c r="C76" s="8" t="s">
        <v>101</v>
      </c>
      <c r="D76" s="9">
        <v>27055.326418623001</v>
      </c>
      <c r="E76" s="10">
        <v>10694.0210947821</v>
      </c>
      <c r="F76" s="10">
        <v>7573.8554455164694</v>
      </c>
      <c r="G76" s="10">
        <v>6053.1635686507097</v>
      </c>
      <c r="H76" s="10">
        <v>1520.6918768657599</v>
      </c>
      <c r="I76" s="10">
        <v>45323.202958921567</v>
      </c>
      <c r="J76" s="10">
        <v>21645.336430433861</v>
      </c>
      <c r="K76" s="10">
        <v>13290.781269647099</v>
      </c>
      <c r="L76" s="10">
        <v>8354.5551607867601</v>
      </c>
      <c r="M76" s="10">
        <v>66968.539389355428</v>
      </c>
      <c r="N76" s="10">
        <v>25323.422146981218</v>
      </c>
      <c r="O76" s="10">
        <v>16905.9153866382</v>
      </c>
      <c r="P76" s="11">
        <v>8417.5067603430198</v>
      </c>
      <c r="Q76" s="11">
        <v>13.1989257501791</v>
      </c>
      <c r="R76" s="11">
        <v>41658.316168124496</v>
      </c>
      <c r="S76" s="26"/>
    </row>
    <row r="77" spans="1:19" ht="20.100000000000001" customHeight="1" x14ac:dyDescent="0.2">
      <c r="A77" s="113">
        <v>2018</v>
      </c>
      <c r="B77" s="113">
        <v>1</v>
      </c>
      <c r="C77" s="8" t="s">
        <v>102</v>
      </c>
      <c r="D77" s="9">
        <v>27252.992598459099</v>
      </c>
      <c r="E77" s="10">
        <v>10749.517778941299</v>
      </c>
      <c r="F77" s="10">
        <v>7212.2365386912197</v>
      </c>
      <c r="G77" s="10">
        <v>5757.87278083807</v>
      </c>
      <c r="H77" s="10">
        <v>1454.36375785315</v>
      </c>
      <c r="I77" s="10">
        <v>45214.746916091615</v>
      </c>
      <c r="J77" s="10">
        <v>21500.303193292049</v>
      </c>
      <c r="K77" s="10">
        <v>12719.659072247099</v>
      </c>
      <c r="L77" s="10">
        <v>8780.6441210449502</v>
      </c>
      <c r="M77" s="10">
        <v>66715.050109383665</v>
      </c>
      <c r="N77" s="10">
        <v>25092.323201733503</v>
      </c>
      <c r="O77" s="10">
        <v>16389.082681042601</v>
      </c>
      <c r="P77" s="11">
        <v>8703.2405206909007</v>
      </c>
      <c r="Q77" s="11">
        <v>-26.284595117062</v>
      </c>
      <c r="R77" s="11">
        <v>41596.442312533203</v>
      </c>
      <c r="S77" s="26"/>
    </row>
    <row r="78" spans="1:19" ht="20.100000000000001" customHeight="1" x14ac:dyDescent="0.2">
      <c r="A78" s="113">
        <v>2018</v>
      </c>
      <c r="B78" s="113">
        <v>2</v>
      </c>
      <c r="C78" s="8" t="s">
        <v>103</v>
      </c>
      <c r="D78" s="9">
        <v>27102.0891650761</v>
      </c>
      <c r="E78" s="10">
        <v>10738.333735415599</v>
      </c>
      <c r="F78" s="10">
        <v>7283.79614867281</v>
      </c>
      <c r="G78" s="10">
        <v>5839.5025274456502</v>
      </c>
      <c r="H78" s="10">
        <v>1444.29362122716</v>
      </c>
      <c r="I78" s="10">
        <v>45124.219049164509</v>
      </c>
      <c r="J78" s="10">
        <v>21210.511500993598</v>
      </c>
      <c r="K78" s="10">
        <v>12740.267951784899</v>
      </c>
      <c r="L78" s="10">
        <v>8470.2435492087006</v>
      </c>
      <c r="M78" s="10">
        <v>66334.7305501581</v>
      </c>
      <c r="N78" s="10">
        <v>24872.787859090597</v>
      </c>
      <c r="O78" s="10">
        <v>16468.275515903599</v>
      </c>
      <c r="P78" s="11">
        <v>8404.5123431869997</v>
      </c>
      <c r="Q78" s="11">
        <v>204.24669158245101</v>
      </c>
      <c r="R78" s="11">
        <v>41666.189382650002</v>
      </c>
      <c r="S78" s="26"/>
    </row>
    <row r="79" spans="1:19" ht="20.100000000000001" customHeight="1" x14ac:dyDescent="0.2">
      <c r="A79" s="113">
        <v>2018</v>
      </c>
      <c r="B79" s="113">
        <v>3</v>
      </c>
      <c r="C79" s="8" t="s">
        <v>104</v>
      </c>
      <c r="D79" s="9">
        <v>27273.718982196799</v>
      </c>
      <c r="E79" s="10">
        <v>10760.863112032899</v>
      </c>
      <c r="F79" s="10">
        <v>7282.0232563480895</v>
      </c>
      <c r="G79" s="10">
        <v>5770.3594297268301</v>
      </c>
      <c r="H79" s="10">
        <v>1511.6638266212599</v>
      </c>
      <c r="I79" s="10">
        <v>45316.605350577789</v>
      </c>
      <c r="J79" s="10">
        <v>21131.08083544713</v>
      </c>
      <c r="K79" s="10">
        <v>12798.182724984599</v>
      </c>
      <c r="L79" s="10">
        <v>8332.8981104625309</v>
      </c>
      <c r="M79" s="10">
        <v>66447.686186024919</v>
      </c>
      <c r="N79" s="10">
        <v>25102.623591579362</v>
      </c>
      <c r="O79" s="10">
        <v>16653.074614435802</v>
      </c>
      <c r="P79" s="11">
        <v>8449.5489771435605</v>
      </c>
      <c r="Q79" s="11">
        <v>229.53383110297301</v>
      </c>
      <c r="R79" s="11">
        <v>41574.596425548698</v>
      </c>
      <c r="S79" s="26"/>
    </row>
    <row r="80" spans="1:19" ht="20.100000000000001" customHeight="1" x14ac:dyDescent="0.2">
      <c r="A80" s="113">
        <v>2018</v>
      </c>
      <c r="B80" s="113">
        <v>4</v>
      </c>
      <c r="C80" s="8" t="s">
        <v>105</v>
      </c>
      <c r="D80" s="9">
        <v>27461.801423140099</v>
      </c>
      <c r="E80" s="10">
        <v>10778.920404415199</v>
      </c>
      <c r="F80" s="10">
        <v>7175.6964643400097</v>
      </c>
      <c r="G80" s="10">
        <v>5708.33970435436</v>
      </c>
      <c r="H80" s="10">
        <v>1467.3567599856499</v>
      </c>
      <c r="I80" s="10">
        <v>45416.418291895316</v>
      </c>
      <c r="J80" s="10">
        <v>20977.08083815156</v>
      </c>
      <c r="K80" s="10">
        <v>12670.578986153399</v>
      </c>
      <c r="L80" s="10">
        <v>8306.5018519981604</v>
      </c>
      <c r="M80" s="10">
        <v>66393.499130046868</v>
      </c>
      <c r="N80" s="10">
        <v>25408.405284422137</v>
      </c>
      <c r="O80" s="10">
        <v>16677.250993017798</v>
      </c>
      <c r="P80" s="11">
        <v>8731.1542914043403</v>
      </c>
      <c r="Q80" s="11">
        <v>463.68829704205501</v>
      </c>
      <c r="R80" s="11">
        <v>41448.782142666903</v>
      </c>
      <c r="S80" s="26"/>
    </row>
    <row r="81" spans="1:19" ht="20.100000000000001" customHeight="1" x14ac:dyDescent="0.2">
      <c r="A81" s="113">
        <v>2019</v>
      </c>
      <c r="B81" s="113">
        <v>1</v>
      </c>
      <c r="C81" s="8" t="s">
        <v>106</v>
      </c>
      <c r="D81" s="9">
        <v>27270.038153097601</v>
      </c>
      <c r="E81" s="10">
        <v>10805.600897639701</v>
      </c>
      <c r="F81" s="10">
        <v>7214.8684864126599</v>
      </c>
      <c r="G81" s="10">
        <v>5683.8407315274198</v>
      </c>
      <c r="H81" s="10">
        <v>1531.02775488524</v>
      </c>
      <c r="I81" s="10">
        <v>45290.507537149962</v>
      </c>
      <c r="J81" s="10">
        <v>21603.357783226973</v>
      </c>
      <c r="K81" s="10">
        <v>13120.2572345481</v>
      </c>
      <c r="L81" s="10">
        <v>8483.1005486788708</v>
      </c>
      <c r="M81" s="10">
        <v>66893.865320376935</v>
      </c>
      <c r="N81" s="10">
        <v>25442.253026048296</v>
      </c>
      <c r="O81" s="10">
        <v>16671.759947531798</v>
      </c>
      <c r="P81" s="11">
        <v>8770.4930785164997</v>
      </c>
      <c r="Q81" s="11">
        <v>33.711825009804599</v>
      </c>
      <c r="R81" s="11">
        <v>41485.324119338598</v>
      </c>
      <c r="S81" s="26"/>
    </row>
    <row r="82" spans="1:19" ht="20.100000000000001" customHeight="1" x14ac:dyDescent="0.2">
      <c r="A82" s="113">
        <v>2019</v>
      </c>
      <c r="B82" s="113">
        <v>2</v>
      </c>
      <c r="C82" s="8" t="s">
        <v>107</v>
      </c>
      <c r="D82" s="9">
        <v>27452.591698495198</v>
      </c>
      <c r="E82" s="10">
        <v>10896.972278352099</v>
      </c>
      <c r="F82" s="10">
        <v>7489.5765730624207</v>
      </c>
      <c r="G82" s="10">
        <v>6054.3619032831202</v>
      </c>
      <c r="H82" s="10">
        <v>1435.2146697793</v>
      </c>
      <c r="I82" s="10">
        <v>45839.140549909716</v>
      </c>
      <c r="J82" s="10">
        <v>21519.543831015639</v>
      </c>
      <c r="K82" s="10">
        <v>13133.8026809361</v>
      </c>
      <c r="L82" s="10">
        <v>8385.7411500795406</v>
      </c>
      <c r="M82" s="10">
        <v>67358.684380925348</v>
      </c>
      <c r="N82" s="10">
        <v>25980.217521715182</v>
      </c>
      <c r="O82" s="10">
        <v>16993.754595285602</v>
      </c>
      <c r="P82" s="11">
        <v>8986.46292642958</v>
      </c>
      <c r="Q82" s="11">
        <v>434.43610841278502</v>
      </c>
      <c r="R82" s="11">
        <v>41812.9029676231</v>
      </c>
      <c r="S82" s="26"/>
    </row>
    <row r="83" spans="1:19" ht="20.100000000000001" customHeight="1" x14ac:dyDescent="0.2">
      <c r="A83" s="113">
        <v>2019</v>
      </c>
      <c r="B83" s="113">
        <v>3</v>
      </c>
      <c r="C83" s="8" t="s">
        <v>108</v>
      </c>
      <c r="D83" s="9">
        <v>27614.9529397884</v>
      </c>
      <c r="E83" s="10">
        <v>11015.957096981199</v>
      </c>
      <c r="F83" s="10">
        <v>7450.9347609042397</v>
      </c>
      <c r="G83" s="10">
        <v>6051.37930817902</v>
      </c>
      <c r="H83" s="10">
        <v>1399.55545272522</v>
      </c>
      <c r="I83" s="10">
        <v>46081.844797673839</v>
      </c>
      <c r="J83" s="10">
        <v>21552.617964226549</v>
      </c>
      <c r="K83" s="10">
        <v>12910.2160652</v>
      </c>
      <c r="L83" s="10">
        <v>8642.4018990265504</v>
      </c>
      <c r="M83" s="10">
        <v>67634.462761900388</v>
      </c>
      <c r="N83" s="10">
        <v>26130.146780725569</v>
      </c>
      <c r="O83" s="10">
        <v>16996.8490487575</v>
      </c>
      <c r="P83" s="11">
        <v>9133.2977319680704</v>
      </c>
      <c r="Q83" s="11">
        <v>453.77924269310199</v>
      </c>
      <c r="R83" s="11">
        <v>41958.095223867997</v>
      </c>
      <c r="S83" s="26"/>
    </row>
    <row r="84" spans="1:19" ht="20.100000000000001" customHeight="1" x14ac:dyDescent="0.2">
      <c r="A84" s="113">
        <v>2019</v>
      </c>
      <c r="B84" s="113">
        <v>4</v>
      </c>
      <c r="C84" s="8" t="s">
        <v>109</v>
      </c>
      <c r="D84" s="9">
        <v>27588.633009082601</v>
      </c>
      <c r="E84" s="10">
        <v>11007.6478573482</v>
      </c>
      <c r="F84" s="10">
        <v>7491.7183056569893</v>
      </c>
      <c r="G84" s="10">
        <v>6086.5438176177795</v>
      </c>
      <c r="H84" s="10">
        <v>1405.17448803921</v>
      </c>
      <c r="I84" s="10">
        <v>46087.999172087795</v>
      </c>
      <c r="J84" s="10">
        <v>21393.866895865191</v>
      </c>
      <c r="K84" s="10">
        <v>13029.169505549</v>
      </c>
      <c r="L84" s="10">
        <v>8364.6973903161906</v>
      </c>
      <c r="M84" s="10">
        <v>67481.866067952986</v>
      </c>
      <c r="N84" s="10">
        <v>25172.440586178032</v>
      </c>
      <c r="O84" s="10">
        <v>16691.4376802066</v>
      </c>
      <c r="P84" s="11">
        <v>8481.0029059714307</v>
      </c>
      <c r="Q84" s="11">
        <v>-279.74968385477399</v>
      </c>
      <c r="R84" s="11">
        <v>42029.675797920303</v>
      </c>
      <c r="S84" s="26"/>
    </row>
    <row r="85" spans="1:19" ht="20.100000000000001" customHeight="1" x14ac:dyDescent="0.2">
      <c r="A85" s="113">
        <v>2020</v>
      </c>
      <c r="B85" s="113">
        <v>1</v>
      </c>
      <c r="C85" s="8" t="s">
        <v>110</v>
      </c>
      <c r="D85" s="9">
        <v>26615.117800913798</v>
      </c>
      <c r="E85" s="10">
        <v>10750.8139965257</v>
      </c>
      <c r="F85" s="10">
        <v>7493.2943065974905</v>
      </c>
      <c r="G85" s="10">
        <v>6167.73476610943</v>
      </c>
      <c r="H85" s="10">
        <v>1325.5595404880601</v>
      </c>
      <c r="I85" s="10">
        <v>44859.226104036985</v>
      </c>
      <c r="J85" s="10">
        <v>20268.734207121001</v>
      </c>
      <c r="K85" s="10">
        <v>12437.861131833601</v>
      </c>
      <c r="L85" s="10">
        <v>7830.8730752873998</v>
      </c>
      <c r="M85" s="10">
        <v>65127.960311157985</v>
      </c>
      <c r="N85" s="10">
        <v>24480.924707997059</v>
      </c>
      <c r="O85" s="10">
        <v>15918.4259291489</v>
      </c>
      <c r="P85" s="11">
        <v>8562.4987788481594</v>
      </c>
      <c r="Q85" s="11">
        <v>96.026967831738105</v>
      </c>
      <c r="R85" s="11">
        <v>40743.062570992799</v>
      </c>
      <c r="S85" s="26"/>
    </row>
    <row r="86" spans="1:19" ht="20.100000000000001" customHeight="1" x14ac:dyDescent="0.2">
      <c r="A86" s="113">
        <v>2020</v>
      </c>
      <c r="B86" s="113">
        <v>2</v>
      </c>
      <c r="C86" s="8" t="s">
        <v>111</v>
      </c>
      <c r="D86" s="9">
        <v>20507.948398938999</v>
      </c>
      <c r="E86" s="10">
        <v>7878.5418208924002</v>
      </c>
      <c r="F86" s="10">
        <v>5311.4366812348599</v>
      </c>
      <c r="G86" s="10">
        <v>3951.9211432862203</v>
      </c>
      <c r="H86" s="10">
        <v>1359.51553794864</v>
      </c>
      <c r="I86" s="10">
        <v>33697.926901066261</v>
      </c>
      <c r="J86" s="10">
        <v>15752.85771477408</v>
      </c>
      <c r="K86" s="10">
        <v>9491.2435701461309</v>
      </c>
      <c r="L86" s="10">
        <v>6261.6141446279498</v>
      </c>
      <c r="M86" s="10">
        <v>49450.784615840341</v>
      </c>
      <c r="N86" s="10">
        <v>18360.46964851045</v>
      </c>
      <c r="O86" s="10">
        <v>11491.2348056226</v>
      </c>
      <c r="P86" s="11">
        <v>6869.2348428878504</v>
      </c>
      <c r="Q86" s="11">
        <v>494.68535767189098</v>
      </c>
      <c r="R86" s="11">
        <v>31585.000325001802</v>
      </c>
      <c r="S86" s="26"/>
    </row>
    <row r="87" spans="1:19" ht="20.100000000000001" customHeight="1" x14ac:dyDescent="0.2">
      <c r="A87" s="113">
        <v>2020</v>
      </c>
      <c r="B87" s="113">
        <v>3</v>
      </c>
      <c r="C87" s="8" t="s">
        <v>112</v>
      </c>
      <c r="D87" s="9">
        <v>24565.7507050561</v>
      </c>
      <c r="E87" s="10">
        <v>8699.9158194822594</v>
      </c>
      <c r="F87" s="10">
        <v>6638.7757883840895</v>
      </c>
      <c r="G87" s="10">
        <v>5231.5656310416498</v>
      </c>
      <c r="H87" s="10">
        <v>1407.21015734244</v>
      </c>
      <c r="I87" s="10">
        <v>39904.442312922452</v>
      </c>
      <c r="J87" s="10">
        <v>17874.34703241695</v>
      </c>
      <c r="K87" s="10">
        <v>11069.4970704726</v>
      </c>
      <c r="L87" s="10">
        <v>6804.8499619443501</v>
      </c>
      <c r="M87" s="10">
        <v>57778.789345339406</v>
      </c>
      <c r="N87" s="10">
        <v>21462.27985069947</v>
      </c>
      <c r="O87" s="10">
        <v>14494.3027086696</v>
      </c>
      <c r="P87" s="11">
        <v>6967.9771420298703</v>
      </c>
      <c r="Q87" s="11">
        <v>822.13960566031801</v>
      </c>
      <c r="R87" s="11">
        <v>37138.649100300201</v>
      </c>
      <c r="S87" s="26"/>
    </row>
    <row r="88" spans="1:19" ht="20.100000000000001" customHeight="1" x14ac:dyDescent="0.2">
      <c r="A88" s="113">
        <v>2020</v>
      </c>
      <c r="B88" s="113">
        <v>4</v>
      </c>
      <c r="C88" s="8" t="s">
        <v>113</v>
      </c>
      <c r="D88" s="9">
        <v>24790.552150265499</v>
      </c>
      <c r="E88" s="10">
        <v>9078.3102952748595</v>
      </c>
      <c r="F88" s="10">
        <v>7042.6333102754597</v>
      </c>
      <c r="G88" s="10">
        <v>5629.6739701665501</v>
      </c>
      <c r="H88" s="10">
        <v>1412.9593401089101</v>
      </c>
      <c r="I88" s="10">
        <v>40911.49575581582</v>
      </c>
      <c r="J88" s="10">
        <v>18703.886741015151</v>
      </c>
      <c r="K88" s="10">
        <v>11785.6203264673</v>
      </c>
      <c r="L88" s="10">
        <v>6918.2664145478502</v>
      </c>
      <c r="M88" s="10">
        <v>59615.382496830971</v>
      </c>
      <c r="N88" s="10">
        <v>22522.09153839057</v>
      </c>
      <c r="O88" s="10">
        <v>14700.2865292645</v>
      </c>
      <c r="P88" s="11">
        <v>7821.8050091260702</v>
      </c>
      <c r="Q88" s="11">
        <v>628.48576727085106</v>
      </c>
      <c r="R88" s="11">
        <v>37721.776725711301</v>
      </c>
      <c r="S88" s="26"/>
    </row>
    <row r="89" spans="1:19" ht="20.100000000000001" customHeight="1" x14ac:dyDescent="0.2">
      <c r="A89" s="113">
        <v>2021</v>
      </c>
      <c r="B89" s="113">
        <v>1</v>
      </c>
      <c r="C89" s="8" t="s">
        <v>114</v>
      </c>
      <c r="D89" s="9">
        <v>23699.978823251</v>
      </c>
      <c r="E89" s="10">
        <v>9225.3776353108606</v>
      </c>
      <c r="F89" s="10">
        <v>6852.4887582451893</v>
      </c>
      <c r="G89" s="10">
        <v>5453.2067313526295</v>
      </c>
      <c r="H89" s="10">
        <v>1399.28202689256</v>
      </c>
      <c r="I89" s="10">
        <v>39777.845216807051</v>
      </c>
      <c r="J89" s="10">
        <v>18500.653266790559</v>
      </c>
      <c r="K89" s="10">
        <v>11515.4060886076</v>
      </c>
      <c r="L89" s="10">
        <v>6985.2471781829599</v>
      </c>
      <c r="M89" s="10">
        <v>58278.498483597607</v>
      </c>
      <c r="N89" s="10">
        <v>22479.040981963451</v>
      </c>
      <c r="O89" s="10">
        <v>14878.8298955635</v>
      </c>
      <c r="P89" s="11">
        <v>7600.2110863999496</v>
      </c>
      <c r="Q89" s="11">
        <v>1456.0751735368201</v>
      </c>
      <c r="R89" s="11">
        <v>37255.532675171104</v>
      </c>
      <c r="S89" s="26"/>
    </row>
    <row r="90" spans="1:19" ht="20.100000000000001" customHeight="1" x14ac:dyDescent="0.2">
      <c r="A90" s="113">
        <v>2021</v>
      </c>
      <c r="B90" s="113">
        <v>2</v>
      </c>
      <c r="C90" s="8" t="s">
        <v>115</v>
      </c>
      <c r="D90" s="9">
        <v>26349.854830399599</v>
      </c>
      <c r="E90" s="10">
        <v>10485.174366433101</v>
      </c>
      <c r="F90" s="10">
        <v>7591.0849545679293</v>
      </c>
      <c r="G90" s="10">
        <v>5800.2606396970596</v>
      </c>
      <c r="H90" s="10">
        <v>1790.82431487087</v>
      </c>
      <c r="I90" s="10">
        <v>44426.11415140063</v>
      </c>
      <c r="J90" s="10">
        <v>19878.391787752171</v>
      </c>
      <c r="K90" s="10">
        <v>12285.5500036909</v>
      </c>
      <c r="L90" s="10">
        <v>7592.8417840612701</v>
      </c>
      <c r="M90" s="10">
        <v>64304.505939152805</v>
      </c>
      <c r="N90" s="10">
        <v>24745.393234486808</v>
      </c>
      <c r="O90" s="10">
        <v>16381.0921135599</v>
      </c>
      <c r="P90" s="11">
        <v>8364.3011209269098</v>
      </c>
      <c r="Q90" s="11">
        <v>599.52735902596703</v>
      </c>
      <c r="R90" s="11">
        <v>40158.640063692001</v>
      </c>
      <c r="S90" s="26"/>
    </row>
    <row r="91" spans="1:19" ht="20.100000000000001" customHeight="1" x14ac:dyDescent="0.2">
      <c r="A91" s="113">
        <v>2021</v>
      </c>
      <c r="B91" s="113">
        <v>3</v>
      </c>
      <c r="C91" s="8" t="s">
        <v>116</v>
      </c>
      <c r="D91" s="9">
        <v>26611.141836180599</v>
      </c>
      <c r="E91" s="10">
        <v>11165.3850721581</v>
      </c>
      <c r="F91" s="10">
        <v>7490.5724123172295</v>
      </c>
      <c r="G91" s="10">
        <v>5831.8416251943299</v>
      </c>
      <c r="H91" s="10">
        <v>1658.7307871229</v>
      </c>
      <c r="I91" s="10">
        <v>45267.099320655921</v>
      </c>
      <c r="J91" s="10">
        <v>19716.860025404691</v>
      </c>
      <c r="K91" s="10">
        <v>12476.209134651101</v>
      </c>
      <c r="L91" s="10">
        <v>7240.6508907535899</v>
      </c>
      <c r="M91" s="10">
        <v>64983.959346060612</v>
      </c>
      <c r="N91" s="10">
        <v>24474.204912915651</v>
      </c>
      <c r="O91" s="10">
        <v>16392.585955141101</v>
      </c>
      <c r="P91" s="11">
        <v>8081.6189577745499</v>
      </c>
      <c r="Q91" s="11">
        <v>619.277595288356</v>
      </c>
      <c r="R91" s="11">
        <v>41129.032028433401</v>
      </c>
      <c r="S91" s="26"/>
    </row>
    <row r="92" spans="1:19" ht="20.100000000000001" customHeight="1" x14ac:dyDescent="0.2">
      <c r="A92" s="113">
        <v>2021</v>
      </c>
      <c r="B92" s="113">
        <v>4</v>
      </c>
      <c r="C92" s="8" t="s">
        <v>117</v>
      </c>
      <c r="D92" s="9">
        <v>27005.459509787201</v>
      </c>
      <c r="E92" s="10">
        <v>11884.284544190001</v>
      </c>
      <c r="F92" s="10">
        <v>7685.4337376219501</v>
      </c>
      <c r="G92" s="10">
        <v>6055.8562281871</v>
      </c>
      <c r="H92" s="10">
        <v>1629.5775094348501</v>
      </c>
      <c r="I92" s="10">
        <v>46575.177791599148</v>
      </c>
      <c r="J92" s="10">
        <v>20307.443580655978</v>
      </c>
      <c r="K92" s="10">
        <v>12387.650905218299</v>
      </c>
      <c r="L92" s="10">
        <v>7919.7926754376804</v>
      </c>
      <c r="M92" s="10">
        <v>66882.621372255118</v>
      </c>
      <c r="N92" s="10">
        <v>25593.493039040026</v>
      </c>
      <c r="O92" s="10">
        <v>16615.401784022099</v>
      </c>
      <c r="P92" s="11">
        <v>8978.0912550179291</v>
      </c>
      <c r="Q92" s="11">
        <v>828.56558045387601</v>
      </c>
      <c r="R92" s="11">
        <v>42117.6939136691</v>
      </c>
      <c r="S92" s="26"/>
    </row>
    <row r="93" spans="1:19" ht="20.100000000000001" customHeight="1" x14ac:dyDescent="0.2">
      <c r="A93" s="113">
        <v>2022</v>
      </c>
      <c r="B93" s="113">
        <v>1</v>
      </c>
      <c r="C93" s="8" t="s">
        <v>118</v>
      </c>
      <c r="D93" s="9">
        <v>27255.6453993547</v>
      </c>
      <c r="E93" s="10">
        <v>11741.947715247599</v>
      </c>
      <c r="F93" s="10">
        <v>7797.3383621325893</v>
      </c>
      <c r="G93" s="10">
        <v>6002.5203043804395</v>
      </c>
      <c r="H93" s="10">
        <v>1794.81805775215</v>
      </c>
      <c r="I93" s="10">
        <v>46794.931476734891</v>
      </c>
      <c r="J93" s="10">
        <v>20248.232358941452</v>
      </c>
      <c r="K93" s="10">
        <v>12311.5070913416</v>
      </c>
      <c r="L93" s="10">
        <v>7936.7252675998498</v>
      </c>
      <c r="M93" s="10">
        <v>67043.163835676343</v>
      </c>
      <c r="N93" s="10">
        <v>25528.163591138691</v>
      </c>
      <c r="O93" s="10">
        <v>16630.1376028841</v>
      </c>
      <c r="P93" s="11">
        <v>8898.0259882545906</v>
      </c>
      <c r="Q93" s="11">
        <v>873.99048679579005</v>
      </c>
      <c r="R93" s="11">
        <v>42388.990731333601</v>
      </c>
      <c r="S93" s="26"/>
    </row>
    <row r="94" spans="1:19" ht="20.100000000000001" customHeight="1" x14ac:dyDescent="0.2">
      <c r="A94" s="113">
        <v>2022</v>
      </c>
      <c r="B94" s="113">
        <v>2</v>
      </c>
      <c r="C94" s="8" t="s">
        <v>119</v>
      </c>
      <c r="D94" s="9">
        <v>27410.807454598398</v>
      </c>
      <c r="E94" s="10">
        <v>11363.372751241301</v>
      </c>
      <c r="F94" s="10">
        <v>7661.46836235504</v>
      </c>
      <c r="G94" s="10">
        <v>6121.5852733424299</v>
      </c>
      <c r="H94" s="10">
        <v>1539.8830890126101</v>
      </c>
      <c r="I94" s="10">
        <v>46435.648568194738</v>
      </c>
      <c r="J94" s="10">
        <v>20653.205748298918</v>
      </c>
      <c r="K94" s="10">
        <v>12248.7831767233</v>
      </c>
      <c r="L94" s="10">
        <v>8404.4225715756202</v>
      </c>
      <c r="M94" s="10">
        <v>67088.854316493656</v>
      </c>
      <c r="N94" s="10">
        <v>25030.12608706496</v>
      </c>
      <c r="O94" s="10">
        <v>16086.7369753107</v>
      </c>
      <c r="P94" s="11">
        <v>8943.3891117542607</v>
      </c>
      <c r="Q94" s="11">
        <v>324.98148279444399</v>
      </c>
      <c r="R94" s="11">
        <v>42383.709712223201</v>
      </c>
      <c r="S94" s="26"/>
    </row>
    <row r="95" spans="1:19" ht="20.100000000000001" customHeight="1" x14ac:dyDescent="0.2">
      <c r="A95" s="113">
        <v>2022</v>
      </c>
      <c r="B95" s="113">
        <v>3</v>
      </c>
      <c r="C95" s="8" t="s">
        <v>120</v>
      </c>
      <c r="D95" s="9">
        <v>27356.0468400397</v>
      </c>
      <c r="E95" s="10">
        <v>11382.850041413099</v>
      </c>
      <c r="F95" s="10">
        <v>7800.4135403455302</v>
      </c>
      <c r="G95" s="10">
        <v>6241.0874585431502</v>
      </c>
      <c r="H95" s="10">
        <v>1559.32608180238</v>
      </c>
      <c r="I95" s="10">
        <v>46539.310421798327</v>
      </c>
      <c r="J95" s="10">
        <v>20812.857254465151</v>
      </c>
      <c r="K95" s="10">
        <v>12128.5162653967</v>
      </c>
      <c r="L95" s="10">
        <v>8684.3409890684507</v>
      </c>
      <c r="M95" s="10">
        <v>67352.167676263474</v>
      </c>
      <c r="N95" s="10">
        <v>25530.760615673589</v>
      </c>
      <c r="O95" s="10">
        <v>16249.30004692</v>
      </c>
      <c r="P95" s="11">
        <v>9281.4605687535895</v>
      </c>
      <c r="Q95" s="11">
        <v>505.13060588483501</v>
      </c>
      <c r="R95" s="11">
        <v>42326.537666474796</v>
      </c>
      <c r="S95" s="26"/>
    </row>
    <row r="96" spans="1:19" ht="20.100000000000001" customHeight="1" x14ac:dyDescent="0.2">
      <c r="A96" s="113">
        <v>2022</v>
      </c>
      <c r="B96" s="113">
        <v>4</v>
      </c>
      <c r="C96" s="8" t="s">
        <v>121</v>
      </c>
      <c r="D96" s="9">
        <v>27746.963885122699</v>
      </c>
      <c r="E96" s="10">
        <v>11371.3252330544</v>
      </c>
      <c r="F96" s="10">
        <v>7942.4497518306998</v>
      </c>
      <c r="G96" s="10">
        <v>6309.4141835460396</v>
      </c>
      <c r="H96" s="10">
        <v>1633.03556828466</v>
      </c>
      <c r="I96" s="10">
        <v>47060.738870007801</v>
      </c>
      <c r="J96" s="10">
        <v>20979.313304819123</v>
      </c>
      <c r="K96" s="10">
        <v>12189.4213246831</v>
      </c>
      <c r="L96" s="10">
        <v>8789.8919801360207</v>
      </c>
      <c r="M96" s="10">
        <v>68040.052174826924</v>
      </c>
      <c r="N96" s="10">
        <v>26195.508267893398</v>
      </c>
      <c r="O96" s="10">
        <v>16662.021315169699</v>
      </c>
      <c r="P96" s="11">
        <v>9533.4869527237006</v>
      </c>
      <c r="Q96" s="11">
        <v>738.95063861886501</v>
      </c>
      <c r="R96" s="11">
        <v>42583.494545552501</v>
      </c>
      <c r="S96" s="26"/>
    </row>
    <row r="97" spans="1:19" ht="20.100000000000001" customHeight="1" x14ac:dyDescent="0.2">
      <c r="A97" s="113">
        <v>2023</v>
      </c>
      <c r="B97" s="113">
        <v>1</v>
      </c>
      <c r="C97" s="8" t="s">
        <v>122</v>
      </c>
      <c r="D97" s="9">
        <v>27662.7444733216</v>
      </c>
      <c r="E97" s="10">
        <v>11380.0204556317</v>
      </c>
      <c r="F97" s="10">
        <v>7984.4555316922097</v>
      </c>
      <c r="G97" s="10">
        <v>6216.2141683833397</v>
      </c>
      <c r="H97" s="10">
        <v>1768.2413633088699</v>
      </c>
      <c r="I97" s="10">
        <v>47027.220460645513</v>
      </c>
      <c r="J97" s="10">
        <v>20829.709007888188</v>
      </c>
      <c r="K97" s="10">
        <v>12042.120228485899</v>
      </c>
      <c r="L97" s="10">
        <v>8787.5887794022892</v>
      </c>
      <c r="M97" s="10">
        <v>67856.929468533694</v>
      </c>
      <c r="N97" s="10">
        <v>26160.365502176828</v>
      </c>
      <c r="O97" s="10">
        <v>16533.204525730798</v>
      </c>
      <c r="P97" s="11">
        <v>9627.16097644603</v>
      </c>
      <c r="Q97" s="11">
        <v>825.93725163796603</v>
      </c>
      <c r="R97" s="11">
        <v>42522.501217994999</v>
      </c>
      <c r="S97" s="26"/>
    </row>
    <row r="98" spans="1:19" ht="20.100000000000001" customHeight="1" x14ac:dyDescent="0.2">
      <c r="A98" s="113">
        <v>2023</v>
      </c>
      <c r="B98" s="113">
        <v>2</v>
      </c>
      <c r="C98" s="8" t="s">
        <v>165</v>
      </c>
      <c r="D98" s="9">
        <v>27878.446622275998</v>
      </c>
      <c r="E98" s="10">
        <v>11440.4271720876</v>
      </c>
      <c r="F98" s="10">
        <v>8047.5757934295307</v>
      </c>
      <c r="G98" s="10">
        <v>6557.5101551060607</v>
      </c>
      <c r="H98" s="10">
        <v>1490.06563832347</v>
      </c>
      <c r="I98" s="10">
        <v>47366.449587793133</v>
      </c>
      <c r="J98" s="10">
        <v>20746.02542461114</v>
      </c>
      <c r="K98" s="10">
        <v>12131.572018819101</v>
      </c>
      <c r="L98" s="10">
        <v>8614.4534057920391</v>
      </c>
      <c r="M98" s="10">
        <v>68112.475012404277</v>
      </c>
      <c r="N98" s="10">
        <v>26173.1208596082</v>
      </c>
      <c r="O98" s="10">
        <v>16514.1332649264</v>
      </c>
      <c r="P98" s="11">
        <v>9658.9875946817992</v>
      </c>
      <c r="Q98" s="11">
        <v>577.77468129657905</v>
      </c>
      <c r="R98" s="11">
        <v>42517.128834092699</v>
      </c>
      <c r="S98" s="26"/>
    </row>
    <row r="99" spans="1:19" ht="20.100000000000001" customHeight="1" x14ac:dyDescent="0.2">
      <c r="A99" s="113">
        <v>2023</v>
      </c>
      <c r="B99" s="113">
        <v>3</v>
      </c>
      <c r="C99" s="8" t="s">
        <v>166</v>
      </c>
      <c r="D99" s="9">
        <v>27919.236471853099</v>
      </c>
      <c r="E99" s="10">
        <v>11491.8042268229</v>
      </c>
      <c r="F99" s="10">
        <v>8002.7506030946097</v>
      </c>
      <c r="G99" s="10">
        <v>6434.6687675144294</v>
      </c>
      <c r="H99" s="10">
        <v>1568.08183558018</v>
      </c>
      <c r="I99" s="10">
        <v>47413.791301770609</v>
      </c>
      <c r="J99" s="10">
        <v>20794.533386898627</v>
      </c>
      <c r="K99" s="10">
        <v>12243.372582649499</v>
      </c>
      <c r="L99" s="10">
        <v>8551.1608042491298</v>
      </c>
      <c r="M99" s="10">
        <v>68208.324688669236</v>
      </c>
      <c r="N99" s="10">
        <v>26226.142292049331</v>
      </c>
      <c r="O99" s="10">
        <v>16394.337272534802</v>
      </c>
      <c r="P99" s="11">
        <v>9831.8050195145297</v>
      </c>
      <c r="Q99" s="11">
        <v>615.08223884527797</v>
      </c>
      <c r="R99" s="11">
        <v>42597.264635465297</v>
      </c>
      <c r="S99" s="26"/>
    </row>
    <row r="100" spans="1:19" ht="20.100000000000001" customHeight="1" x14ac:dyDescent="0.2">
      <c r="A100" s="113">
        <v>2023</v>
      </c>
      <c r="B100" s="113">
        <v>4</v>
      </c>
      <c r="C100" s="8" t="s">
        <v>167</v>
      </c>
      <c r="D100" s="9">
        <v>27724.0795508216</v>
      </c>
      <c r="E100" s="10">
        <v>11497.009166534701</v>
      </c>
      <c r="F100" s="10">
        <v>8034.575365332521</v>
      </c>
      <c r="G100" s="10">
        <v>6443.3096117745408</v>
      </c>
      <c r="H100" s="10">
        <v>1591.2657535579799</v>
      </c>
      <c r="I100" s="10">
        <v>47255.664082688825</v>
      </c>
      <c r="J100" s="10">
        <v>20544.499025309633</v>
      </c>
      <c r="K100" s="10">
        <v>12335.1406164703</v>
      </c>
      <c r="L100" s="10">
        <v>8209.3584088393309</v>
      </c>
      <c r="M100" s="10">
        <v>67800.163107998465</v>
      </c>
      <c r="N100" s="10">
        <v>25908.16642199823</v>
      </c>
      <c r="O100" s="10">
        <v>15983.105282647501</v>
      </c>
      <c r="P100" s="11">
        <v>9925.0611393507297</v>
      </c>
      <c r="Q100" s="11">
        <v>466.70634776041499</v>
      </c>
      <c r="R100" s="11">
        <v>42358.703033760801</v>
      </c>
      <c r="S100" s="26"/>
    </row>
    <row r="101" spans="1:19" ht="20.100000000000001" customHeight="1" x14ac:dyDescent="0.2">
      <c r="A101" s="113">
        <v>2024</v>
      </c>
      <c r="B101" s="113">
        <v>1</v>
      </c>
      <c r="C101" s="8" t="s">
        <v>164</v>
      </c>
      <c r="D101" s="9">
        <v>27845.579388142902</v>
      </c>
      <c r="E101" s="10">
        <v>11539.2118082748</v>
      </c>
      <c r="F101" s="10">
        <v>8037.5059267212291</v>
      </c>
      <c r="G101" s="10">
        <v>6498.2610099720296</v>
      </c>
      <c r="H101" s="10">
        <v>1539.2449167492</v>
      </c>
      <c r="I101" s="10">
        <v>47422.297123138931</v>
      </c>
      <c r="J101" s="10">
        <v>21087.200337153619</v>
      </c>
      <c r="K101" s="10">
        <v>12684.6711303879</v>
      </c>
      <c r="L101" s="10">
        <v>8402.5292067657192</v>
      </c>
      <c r="M101" s="10">
        <v>68509.49746029255</v>
      </c>
      <c r="N101" s="10">
        <v>26385.508499933658</v>
      </c>
      <c r="O101" s="10">
        <v>16588.698205879198</v>
      </c>
      <c r="P101" s="11">
        <v>9796.8102940544595</v>
      </c>
      <c r="Q101" s="11">
        <v>542.20904620550004</v>
      </c>
      <c r="R101" s="11">
        <v>42666.198006564497</v>
      </c>
      <c r="S101" s="26"/>
    </row>
    <row r="102" spans="1:19" ht="20.100000000000001" customHeight="1" x14ac:dyDescent="0.2">
      <c r="A102" s="113">
        <v>2024</v>
      </c>
      <c r="B102" s="113">
        <v>2</v>
      </c>
      <c r="C102" s="8" t="s">
        <v>173</v>
      </c>
      <c r="D102" s="9">
        <v>27924.325046378799</v>
      </c>
      <c r="E102" s="10">
        <v>11565.3182973761</v>
      </c>
      <c r="F102" s="10">
        <v>8037.8490704871401</v>
      </c>
      <c r="G102" s="10">
        <v>6381.2063015062604</v>
      </c>
      <c r="H102" s="10">
        <v>1656.64276898088</v>
      </c>
      <c r="I102" s="10">
        <v>47527.492414242035</v>
      </c>
      <c r="J102" s="10">
        <v>20717.997626886292</v>
      </c>
      <c r="K102" s="10">
        <v>12650.427997471001</v>
      </c>
      <c r="L102" s="10">
        <v>8067.5696294152904</v>
      </c>
      <c r="M102" s="10">
        <v>68245.490041128331</v>
      </c>
      <c r="N102" s="10">
        <v>26376.375388078399</v>
      </c>
      <c r="O102" s="10">
        <v>16338.338942545201</v>
      </c>
      <c r="P102" s="11">
        <v>10038.0364455332</v>
      </c>
      <c r="Q102" s="11">
        <v>978.40146563106202</v>
      </c>
      <c r="R102" s="11">
        <v>42847.516118681</v>
      </c>
      <c r="S102" s="26"/>
    </row>
    <row r="103" spans="1:19" ht="20.100000000000001" customHeight="1" x14ac:dyDescent="0.2">
      <c r="A103" s="113">
        <v>2024</v>
      </c>
      <c r="B103" s="113">
        <v>3</v>
      </c>
      <c r="C103" s="8" t="s">
        <v>174</v>
      </c>
      <c r="D103" s="9">
        <v>28025.5782487447</v>
      </c>
      <c r="E103" s="10">
        <v>11738.4747919986</v>
      </c>
      <c r="F103" s="10">
        <v>8002.1931824960902</v>
      </c>
      <c r="G103" s="10">
        <v>6347.0411710849503</v>
      </c>
      <c r="H103" s="10">
        <v>1655.1520114111399</v>
      </c>
      <c r="I103" s="10">
        <v>47766.246223239388</v>
      </c>
      <c r="J103" s="10">
        <v>20759.153554691289</v>
      </c>
      <c r="K103" s="10">
        <v>12689.5165249779</v>
      </c>
      <c r="L103" s="10">
        <v>8069.6370297133899</v>
      </c>
      <c r="M103" s="10">
        <v>68525.399777930681</v>
      </c>
      <c r="N103" s="10">
        <v>26395.056359281778</v>
      </c>
      <c r="O103" s="10">
        <v>16395.3420542493</v>
      </c>
      <c r="P103" s="11">
        <v>9999.7143050324794</v>
      </c>
      <c r="Q103" s="11">
        <v>850</v>
      </c>
      <c r="R103" s="11">
        <v>42980.343418648903</v>
      </c>
      <c r="S103" s="26"/>
    </row>
    <row r="104" spans="1:19" ht="20.100000000000001" customHeight="1" x14ac:dyDescent="0.2">
      <c r="A104" s="113">
        <v>2024</v>
      </c>
      <c r="B104" s="113">
        <v>4</v>
      </c>
      <c r="C104" s="8" t="s">
        <v>175</v>
      </c>
      <c r="D104" s="9">
        <v>28161.581615735799</v>
      </c>
      <c r="E104" s="10">
        <v>11830.483902571201</v>
      </c>
      <c r="F104" s="10">
        <v>7983.8195727137499</v>
      </c>
      <c r="G104" s="10">
        <v>6328.8746680177801</v>
      </c>
      <c r="H104" s="10">
        <v>1654.9449046959701</v>
      </c>
      <c r="I104" s="10">
        <v>47975.885091020747</v>
      </c>
      <c r="J104" s="10">
        <v>20819.328978517849</v>
      </c>
      <c r="K104" s="10">
        <v>12745.0985222906</v>
      </c>
      <c r="L104" s="10">
        <v>8074.2304562272502</v>
      </c>
      <c r="M104" s="10">
        <v>68795.214069538604</v>
      </c>
      <c r="N104" s="10">
        <v>26516.5884660954</v>
      </c>
      <c r="O104" s="10">
        <v>16454.301990555199</v>
      </c>
      <c r="P104" s="11">
        <v>10062.286475540201</v>
      </c>
      <c r="Q104" s="11">
        <v>850</v>
      </c>
      <c r="R104" s="11">
        <v>43128.625603443201</v>
      </c>
      <c r="S104" s="26"/>
    </row>
    <row r="105" spans="1:19" ht="20.100000000000001" customHeight="1" x14ac:dyDescent="0.2">
      <c r="A105" s="113">
        <v>2025</v>
      </c>
      <c r="B105" s="113">
        <v>1</v>
      </c>
      <c r="C105" s="8" t="s">
        <v>176</v>
      </c>
      <c r="D105" s="9">
        <v>28282.894988370201</v>
      </c>
      <c r="E105" s="10">
        <v>11915.805055319899</v>
      </c>
      <c r="F105" s="10">
        <v>7978.6197065913802</v>
      </c>
      <c r="G105" s="10">
        <v>6321.9173335262103</v>
      </c>
      <c r="H105" s="10">
        <v>1656.7023730651699</v>
      </c>
      <c r="I105" s="10">
        <v>48177.31975028148</v>
      </c>
      <c r="J105" s="10">
        <v>20893.27604826511</v>
      </c>
      <c r="K105" s="10">
        <v>12813.9032000075</v>
      </c>
      <c r="L105" s="10">
        <v>8079.3728482576098</v>
      </c>
      <c r="M105" s="10">
        <v>69070.595798546594</v>
      </c>
      <c r="N105" s="10">
        <v>26641.451291747402</v>
      </c>
      <c r="O105" s="10">
        <v>16515.127697168002</v>
      </c>
      <c r="P105" s="11">
        <v>10126.3235945794</v>
      </c>
      <c r="Q105" s="11">
        <v>850</v>
      </c>
      <c r="R105" s="11">
        <v>43279.144506799203</v>
      </c>
      <c r="S105" s="26"/>
    </row>
    <row r="106" spans="1:19" ht="20.100000000000001" customHeight="1" x14ac:dyDescent="0.2">
      <c r="A106" s="113">
        <v>2025</v>
      </c>
      <c r="B106" s="113">
        <v>2</v>
      </c>
      <c r="C106" s="8" t="s">
        <v>180</v>
      </c>
      <c r="D106" s="9">
        <v>28440.1323076341</v>
      </c>
      <c r="E106" s="10">
        <v>11994.482113328901</v>
      </c>
      <c r="F106" s="10">
        <v>7970.7131476663499</v>
      </c>
      <c r="G106" s="10">
        <v>6310.3095557353399</v>
      </c>
      <c r="H106" s="10">
        <v>1660.4035919310099</v>
      </c>
      <c r="I106" s="10">
        <v>48405.327568629349</v>
      </c>
      <c r="J106" s="10">
        <v>20970.03719696925</v>
      </c>
      <c r="K106" s="10">
        <v>12885.182469551701</v>
      </c>
      <c r="L106" s="10">
        <v>8084.8547274175498</v>
      </c>
      <c r="M106" s="10">
        <v>69375.364765598599</v>
      </c>
      <c r="N106" s="10">
        <v>26756.4202572863</v>
      </c>
      <c r="O106" s="10">
        <v>16577.731089732799</v>
      </c>
      <c r="P106" s="11">
        <v>10178.689167553501</v>
      </c>
      <c r="Q106" s="11">
        <v>850</v>
      </c>
      <c r="R106" s="11">
        <v>43468.944508312299</v>
      </c>
      <c r="S106" s="26"/>
    </row>
    <row r="107" spans="1:19" ht="20.100000000000001" customHeight="1" x14ac:dyDescent="0.2">
      <c r="A107" s="113">
        <v>2025</v>
      </c>
      <c r="B107" s="113">
        <v>3</v>
      </c>
      <c r="C107" s="8" t="s">
        <v>181</v>
      </c>
      <c r="D107" s="9">
        <v>28568.230809082899</v>
      </c>
      <c r="E107" s="10">
        <v>12065.5335852386</v>
      </c>
      <c r="F107" s="10">
        <v>7964.2800246959496</v>
      </c>
      <c r="G107" s="10">
        <v>6298.9969060397498</v>
      </c>
      <c r="H107" s="10">
        <v>1665.2831186562</v>
      </c>
      <c r="I107" s="10">
        <v>48598.044419017453</v>
      </c>
      <c r="J107" s="10">
        <v>21044.313150197529</v>
      </c>
      <c r="K107" s="10">
        <v>12953.8405164</v>
      </c>
      <c r="L107" s="10">
        <v>8090.4726337975299</v>
      </c>
      <c r="M107" s="10">
        <v>69642.357569214975</v>
      </c>
      <c r="N107" s="10">
        <v>26832.963086538701</v>
      </c>
      <c r="O107" s="10">
        <v>16637.102057140401</v>
      </c>
      <c r="P107" s="11">
        <v>10195.8610293983</v>
      </c>
      <c r="Q107" s="11">
        <v>850</v>
      </c>
      <c r="R107" s="11">
        <v>43659.394482676304</v>
      </c>
      <c r="S107" s="26"/>
    </row>
    <row r="108" spans="1:19" ht="20.100000000000001" customHeight="1" x14ac:dyDescent="0.2">
      <c r="A108" s="113">
        <v>2025</v>
      </c>
      <c r="B108" s="113">
        <v>4</v>
      </c>
      <c r="C108" s="8" t="s">
        <v>182</v>
      </c>
      <c r="D108" s="9">
        <v>28673.783579348499</v>
      </c>
      <c r="E108" s="10">
        <v>12130.415037021099</v>
      </c>
      <c r="F108" s="10">
        <v>7970.8859802807801</v>
      </c>
      <c r="G108" s="10">
        <v>6300.0352588945598</v>
      </c>
      <c r="H108" s="10">
        <v>1670.8507213862199</v>
      </c>
      <c r="I108" s="10">
        <v>48775.084596650377</v>
      </c>
      <c r="J108" s="10">
        <v>21113.28166386337</v>
      </c>
      <c r="K108" s="10">
        <v>13017.0987624958</v>
      </c>
      <c r="L108" s="10">
        <v>8096.1829013675697</v>
      </c>
      <c r="M108" s="10">
        <v>69888.366260513751</v>
      </c>
      <c r="N108" s="10">
        <v>26910.270003958402</v>
      </c>
      <c r="O108" s="10">
        <v>16698.062708285899</v>
      </c>
      <c r="P108" s="11">
        <v>10212.207295672501</v>
      </c>
      <c r="Q108" s="11">
        <v>850</v>
      </c>
      <c r="R108" s="11">
        <v>43828.096256555298</v>
      </c>
      <c r="S108" s="26"/>
    </row>
    <row r="109" spans="1:19" ht="20.100000000000001" customHeight="1" x14ac:dyDescent="0.2">
      <c r="A109" s="113">
        <v>2026</v>
      </c>
      <c r="B109" s="113">
        <v>1</v>
      </c>
      <c r="C109" s="8" t="s">
        <v>183</v>
      </c>
      <c r="D109" s="9">
        <v>28764.201457760701</v>
      </c>
      <c r="E109" s="10">
        <v>12191.1939717441</v>
      </c>
      <c r="F109" s="10">
        <v>7985.8224482608202</v>
      </c>
      <c r="G109" s="10">
        <v>6309.0520915123298</v>
      </c>
      <c r="H109" s="10">
        <v>1676.77035674849</v>
      </c>
      <c r="I109" s="10">
        <v>48941.217877765623</v>
      </c>
      <c r="J109" s="10">
        <v>21176.91891602103</v>
      </c>
      <c r="K109" s="10">
        <v>13075.778316338099</v>
      </c>
      <c r="L109" s="10">
        <v>8101.1405996829299</v>
      </c>
      <c r="M109" s="10">
        <v>70118.13679378666</v>
      </c>
      <c r="N109" s="10">
        <v>26962.8896730372</v>
      </c>
      <c r="O109" s="10">
        <v>16760.547035995001</v>
      </c>
      <c r="P109" s="11">
        <v>10202.3426370422</v>
      </c>
      <c r="Q109" s="11">
        <v>850</v>
      </c>
      <c r="R109" s="11">
        <v>44005.247120749402</v>
      </c>
      <c r="S109" s="26"/>
    </row>
    <row r="110" spans="1:19" ht="20.100000000000001" customHeight="1" x14ac:dyDescent="0.2">
      <c r="A110" s="113">
        <v>2026</v>
      </c>
      <c r="B110" s="113">
        <v>2</v>
      </c>
      <c r="C110" s="113" t="s">
        <v>185</v>
      </c>
      <c r="D110" s="9">
        <v>28840.258060506199</v>
      </c>
      <c r="E110" s="10">
        <v>12248.936359610399</v>
      </c>
      <c r="F110" s="10">
        <v>8006.6139308599504</v>
      </c>
      <c r="G110" s="10">
        <v>6323.8929584890602</v>
      </c>
      <c r="H110" s="10">
        <v>1682.72097237089</v>
      </c>
      <c r="I110" s="10">
        <v>49095.808350976549</v>
      </c>
      <c r="J110" s="10">
        <v>21234.082393143381</v>
      </c>
      <c r="K110" s="10">
        <v>13128.2689462613</v>
      </c>
      <c r="L110" s="10">
        <v>8105.8134468820799</v>
      </c>
      <c r="M110" s="10">
        <v>70329.890744119926</v>
      </c>
      <c r="N110" s="10">
        <v>27015.513578127102</v>
      </c>
      <c r="O110" s="10">
        <v>16824.4953560625</v>
      </c>
      <c r="P110" s="11">
        <v>10191.0182220646</v>
      </c>
      <c r="Q110" s="11">
        <v>850</v>
      </c>
      <c r="R110" s="11">
        <v>44164.377165992701</v>
      </c>
      <c r="S110" s="26"/>
    </row>
    <row r="111" spans="1:19" ht="20.100000000000001" customHeight="1" x14ac:dyDescent="0.2">
      <c r="A111" s="113">
        <v>2026</v>
      </c>
      <c r="B111" s="113">
        <v>3</v>
      </c>
      <c r="C111" s="113" t="s">
        <v>186</v>
      </c>
      <c r="D111" s="9">
        <v>28903.052174337699</v>
      </c>
      <c r="E111" s="10">
        <v>12302.231490354599</v>
      </c>
      <c r="F111" s="10">
        <v>8025.2455639453601</v>
      </c>
      <c r="G111" s="10">
        <v>6336.9957049149398</v>
      </c>
      <c r="H111" s="10">
        <v>1688.2498590304201</v>
      </c>
      <c r="I111" s="10">
        <v>49230.529228637657</v>
      </c>
      <c r="J111" s="10">
        <v>21289.595630081501</v>
      </c>
      <c r="K111" s="10">
        <v>13179.020670542801</v>
      </c>
      <c r="L111" s="10">
        <v>8110.5749595386997</v>
      </c>
      <c r="M111" s="10">
        <v>70520.124858719151</v>
      </c>
      <c r="N111" s="10">
        <v>27056.990309909001</v>
      </c>
      <c r="O111" s="10">
        <v>16886.1900369127</v>
      </c>
      <c r="P111" s="11">
        <v>10170.800272996299</v>
      </c>
      <c r="Q111" s="11">
        <v>850</v>
      </c>
      <c r="R111" s="11">
        <v>44313.134548810202</v>
      </c>
      <c r="S111" s="26"/>
    </row>
    <row r="112" spans="1:19" ht="20.100000000000001" customHeight="1" x14ac:dyDescent="0.2">
      <c r="A112" s="113">
        <v>2026</v>
      </c>
      <c r="B112" s="113">
        <v>4</v>
      </c>
      <c r="C112" s="113" t="s">
        <v>187</v>
      </c>
      <c r="D112" s="9">
        <v>28956.666186215101</v>
      </c>
      <c r="E112" s="12">
        <v>12352.0026243429</v>
      </c>
      <c r="F112" s="12">
        <v>8044.9469636992599</v>
      </c>
      <c r="G112" s="12">
        <v>6351.7605698907801</v>
      </c>
      <c r="H112" s="12">
        <v>1693.18639380848</v>
      </c>
      <c r="I112" s="12">
        <v>49353.615774257261</v>
      </c>
      <c r="J112" s="12">
        <v>21344.413161395059</v>
      </c>
      <c r="K112" s="12">
        <v>13229.03403429</v>
      </c>
      <c r="L112" s="12">
        <v>8115.3791271050604</v>
      </c>
      <c r="M112" s="12">
        <v>70698.028935652314</v>
      </c>
      <c r="N112" s="12">
        <v>27078.303995479702</v>
      </c>
      <c r="O112" s="12">
        <v>16949.209091079701</v>
      </c>
      <c r="P112" s="9">
        <v>10129.094904400001</v>
      </c>
      <c r="Q112" s="9">
        <v>850</v>
      </c>
      <c r="R112" s="9">
        <v>44469.724940172702</v>
      </c>
      <c r="S112" s="26"/>
    </row>
    <row r="113" spans="1:19" ht="20.100000000000001" customHeight="1" x14ac:dyDescent="0.2">
      <c r="A113" s="112">
        <v>2027</v>
      </c>
      <c r="B113" s="113">
        <v>1</v>
      </c>
      <c r="C113" s="8" t="s">
        <v>188</v>
      </c>
      <c r="D113" s="9">
        <v>29006.801886856199</v>
      </c>
      <c r="E113" s="12">
        <v>12400.1353418293</v>
      </c>
      <c r="F113" s="12">
        <v>8062.1824803837799</v>
      </c>
      <c r="G113" s="12">
        <v>6364.6830011645698</v>
      </c>
      <c r="H113" s="12">
        <v>1697.4994792192099</v>
      </c>
      <c r="I113" s="12">
        <v>49469.11970906928</v>
      </c>
      <c r="J113" s="12">
        <v>21400.269837777319</v>
      </c>
      <c r="K113" s="12">
        <v>13280.258126139401</v>
      </c>
      <c r="L113" s="12">
        <v>8120.0117116379197</v>
      </c>
      <c r="M113" s="12">
        <v>70869.389546846593</v>
      </c>
      <c r="N113" s="12">
        <v>27085.345879570399</v>
      </c>
      <c r="O113" s="12">
        <v>17013.4919635029</v>
      </c>
      <c r="P113" s="9">
        <v>10071.853916067501</v>
      </c>
      <c r="Q113" s="9">
        <v>850</v>
      </c>
      <c r="R113" s="9">
        <v>44634.043667276397</v>
      </c>
      <c r="S113" s="26"/>
    </row>
    <row r="114" spans="1:19" ht="20.100000000000001" customHeight="1" x14ac:dyDescent="0.2">
      <c r="A114" s="112">
        <v>2027</v>
      </c>
      <c r="B114" s="113">
        <v>2</v>
      </c>
      <c r="C114" s="8" t="s">
        <v>242</v>
      </c>
      <c r="D114" s="9">
        <v>29056.653659538599</v>
      </c>
      <c r="E114" s="12">
        <v>12448.2271197308</v>
      </c>
      <c r="F114" s="12">
        <v>8078.6668628113102</v>
      </c>
      <c r="G114" s="12">
        <v>6377.4943673171401</v>
      </c>
      <c r="H114" s="12">
        <v>1701.1724954941701</v>
      </c>
      <c r="I114" s="12">
        <v>49583.54764208071</v>
      </c>
      <c r="J114" s="12">
        <v>21456.012591817889</v>
      </c>
      <c r="K114" s="12">
        <v>13331.503861912301</v>
      </c>
      <c r="L114" s="12">
        <v>8124.5087299055904</v>
      </c>
      <c r="M114" s="12">
        <v>71039.560233898606</v>
      </c>
      <c r="N114" s="12">
        <v>27114.821946648401</v>
      </c>
      <c r="O114" s="12">
        <v>17078.9715586282</v>
      </c>
      <c r="P114" s="9">
        <v>10035.850388020201</v>
      </c>
      <c r="Q114" s="9">
        <v>850</v>
      </c>
      <c r="R114" s="9">
        <v>44774.738287250097</v>
      </c>
      <c r="S114" s="26"/>
    </row>
    <row r="115" spans="1:19" ht="20.100000000000001" customHeight="1" x14ac:dyDescent="0.2">
      <c r="A115" s="112">
        <v>2027</v>
      </c>
      <c r="B115" s="113">
        <v>3</v>
      </c>
      <c r="C115" s="113" t="s">
        <v>243</v>
      </c>
      <c r="D115" s="9">
        <v>29108.109840544599</v>
      </c>
      <c r="E115" s="12">
        <v>12496.400763503099</v>
      </c>
      <c r="F115" s="12">
        <v>8095.6035995078</v>
      </c>
      <c r="G115" s="12">
        <v>6391.5078860253197</v>
      </c>
      <c r="H115" s="12">
        <v>1704.0957134824801</v>
      </c>
      <c r="I115" s="12">
        <v>49700.114203555495</v>
      </c>
      <c r="J115" s="12">
        <v>21512.308906296381</v>
      </c>
      <c r="K115" s="12">
        <v>13382.232257522101</v>
      </c>
      <c r="L115" s="12">
        <v>8130.0766487742803</v>
      </c>
      <c r="M115" s="12">
        <v>71212.423109851879</v>
      </c>
      <c r="N115" s="12">
        <v>27144.492980163701</v>
      </c>
      <c r="O115" s="12">
        <v>17143.7679394398</v>
      </c>
      <c r="P115" s="9">
        <v>10000.725040723901</v>
      </c>
      <c r="Q115" s="9">
        <v>850</v>
      </c>
      <c r="R115" s="9">
        <v>44917.930129688299</v>
      </c>
      <c r="S115" s="26"/>
    </row>
    <row r="116" spans="1:19" ht="20.100000000000001" customHeight="1" x14ac:dyDescent="0.2">
      <c r="A116" s="14">
        <v>2027</v>
      </c>
      <c r="B116" s="113">
        <v>4</v>
      </c>
      <c r="C116" s="113" t="s">
        <v>244</v>
      </c>
      <c r="D116" s="9">
        <v>29164.555607325299</v>
      </c>
      <c r="E116" s="10">
        <v>12545.9771541726</v>
      </c>
      <c r="F116" s="10">
        <v>8110.5972524606696</v>
      </c>
      <c r="G116" s="10">
        <v>6404.2885627436899</v>
      </c>
      <c r="H116" s="10">
        <v>1706.3086897169801</v>
      </c>
      <c r="I116" s="10">
        <v>49821.130013958573</v>
      </c>
      <c r="J116" s="10">
        <v>21568.856063139669</v>
      </c>
      <c r="K116" s="10">
        <v>13432.9566843295</v>
      </c>
      <c r="L116" s="10">
        <v>8135.8993788101698</v>
      </c>
      <c r="M116" s="10">
        <v>71389.986077098234</v>
      </c>
      <c r="N116" s="10">
        <v>27153.848478949549</v>
      </c>
      <c r="O116" s="10">
        <v>17209.590103172199</v>
      </c>
      <c r="P116" s="11">
        <v>9944.25837577735</v>
      </c>
      <c r="Q116" s="11">
        <v>850</v>
      </c>
      <c r="R116" s="11">
        <v>45086.1375981487</v>
      </c>
      <c r="S116" s="26"/>
    </row>
    <row r="117" spans="1:19" ht="20.100000000000001" customHeight="1" x14ac:dyDescent="0.2">
      <c r="A117" s="113">
        <v>2028</v>
      </c>
      <c r="B117" s="113">
        <v>1</v>
      </c>
      <c r="C117" s="113" t="s">
        <v>245</v>
      </c>
      <c r="D117" s="9">
        <v>29229.086909179499</v>
      </c>
      <c r="E117" s="10">
        <v>12598.256766337599</v>
      </c>
      <c r="F117" s="10">
        <v>8125.9002216263398</v>
      </c>
      <c r="G117" s="10">
        <v>6417.9741801628197</v>
      </c>
      <c r="H117" s="10">
        <v>1707.9260414635201</v>
      </c>
      <c r="I117" s="10">
        <v>49953.243897143439</v>
      </c>
      <c r="J117" s="10">
        <v>21624.976239731812</v>
      </c>
      <c r="K117" s="10">
        <v>13483.4281231396</v>
      </c>
      <c r="L117" s="10">
        <v>8141.5481165922101</v>
      </c>
      <c r="M117" s="10">
        <v>71578.220136875258</v>
      </c>
      <c r="N117" s="10">
        <v>27171.411280082168</v>
      </c>
      <c r="O117" s="10">
        <v>17276.3444141295</v>
      </c>
      <c r="P117" s="11">
        <v>9895.0668659526691</v>
      </c>
      <c r="Q117" s="11">
        <v>850</v>
      </c>
      <c r="R117" s="11">
        <v>45256.808856793097</v>
      </c>
      <c r="S117" s="26"/>
    </row>
    <row r="118" spans="1:19" ht="20.100000000000001" customHeight="1" x14ac:dyDescent="0.2">
      <c r="A118" s="112">
        <v>2028</v>
      </c>
      <c r="B118" s="113">
        <v>2</v>
      </c>
      <c r="C118" s="113" t="s">
        <v>429</v>
      </c>
      <c r="D118" s="9">
        <v>29301.021865848899</v>
      </c>
      <c r="E118" s="12">
        <v>12653.288935980299</v>
      </c>
      <c r="F118" s="12">
        <v>8142.4268766182304</v>
      </c>
      <c r="G118" s="12">
        <v>6433.3447933084999</v>
      </c>
      <c r="H118" s="12">
        <v>1709.08208330973</v>
      </c>
      <c r="I118" s="12">
        <v>50096.737678447425</v>
      </c>
      <c r="J118" s="12">
        <v>21680.921816505419</v>
      </c>
      <c r="K118" s="12">
        <v>13534.2700427</v>
      </c>
      <c r="L118" s="12">
        <v>8146.6517738054199</v>
      </c>
      <c r="M118" s="12">
        <v>71777.659494952852</v>
      </c>
      <c r="N118" s="12">
        <v>27216.459907990102</v>
      </c>
      <c r="O118" s="12">
        <v>17343.9334885711</v>
      </c>
      <c r="P118" s="9">
        <v>9872.5264194190004</v>
      </c>
      <c r="Q118" s="9">
        <v>850</v>
      </c>
      <c r="R118" s="9">
        <v>45411.199586962801</v>
      </c>
      <c r="S118" s="26"/>
    </row>
    <row r="119" spans="1:19" ht="20.100000000000001" customHeight="1" x14ac:dyDescent="0.2">
      <c r="A119" s="112">
        <v>2028</v>
      </c>
      <c r="B119" s="113">
        <v>3</v>
      </c>
      <c r="C119" s="113" t="s">
        <v>430</v>
      </c>
      <c r="D119" s="9">
        <v>29378.5731207436</v>
      </c>
      <c r="E119" s="12">
        <v>12708.6006030484</v>
      </c>
      <c r="F119" s="12">
        <v>8163.4429671599401</v>
      </c>
      <c r="G119" s="12">
        <v>6453.5521879279304</v>
      </c>
      <c r="H119" s="12">
        <v>1709.8907792320099</v>
      </c>
      <c r="I119" s="12">
        <v>50250.616690951945</v>
      </c>
      <c r="J119" s="12">
        <v>21738.399848078079</v>
      </c>
      <c r="K119" s="12">
        <v>13585.8071030786</v>
      </c>
      <c r="L119" s="12">
        <v>8152.5927449994797</v>
      </c>
      <c r="M119" s="12">
        <v>71989.016539030024</v>
      </c>
      <c r="N119" s="12">
        <v>27280.70547732518</v>
      </c>
      <c r="O119" s="12">
        <v>17408.786326038498</v>
      </c>
      <c r="P119" s="9">
        <v>9871.9191512866801</v>
      </c>
      <c r="Q119" s="9">
        <v>850</v>
      </c>
      <c r="R119" s="9">
        <v>45558.311061704902</v>
      </c>
      <c r="S119" s="26"/>
    </row>
    <row r="120" spans="1:19" ht="20.100000000000001" customHeight="1" x14ac:dyDescent="0.2">
      <c r="A120" s="112">
        <v>2028</v>
      </c>
      <c r="B120" s="113">
        <v>4</v>
      </c>
      <c r="C120" s="113" t="s">
        <v>431</v>
      </c>
      <c r="D120" s="9">
        <v>29461.7975602488</v>
      </c>
      <c r="E120" s="12">
        <v>12763.8036349424</v>
      </c>
      <c r="F120" s="12">
        <v>8185.23432804612</v>
      </c>
      <c r="G120" s="12">
        <v>6474.76768775445</v>
      </c>
      <c r="H120" s="12">
        <v>1710.46664029167</v>
      </c>
      <c r="I120" s="12">
        <v>50410.835523237321</v>
      </c>
      <c r="J120" s="12">
        <v>21796.55650139683</v>
      </c>
      <c r="K120" s="12">
        <v>13637.9848594335</v>
      </c>
      <c r="L120" s="12">
        <v>8158.57164196333</v>
      </c>
      <c r="M120" s="12">
        <v>72207.392024634144</v>
      </c>
      <c r="N120" s="12">
        <v>27350.484880158561</v>
      </c>
      <c r="O120" s="12">
        <v>17474.2494435591</v>
      </c>
      <c r="P120" s="9">
        <v>9876.2354365994597</v>
      </c>
      <c r="Q120" s="9">
        <v>850</v>
      </c>
      <c r="R120" s="9">
        <v>45706.907144475699</v>
      </c>
      <c r="S120" s="26"/>
    </row>
    <row r="121" spans="1:19" ht="20.100000000000001" customHeight="1" x14ac:dyDescent="0.2">
      <c r="A121" s="113">
        <v>2029</v>
      </c>
      <c r="B121" s="113">
        <v>1</v>
      </c>
      <c r="C121" s="113" t="s">
        <v>432</v>
      </c>
      <c r="D121" s="9">
        <v>29551.112731327899</v>
      </c>
      <c r="E121" s="9">
        <v>12819.179780619301</v>
      </c>
      <c r="F121" s="9">
        <v>8206.2982221444199</v>
      </c>
      <c r="G121" s="9">
        <v>6495.3934836234903</v>
      </c>
      <c r="H121" s="9">
        <v>1710.9047385209301</v>
      </c>
      <c r="I121" s="9">
        <v>50576.590734091616</v>
      </c>
      <c r="J121" s="9">
        <v>21855.807538354951</v>
      </c>
      <c r="K121" s="9">
        <v>13690.574397271601</v>
      </c>
      <c r="L121" s="9">
        <v>8165.2331410833503</v>
      </c>
      <c r="M121" s="9">
        <v>72432.39827244656</v>
      </c>
      <c r="N121" s="9">
        <v>27425.60593063122</v>
      </c>
      <c r="O121" s="9">
        <v>17540.2500064347</v>
      </c>
      <c r="P121" s="9">
        <v>9885.3559241965195</v>
      </c>
      <c r="Q121" s="9">
        <v>850</v>
      </c>
      <c r="R121" s="9">
        <v>45856.792341815402</v>
      </c>
      <c r="S121" s="26"/>
    </row>
    <row r="122" spans="1:19" ht="20.100000000000001" customHeight="1" x14ac:dyDescent="0.2">
      <c r="A122" s="112">
        <v>2029</v>
      </c>
      <c r="B122" s="112">
        <v>2</v>
      </c>
      <c r="C122" s="113" t="s">
        <v>495</v>
      </c>
      <c r="D122" s="9">
        <v>29645.775866948199</v>
      </c>
      <c r="E122" s="9">
        <v>12874.298078886801</v>
      </c>
      <c r="F122" s="9">
        <v>8230.4774355009104</v>
      </c>
      <c r="G122" s="9">
        <v>6519.2109511958097</v>
      </c>
      <c r="H122" s="9">
        <v>1711.2664843051</v>
      </c>
      <c r="I122" s="9">
        <v>50750.551381335914</v>
      </c>
      <c r="J122" s="9">
        <v>21916.334622470491</v>
      </c>
      <c r="K122" s="9">
        <v>13744.057881893101</v>
      </c>
      <c r="L122" s="9">
        <v>8172.2767405773902</v>
      </c>
      <c r="M122" s="9">
        <v>72666.886003806401</v>
      </c>
      <c r="N122" s="9">
        <v>27509.08234791032</v>
      </c>
      <c r="O122" s="9">
        <v>17606.728164218701</v>
      </c>
      <c r="P122" s="9">
        <v>9902.3541836916193</v>
      </c>
      <c r="Q122" s="9">
        <v>850</v>
      </c>
      <c r="R122" s="9">
        <v>46007.803655896198</v>
      </c>
      <c r="S122" s="26"/>
    </row>
    <row r="123" spans="1:19" ht="20.100000000000001" customHeight="1" x14ac:dyDescent="0.2">
      <c r="A123" s="112">
        <v>2029</v>
      </c>
      <c r="B123" s="112">
        <v>3</v>
      </c>
      <c r="C123" s="113" t="s">
        <v>496</v>
      </c>
      <c r="D123" s="9">
        <v>29745.318062008701</v>
      </c>
      <c r="E123" s="9">
        <v>12926.6574938257</v>
      </c>
      <c r="F123" s="9">
        <v>8251.7991978515001</v>
      </c>
      <c r="G123" s="9">
        <v>6540.2304156346499</v>
      </c>
      <c r="H123" s="9">
        <v>1711.56878221685</v>
      </c>
      <c r="I123" s="9">
        <v>50923.774753685902</v>
      </c>
      <c r="J123" s="9">
        <v>21979.980093372338</v>
      </c>
      <c r="K123" s="9">
        <v>13800.534749660699</v>
      </c>
      <c r="L123" s="9">
        <v>8179.4453437116399</v>
      </c>
      <c r="M123" s="9">
        <v>72903.754847058241</v>
      </c>
      <c r="N123" s="9">
        <v>27581.587508594406</v>
      </c>
      <c r="O123" s="9">
        <v>17671.322757590398</v>
      </c>
      <c r="P123" s="9">
        <v>9910.2647510040097</v>
      </c>
      <c r="Q123" s="9">
        <v>850</v>
      </c>
      <c r="R123" s="9">
        <v>46172.1673384639</v>
      </c>
      <c r="S123" s="26"/>
    </row>
    <row r="124" spans="1:19" ht="20.100000000000001" customHeight="1" x14ac:dyDescent="0.2">
      <c r="A124" s="112">
        <v>2029</v>
      </c>
      <c r="B124" s="112">
        <v>4</v>
      </c>
      <c r="C124" s="113" t="s">
        <v>497</v>
      </c>
      <c r="D124" s="9">
        <v>29850.258075319201</v>
      </c>
      <c r="E124" s="9">
        <v>12976.322581168401</v>
      </c>
      <c r="F124" s="9">
        <v>8272.6933871095098</v>
      </c>
      <c r="G124" s="9">
        <v>6560.8585161564997</v>
      </c>
      <c r="H124" s="9">
        <v>1711.8348709530101</v>
      </c>
      <c r="I124" s="9">
        <v>51099.274043597114</v>
      </c>
      <c r="J124" s="9">
        <v>22045.254615395483</v>
      </c>
      <c r="K124" s="9">
        <v>13858.386562584101</v>
      </c>
      <c r="L124" s="9">
        <v>8186.86805281138</v>
      </c>
      <c r="M124" s="9">
        <v>73144.528658992596</v>
      </c>
      <c r="N124" s="9">
        <v>27654.261892577651</v>
      </c>
      <c r="O124" s="9">
        <v>17736.283864059002</v>
      </c>
      <c r="P124" s="9">
        <v>9917.9780285186498</v>
      </c>
      <c r="Q124" s="9">
        <v>850</v>
      </c>
      <c r="R124" s="9">
        <v>46340.266766414898</v>
      </c>
      <c r="S124" s="26"/>
    </row>
    <row r="125" spans="1:19" ht="20.100000000000001" customHeight="1" x14ac:dyDescent="0.2">
      <c r="A125" s="112">
        <v>2030</v>
      </c>
      <c r="B125" s="112">
        <v>1</v>
      </c>
      <c r="C125" s="112" t="s">
        <v>494</v>
      </c>
      <c r="D125" s="9">
        <v>29960.887007978399</v>
      </c>
      <c r="E125" s="9">
        <v>13024.571686471099</v>
      </c>
      <c r="F125" s="9">
        <v>8292.1182294935497</v>
      </c>
      <c r="G125" s="9">
        <v>6580.0314603683501</v>
      </c>
      <c r="H125" s="9">
        <v>1712.0867691251999</v>
      </c>
      <c r="I125" s="9">
        <v>51277.576923943045</v>
      </c>
      <c r="J125" s="9">
        <v>22111.781854897272</v>
      </c>
      <c r="K125" s="9">
        <v>13917.700395490399</v>
      </c>
      <c r="L125" s="9">
        <v>8194.0814594068706</v>
      </c>
      <c r="M125" s="9">
        <v>73389.358778840309</v>
      </c>
      <c r="N125" s="9">
        <v>27727.756691437098</v>
      </c>
      <c r="O125" s="9">
        <v>17801.586762384199</v>
      </c>
      <c r="P125" s="9">
        <v>9926.1699290528995</v>
      </c>
      <c r="Q125" s="9">
        <v>850</v>
      </c>
      <c r="R125" s="9">
        <v>46511.602087403196</v>
      </c>
      <c r="S125" s="26"/>
    </row>
    <row r="126" spans="1:19" ht="20.100000000000001" customHeight="1" x14ac:dyDescent="0.2">
      <c r="A126" s="135">
        <v>2000</v>
      </c>
      <c r="B126" s="135" t="s">
        <v>241</v>
      </c>
      <c r="C126" s="16">
        <v>2000</v>
      </c>
      <c r="D126" s="17">
        <v>80231.865426923905</v>
      </c>
      <c r="E126" s="17">
        <v>38736.561535726192</v>
      </c>
      <c r="F126" s="17">
        <v>25221.963407214069</v>
      </c>
      <c r="G126" s="17">
        <v>23081.126479734761</v>
      </c>
      <c r="H126" s="17">
        <v>2140.8369274793099</v>
      </c>
      <c r="I126" s="17">
        <v>144190.39036986418</v>
      </c>
      <c r="J126" s="17">
        <v>64428.403978848786</v>
      </c>
      <c r="K126" s="17">
        <v>37129.673047725453</v>
      </c>
      <c r="L126" s="17">
        <v>27298.730931123329</v>
      </c>
      <c r="M126" s="17">
        <v>208618.79434871295</v>
      </c>
      <c r="N126" s="17">
        <v>71610.028577852121</v>
      </c>
      <c r="O126" s="17">
        <v>49405.277303843199</v>
      </c>
      <c r="P126" s="17">
        <v>22204.75127400893</v>
      </c>
      <c r="Q126" s="17">
        <v>-11345.102787768441</v>
      </c>
      <c r="R126" s="17">
        <v>125663.66298309239</v>
      </c>
      <c r="S126" s="26"/>
    </row>
    <row r="127" spans="1:19" ht="20.100000000000001" customHeight="1" x14ac:dyDescent="0.2">
      <c r="A127" s="113">
        <v>2001</v>
      </c>
      <c r="B127" s="113" t="s">
        <v>241</v>
      </c>
      <c r="C127" s="8">
        <v>2001</v>
      </c>
      <c r="D127" s="9">
        <v>82715.768857367293</v>
      </c>
      <c r="E127" s="9">
        <v>39300.966565622133</v>
      </c>
      <c r="F127" s="9">
        <v>24110.116592382794</v>
      </c>
      <c r="G127" s="9">
        <v>21638.051982625999</v>
      </c>
      <c r="H127" s="9">
        <v>2472.0646097567928</v>
      </c>
      <c r="I127" s="9">
        <v>146126.85201537222</v>
      </c>
      <c r="J127" s="9">
        <v>64715.012306391902</v>
      </c>
      <c r="K127" s="9">
        <v>37908.000999950556</v>
      </c>
      <c r="L127" s="9">
        <v>26807.011306441338</v>
      </c>
      <c r="M127" s="9">
        <v>210841.86432176412</v>
      </c>
      <c r="N127" s="9">
        <v>71810.67007876189</v>
      </c>
      <c r="O127" s="9">
        <v>50062.548848029997</v>
      </c>
      <c r="P127" s="9">
        <v>21748.121230731893</v>
      </c>
      <c r="Q127" s="9">
        <v>-11461.461473073541</v>
      </c>
      <c r="R127" s="9">
        <v>127569.7327699287</v>
      </c>
      <c r="S127" s="26"/>
    </row>
    <row r="128" spans="1:19" ht="20.100000000000001" customHeight="1" x14ac:dyDescent="0.2">
      <c r="A128" s="113">
        <v>2002</v>
      </c>
      <c r="B128" s="113" t="s">
        <v>241</v>
      </c>
      <c r="C128" s="8">
        <v>2002</v>
      </c>
      <c r="D128" s="9">
        <v>85435.523055824495</v>
      </c>
      <c r="E128" s="9">
        <v>39069.531894919746</v>
      </c>
      <c r="F128" s="9">
        <v>24214.474292077801</v>
      </c>
      <c r="G128" s="9">
        <v>21660.760756098898</v>
      </c>
      <c r="H128" s="9">
        <v>2553.7135359789017</v>
      </c>
      <c r="I128" s="9">
        <v>148719.52924282203</v>
      </c>
      <c r="J128" s="9">
        <v>68907.006846790318</v>
      </c>
      <c r="K128" s="9">
        <v>40787.492794381062</v>
      </c>
      <c r="L128" s="9">
        <v>28119.514052409249</v>
      </c>
      <c r="M128" s="9">
        <v>217626.53608961235</v>
      </c>
      <c r="N128" s="9">
        <v>76561.615491088742</v>
      </c>
      <c r="O128" s="9">
        <v>55696.094344237397</v>
      </c>
      <c r="P128" s="9">
        <v>20865.521146851341</v>
      </c>
      <c r="Q128" s="9">
        <v>-11039.89220441744</v>
      </c>
      <c r="R128" s="9">
        <v>130025.0283941063</v>
      </c>
      <c r="S128" s="26"/>
    </row>
    <row r="129" spans="1:19" ht="20.100000000000001" customHeight="1" x14ac:dyDescent="0.2">
      <c r="A129" s="113">
        <v>2003</v>
      </c>
      <c r="B129" s="113" t="s">
        <v>241</v>
      </c>
      <c r="C129" s="8">
        <v>2003</v>
      </c>
      <c r="D129" s="9">
        <v>88313.721017698204</v>
      </c>
      <c r="E129" s="9">
        <v>39992.821414841375</v>
      </c>
      <c r="F129" s="9">
        <v>24260.39566599004</v>
      </c>
      <c r="G129" s="9">
        <v>21176.81117440755</v>
      </c>
      <c r="H129" s="9">
        <v>3083.5844915824891</v>
      </c>
      <c r="I129" s="9">
        <v>152566.93809852962</v>
      </c>
      <c r="J129" s="9">
        <v>68315.957552322827</v>
      </c>
      <c r="K129" s="9">
        <v>41505.737057757098</v>
      </c>
      <c r="L129" s="9">
        <v>26810.220494565729</v>
      </c>
      <c r="M129" s="9">
        <v>220882.89565085244</v>
      </c>
      <c r="N129" s="9">
        <v>76539.904346834985</v>
      </c>
      <c r="O129" s="9">
        <v>55341.242437333305</v>
      </c>
      <c r="P129" s="9">
        <v>21198.66190950169</v>
      </c>
      <c r="Q129" s="9">
        <v>-10575.07587686738</v>
      </c>
      <c r="R129" s="9">
        <v>133767.91542715041</v>
      </c>
      <c r="S129" s="26"/>
    </row>
    <row r="130" spans="1:19" ht="20.100000000000001" customHeight="1" x14ac:dyDescent="0.2">
      <c r="A130" s="113">
        <v>2004</v>
      </c>
      <c r="B130" s="113" t="s">
        <v>241</v>
      </c>
      <c r="C130" s="8">
        <v>2004</v>
      </c>
      <c r="D130" s="9">
        <v>91324.851806137609</v>
      </c>
      <c r="E130" s="9">
        <v>39917.234763146931</v>
      </c>
      <c r="F130" s="9">
        <v>25124.667507021906</v>
      </c>
      <c r="G130" s="9">
        <v>21838.370643421644</v>
      </c>
      <c r="H130" s="9">
        <v>3286.296863600267</v>
      </c>
      <c r="I130" s="9">
        <v>156366.75407630645</v>
      </c>
      <c r="J130" s="9">
        <v>70365.51411977307</v>
      </c>
      <c r="K130" s="9">
        <v>43959.059738864598</v>
      </c>
      <c r="L130" s="9">
        <v>26406.454380908472</v>
      </c>
      <c r="M130" s="9">
        <v>226732.26819607953</v>
      </c>
      <c r="N130" s="9">
        <v>79129.339364864543</v>
      </c>
      <c r="O130" s="9">
        <v>56603.539659726499</v>
      </c>
      <c r="P130" s="9">
        <v>22525.79970513803</v>
      </c>
      <c r="Q130" s="9">
        <v>-10216.052992277049</v>
      </c>
      <c r="R130" s="9">
        <v>137386.8758389384</v>
      </c>
      <c r="S130" s="26"/>
    </row>
    <row r="131" spans="1:19" ht="20.100000000000001" customHeight="1" x14ac:dyDescent="0.2">
      <c r="A131" s="113">
        <v>2005</v>
      </c>
      <c r="B131" s="113" t="s">
        <v>241</v>
      </c>
      <c r="C131" s="8">
        <v>2005</v>
      </c>
      <c r="D131" s="9">
        <v>94111.259289474299</v>
      </c>
      <c r="E131" s="9">
        <v>41705.098188340497</v>
      </c>
      <c r="F131" s="9">
        <v>27072.231305100591</v>
      </c>
      <c r="G131" s="9">
        <v>22595.51111680501</v>
      </c>
      <c r="H131" s="9">
        <v>4476.7201882955787</v>
      </c>
      <c r="I131" s="9">
        <v>162888.58878291538</v>
      </c>
      <c r="J131" s="9">
        <v>69028.289532581635</v>
      </c>
      <c r="K131" s="9">
        <v>42824.495281018899</v>
      </c>
      <c r="L131" s="9">
        <v>26203.794251562736</v>
      </c>
      <c r="M131" s="9">
        <v>231916.87831549704</v>
      </c>
      <c r="N131" s="9">
        <v>79647.943265350259</v>
      </c>
      <c r="O131" s="9">
        <v>55454.614442471298</v>
      </c>
      <c r="P131" s="9">
        <v>24193.328822878972</v>
      </c>
      <c r="Q131" s="9">
        <v>-12955.46848379398</v>
      </c>
      <c r="R131" s="9">
        <v>139313.46656635311</v>
      </c>
      <c r="S131" s="26"/>
    </row>
    <row r="132" spans="1:19" ht="20.100000000000001" customHeight="1" x14ac:dyDescent="0.2">
      <c r="A132" s="113">
        <v>2006</v>
      </c>
      <c r="B132" s="113" t="s">
        <v>241</v>
      </c>
      <c r="C132" s="8">
        <v>2006</v>
      </c>
      <c r="D132" s="9">
        <v>97120.557080165105</v>
      </c>
      <c r="E132" s="9">
        <v>41444.362965433203</v>
      </c>
      <c r="F132" s="9">
        <v>27159.711968923999</v>
      </c>
      <c r="G132" s="9">
        <v>23226.485979979319</v>
      </c>
      <c r="H132" s="9">
        <v>3933.2259889446796</v>
      </c>
      <c r="I132" s="9">
        <v>165724.6320145223</v>
      </c>
      <c r="J132" s="9">
        <v>72238.763856644742</v>
      </c>
      <c r="K132" s="9">
        <v>44635.918551254304</v>
      </c>
      <c r="L132" s="9">
        <v>27602.845305390441</v>
      </c>
      <c r="M132" s="9">
        <v>237963.39587116701</v>
      </c>
      <c r="N132" s="9">
        <v>82139.85910785124</v>
      </c>
      <c r="O132" s="9">
        <v>56557.695832591198</v>
      </c>
      <c r="P132" s="9">
        <v>25582.163275260042</v>
      </c>
      <c r="Q132" s="9">
        <v>-12346.73563684173</v>
      </c>
      <c r="R132" s="9">
        <v>143476.80112647451</v>
      </c>
      <c r="S132" s="26"/>
    </row>
    <row r="133" spans="1:19" ht="20.100000000000001" customHeight="1" x14ac:dyDescent="0.2">
      <c r="A133" s="113">
        <v>2007</v>
      </c>
      <c r="B133" s="113" t="s">
        <v>241</v>
      </c>
      <c r="C133" s="8">
        <v>2007</v>
      </c>
      <c r="D133" s="9">
        <v>98724.457086000199</v>
      </c>
      <c r="E133" s="9">
        <v>41526.464546106297</v>
      </c>
      <c r="F133" s="9">
        <v>27388.322036448084</v>
      </c>
      <c r="G133" s="9">
        <v>23119.566251223903</v>
      </c>
      <c r="H133" s="9">
        <v>4268.7557852241816</v>
      </c>
      <c r="I133" s="9">
        <v>167639.24366855458</v>
      </c>
      <c r="J133" s="9">
        <v>76983.64161712052</v>
      </c>
      <c r="K133" s="9">
        <v>47790.826241483301</v>
      </c>
      <c r="L133" s="9">
        <v>29192.81537563723</v>
      </c>
      <c r="M133" s="9">
        <v>244622.88528567512</v>
      </c>
      <c r="N133" s="9">
        <v>87034.08126159606</v>
      </c>
      <c r="O133" s="9">
        <v>60317.083746540302</v>
      </c>
      <c r="P133" s="9">
        <v>26716.997515055762</v>
      </c>
      <c r="Q133" s="9">
        <v>-12716.12782221258</v>
      </c>
      <c r="R133" s="9">
        <v>144872.676201867</v>
      </c>
      <c r="S133" s="26"/>
    </row>
    <row r="134" spans="1:19" ht="20.100000000000001" customHeight="1" x14ac:dyDescent="0.2">
      <c r="A134" s="113">
        <v>2008</v>
      </c>
      <c r="B134" s="113" t="s">
        <v>241</v>
      </c>
      <c r="C134" s="8">
        <v>2008</v>
      </c>
      <c r="D134" s="9">
        <v>96997.595473055902</v>
      </c>
      <c r="E134" s="9">
        <v>41649.022871983805</v>
      </c>
      <c r="F134" s="9">
        <v>24555.88143305017</v>
      </c>
      <c r="G134" s="9">
        <v>19505.447357521101</v>
      </c>
      <c r="H134" s="9">
        <v>5050.4340755290705</v>
      </c>
      <c r="I134" s="9">
        <v>163202.49977808987</v>
      </c>
      <c r="J134" s="9">
        <v>77120.815332998332</v>
      </c>
      <c r="K134" s="9">
        <v>48101.535569823594</v>
      </c>
      <c r="L134" s="9">
        <v>29019.279763174738</v>
      </c>
      <c r="M134" s="9">
        <v>240323.31511108822</v>
      </c>
      <c r="N134" s="9">
        <v>84288.438407018795</v>
      </c>
      <c r="O134" s="9">
        <v>58614.525194934802</v>
      </c>
      <c r="P134" s="9">
        <v>25673.913212084</v>
      </c>
      <c r="Q134" s="9">
        <v>-8420.9250031992888</v>
      </c>
      <c r="R134" s="9">
        <v>147613.95170087062</v>
      </c>
      <c r="S134" s="26"/>
    </row>
    <row r="135" spans="1:19" ht="20.100000000000001" customHeight="1" x14ac:dyDescent="0.2">
      <c r="A135" s="113">
        <v>2009</v>
      </c>
      <c r="B135" s="113" t="s">
        <v>241</v>
      </c>
      <c r="C135" s="8">
        <v>2009</v>
      </c>
      <c r="D135" s="9">
        <v>94513.262774848103</v>
      </c>
      <c r="E135" s="9">
        <v>42038.078059738502</v>
      </c>
      <c r="F135" s="9">
        <v>24424.59334300943</v>
      </c>
      <c r="G135" s="9">
        <v>18897.258212001259</v>
      </c>
      <c r="H135" s="9">
        <v>5527.3351310081707</v>
      </c>
      <c r="I135" s="9">
        <v>160975.93417759603</v>
      </c>
      <c r="J135" s="9">
        <v>77397.794022879883</v>
      </c>
      <c r="K135" s="9">
        <v>48211.5984901669</v>
      </c>
      <c r="L135" s="9">
        <v>29186.195532712987</v>
      </c>
      <c r="M135" s="9">
        <v>238373.72820047592</v>
      </c>
      <c r="N135" s="9">
        <v>84208.421890167432</v>
      </c>
      <c r="O135" s="9">
        <v>59315.80099086171</v>
      </c>
      <c r="P135" s="9">
        <v>24892.620899305737</v>
      </c>
      <c r="Q135" s="9">
        <v>-10412.00252714889</v>
      </c>
      <c r="R135" s="9">
        <v>143753.30378315999</v>
      </c>
      <c r="S135" s="26"/>
    </row>
    <row r="136" spans="1:19" ht="20.100000000000001" customHeight="1" x14ac:dyDescent="0.2">
      <c r="A136" s="113">
        <v>2010</v>
      </c>
      <c r="B136" s="113" t="s">
        <v>241</v>
      </c>
      <c r="C136" s="8">
        <v>2010</v>
      </c>
      <c r="D136" s="9">
        <v>94884.1652977138</v>
      </c>
      <c r="E136" s="9">
        <v>42054.624179738603</v>
      </c>
      <c r="F136" s="9">
        <v>24443.788571392877</v>
      </c>
      <c r="G136" s="9">
        <v>18965.980375958588</v>
      </c>
      <c r="H136" s="9">
        <v>5477.8081954342906</v>
      </c>
      <c r="I136" s="9">
        <v>161382.57804884529</v>
      </c>
      <c r="J136" s="9">
        <v>74517.10188522414</v>
      </c>
      <c r="K136" s="9">
        <v>45678.151989863502</v>
      </c>
      <c r="L136" s="9">
        <v>28838.949895360642</v>
      </c>
      <c r="M136" s="9">
        <v>235899.67993406943</v>
      </c>
      <c r="N136" s="9">
        <v>81755.686477045398</v>
      </c>
      <c r="O136" s="9">
        <v>55277.211011414794</v>
      </c>
      <c r="P136" s="9">
        <v>26478.4754656306</v>
      </c>
      <c r="Q136" s="9">
        <v>-7533.1352982610597</v>
      </c>
      <c r="R136" s="9">
        <v>146610.85815876341</v>
      </c>
      <c r="S136" s="26"/>
    </row>
    <row r="137" spans="1:19" ht="20.100000000000001" customHeight="1" x14ac:dyDescent="0.2">
      <c r="A137" s="113">
        <v>2011</v>
      </c>
      <c r="B137" s="113" t="s">
        <v>241</v>
      </c>
      <c r="C137" s="8">
        <v>2011</v>
      </c>
      <c r="D137" s="9">
        <v>95296.803010233009</v>
      </c>
      <c r="E137" s="9">
        <v>42562.9059024608</v>
      </c>
      <c r="F137" s="9">
        <v>24507.5154983498</v>
      </c>
      <c r="G137" s="9">
        <v>18864.415027903779</v>
      </c>
      <c r="H137" s="9">
        <v>5643.1004704460192</v>
      </c>
      <c r="I137" s="9">
        <v>162367.2244110436</v>
      </c>
      <c r="J137" s="9">
        <v>75254.725015966324</v>
      </c>
      <c r="K137" s="9">
        <v>45555.8627963463</v>
      </c>
      <c r="L137" s="9">
        <v>29698.86221962003</v>
      </c>
      <c r="M137" s="9">
        <v>237621.94942700994</v>
      </c>
      <c r="N137" s="9">
        <v>83128.995065432304</v>
      </c>
      <c r="O137" s="9">
        <v>56475.406769085799</v>
      </c>
      <c r="P137" s="9">
        <v>26653.588296346497</v>
      </c>
      <c r="Q137" s="9">
        <v>-5329.8418585793697</v>
      </c>
      <c r="R137" s="9">
        <v>149163.11250299838</v>
      </c>
      <c r="S137" s="26"/>
    </row>
    <row r="138" spans="1:19" ht="20.100000000000001" customHeight="1" x14ac:dyDescent="0.2">
      <c r="A138" s="113">
        <v>2012</v>
      </c>
      <c r="B138" s="113" t="s">
        <v>241</v>
      </c>
      <c r="C138" s="8">
        <v>2012</v>
      </c>
      <c r="D138" s="9">
        <v>95155.055026276794</v>
      </c>
      <c r="E138" s="9">
        <v>42527.805366242799</v>
      </c>
      <c r="F138" s="9">
        <v>23539.879255951819</v>
      </c>
      <c r="G138" s="9">
        <v>18249.28951173036</v>
      </c>
      <c r="H138" s="9">
        <v>5290.58974422146</v>
      </c>
      <c r="I138" s="9">
        <v>161222.73964847141</v>
      </c>
      <c r="J138" s="9">
        <v>74240.466896487691</v>
      </c>
      <c r="K138" s="9">
        <v>45832.2874016766</v>
      </c>
      <c r="L138" s="9">
        <v>28408.179494811102</v>
      </c>
      <c r="M138" s="9">
        <v>235463.2065449591</v>
      </c>
      <c r="N138" s="9">
        <v>82193.875441254422</v>
      </c>
      <c r="O138" s="9">
        <v>56047.522149946097</v>
      </c>
      <c r="P138" s="9">
        <v>26146.353291308322</v>
      </c>
      <c r="Q138" s="9">
        <v>-1572.5364671601174</v>
      </c>
      <c r="R138" s="9">
        <v>151696.794636545</v>
      </c>
      <c r="S138" s="26"/>
    </row>
    <row r="139" spans="1:19" ht="20.100000000000001" customHeight="1" x14ac:dyDescent="0.2">
      <c r="A139" s="113">
        <v>2013</v>
      </c>
      <c r="B139" s="113" t="s">
        <v>241</v>
      </c>
      <c r="C139" s="8">
        <v>2013</v>
      </c>
      <c r="D139" s="9">
        <v>97833.913846864307</v>
      </c>
      <c r="E139" s="9">
        <v>41924.509296746801</v>
      </c>
      <c r="F139" s="9">
        <v>25059.507804548452</v>
      </c>
      <c r="G139" s="9">
        <v>19544.756126317829</v>
      </c>
      <c r="H139" s="9">
        <v>5514.7516782306193</v>
      </c>
      <c r="I139" s="9">
        <v>164817.93094815954</v>
      </c>
      <c r="J139" s="9">
        <v>76236.432577317522</v>
      </c>
      <c r="K139" s="9">
        <v>46612.851070256504</v>
      </c>
      <c r="L139" s="9">
        <v>29623.581507061012</v>
      </c>
      <c r="M139" s="9">
        <v>241054.36352547706</v>
      </c>
      <c r="N139" s="9">
        <v>84933.611246988206</v>
      </c>
      <c r="O139" s="9">
        <v>57517.290606403898</v>
      </c>
      <c r="P139" s="9">
        <v>27416.320640584308</v>
      </c>
      <c r="Q139" s="9">
        <v>-1861.081372537684</v>
      </c>
      <c r="R139" s="9">
        <v>154259.67090595129</v>
      </c>
      <c r="S139" s="26"/>
    </row>
    <row r="140" spans="1:19" ht="20.100000000000001" customHeight="1" x14ac:dyDescent="0.2">
      <c r="A140" s="113">
        <v>2014</v>
      </c>
      <c r="B140" s="113" t="s">
        <v>241</v>
      </c>
      <c r="C140" s="8">
        <v>2014</v>
      </c>
      <c r="D140" s="9">
        <v>100624.96159377719</v>
      </c>
      <c r="E140" s="9">
        <v>42288.055127102998</v>
      </c>
      <c r="F140" s="9">
        <v>26576.396759485211</v>
      </c>
      <c r="G140" s="9">
        <v>20915.296132213771</v>
      </c>
      <c r="H140" s="9">
        <v>5661.1006272714403</v>
      </c>
      <c r="I140" s="9">
        <v>169489.41348036542</v>
      </c>
      <c r="J140" s="9">
        <v>78794.593769608036</v>
      </c>
      <c r="K140" s="9">
        <v>48480.326857968306</v>
      </c>
      <c r="L140" s="9">
        <v>30314.26691163973</v>
      </c>
      <c r="M140" s="9">
        <v>248284.00724997345</v>
      </c>
      <c r="N140" s="9">
        <v>88634.593455881579</v>
      </c>
      <c r="O140" s="9">
        <v>59649.566614948104</v>
      </c>
      <c r="P140" s="9">
        <v>28985.026840933471</v>
      </c>
      <c r="Q140" s="9">
        <v>-604.34855618265692</v>
      </c>
      <c r="R140" s="9">
        <v>159045.0652379099</v>
      </c>
      <c r="S140" s="26"/>
    </row>
    <row r="141" spans="1:19" ht="20.100000000000001" customHeight="1" x14ac:dyDescent="0.2">
      <c r="A141" s="113">
        <v>2015</v>
      </c>
      <c r="B141" s="113" t="s">
        <v>241</v>
      </c>
      <c r="C141" s="8">
        <v>2015</v>
      </c>
      <c r="D141" s="9">
        <v>102787.14521097069</v>
      </c>
      <c r="E141" s="9">
        <v>42283.534137719398</v>
      </c>
      <c r="F141" s="9">
        <v>27344.768192607051</v>
      </c>
      <c r="G141" s="9">
        <v>22175.245577066271</v>
      </c>
      <c r="H141" s="9">
        <v>5169.52261554078</v>
      </c>
      <c r="I141" s="9">
        <v>172415.44754129715</v>
      </c>
      <c r="J141" s="9">
        <v>83098.272953119435</v>
      </c>
      <c r="K141" s="9">
        <v>51706.002258021996</v>
      </c>
      <c r="L141" s="9">
        <v>31392.270695097432</v>
      </c>
      <c r="M141" s="9">
        <v>255513.7204944166</v>
      </c>
      <c r="N141" s="9">
        <v>93141.975785061106</v>
      </c>
      <c r="O141" s="9">
        <v>63125.604906246095</v>
      </c>
      <c r="P141" s="9">
        <v>30016.370878815011</v>
      </c>
      <c r="Q141" s="9">
        <v>-1295.3074994060689</v>
      </c>
      <c r="R141" s="9">
        <v>161076.4372099496</v>
      </c>
      <c r="S141" s="26"/>
    </row>
    <row r="142" spans="1:19" ht="20.100000000000001" customHeight="1" x14ac:dyDescent="0.2">
      <c r="A142" s="113">
        <v>2016</v>
      </c>
      <c r="B142" s="113" t="s">
        <v>241</v>
      </c>
      <c r="C142" s="8">
        <v>2016</v>
      </c>
      <c r="D142" s="9">
        <v>105986.74081528951</v>
      </c>
      <c r="E142" s="9">
        <v>43041.471639793301</v>
      </c>
      <c r="F142" s="9">
        <v>27900.928709653599</v>
      </c>
      <c r="G142" s="9">
        <v>22426.60882895095</v>
      </c>
      <c r="H142" s="9">
        <v>5474.3198807026502</v>
      </c>
      <c r="I142" s="9">
        <v>176929.14116473641</v>
      </c>
      <c r="J142" s="9">
        <v>82053.796971953736</v>
      </c>
      <c r="K142" s="9">
        <v>49987.336292544802</v>
      </c>
      <c r="L142" s="9">
        <v>32066.460679408941</v>
      </c>
      <c r="M142" s="9">
        <v>258982.93813669012</v>
      </c>
      <c r="N142" s="9">
        <v>96694.711798920354</v>
      </c>
      <c r="O142" s="9">
        <v>65049.821222301201</v>
      </c>
      <c r="P142" s="9">
        <v>31644.890576619149</v>
      </c>
      <c r="Q142" s="9">
        <v>-173.72792389903083</v>
      </c>
      <c r="R142" s="9">
        <v>162114.4984138711</v>
      </c>
      <c r="S142" s="26"/>
    </row>
    <row r="143" spans="1:19" ht="20.100000000000001" customHeight="1" x14ac:dyDescent="0.2">
      <c r="A143" s="113">
        <v>2017</v>
      </c>
      <c r="B143" s="113" t="s">
        <v>241</v>
      </c>
      <c r="C143" s="8">
        <v>2017</v>
      </c>
      <c r="D143" s="9">
        <v>107522.15429127091</v>
      </c>
      <c r="E143" s="9">
        <v>43185.793120709306</v>
      </c>
      <c r="F143" s="9">
        <v>29462.86384744379</v>
      </c>
      <c r="G143" s="9">
        <v>23522.261841241852</v>
      </c>
      <c r="H143" s="9">
        <v>5940.6020062019397</v>
      </c>
      <c r="I143" s="9">
        <v>180170.81125942396</v>
      </c>
      <c r="J143" s="9">
        <v>85899.911298003659</v>
      </c>
      <c r="K143" s="9">
        <v>52592.337115066803</v>
      </c>
      <c r="L143" s="9">
        <v>33307.574182936849</v>
      </c>
      <c r="M143" s="9">
        <v>266070.72255742759</v>
      </c>
      <c r="N143" s="9">
        <v>100548.76049586642</v>
      </c>
      <c r="O143" s="9">
        <v>67286.6973189243</v>
      </c>
      <c r="P143" s="9">
        <v>33262.063176942123</v>
      </c>
      <c r="Q143" s="9">
        <v>178.51309509742612</v>
      </c>
      <c r="R143" s="9">
        <v>165700.475156659</v>
      </c>
      <c r="S143" s="26"/>
    </row>
    <row r="144" spans="1:19" ht="20.100000000000001" customHeight="1" x14ac:dyDescent="0.2">
      <c r="A144" s="113">
        <v>2018</v>
      </c>
      <c r="B144" s="113" t="s">
        <v>241</v>
      </c>
      <c r="C144" s="8">
        <v>2018</v>
      </c>
      <c r="D144" s="9">
        <v>109090.60216887211</v>
      </c>
      <c r="E144" s="9">
        <v>43027.635030804995</v>
      </c>
      <c r="F144" s="9">
        <v>28953.752408052129</v>
      </c>
      <c r="G144" s="9">
        <v>23076.074442364908</v>
      </c>
      <c r="H144" s="9">
        <v>5877.6779656872195</v>
      </c>
      <c r="I144" s="9">
        <v>181071.98960772925</v>
      </c>
      <c r="J144" s="9">
        <v>84818.976367884345</v>
      </c>
      <c r="K144" s="9">
        <v>50928.688735169999</v>
      </c>
      <c r="L144" s="9">
        <v>33890.287632714346</v>
      </c>
      <c r="M144" s="9">
        <v>265890.96597561357</v>
      </c>
      <c r="N144" s="9">
        <v>100476.13993682561</v>
      </c>
      <c r="O144" s="9">
        <v>66187.6838043998</v>
      </c>
      <c r="P144" s="9">
        <v>34288.456132425803</v>
      </c>
      <c r="Q144" s="9">
        <v>871.184224610417</v>
      </c>
      <c r="R144" s="9">
        <v>166286.01026339878</v>
      </c>
      <c r="S144" s="26"/>
    </row>
    <row r="145" spans="1:19" ht="20.100000000000001" customHeight="1" x14ac:dyDescent="0.2">
      <c r="A145" s="113">
        <v>2019</v>
      </c>
      <c r="B145" s="113" t="s">
        <v>241</v>
      </c>
      <c r="C145" s="8">
        <v>2019</v>
      </c>
      <c r="D145" s="9">
        <v>109926.2158004638</v>
      </c>
      <c r="E145" s="9">
        <v>43726.178130321197</v>
      </c>
      <c r="F145" s="9">
        <v>29647.098126036308</v>
      </c>
      <c r="G145" s="9">
        <v>23876.125760607341</v>
      </c>
      <c r="H145" s="9">
        <v>5770.9723654289701</v>
      </c>
      <c r="I145" s="9">
        <v>183299.4920568213</v>
      </c>
      <c r="J145" s="9">
        <v>86069.386474334344</v>
      </c>
      <c r="K145" s="9">
        <v>52193.445486233199</v>
      </c>
      <c r="L145" s="9">
        <v>33875.940988101152</v>
      </c>
      <c r="M145" s="9">
        <v>269368.87853115564</v>
      </c>
      <c r="N145" s="9">
        <v>102725.05791466709</v>
      </c>
      <c r="O145" s="9">
        <v>67353.8012717815</v>
      </c>
      <c r="P145" s="9">
        <v>35371.256642885579</v>
      </c>
      <c r="Q145" s="9">
        <v>642.17749226091769</v>
      </c>
      <c r="R145" s="9">
        <v>167285.99810875001</v>
      </c>
      <c r="S145" s="26"/>
    </row>
    <row r="146" spans="1:19" ht="20.100000000000001" customHeight="1" x14ac:dyDescent="0.2">
      <c r="A146" s="113">
        <v>2020</v>
      </c>
      <c r="B146" s="113" t="s">
        <v>241</v>
      </c>
      <c r="C146" s="8">
        <v>2020</v>
      </c>
      <c r="D146" s="9">
        <v>96479.369055174393</v>
      </c>
      <c r="E146" s="9">
        <v>36407.581932175221</v>
      </c>
      <c r="F146" s="9">
        <v>26486.140086491898</v>
      </c>
      <c r="G146" s="9">
        <v>20980.895510603848</v>
      </c>
      <c r="H146" s="9">
        <v>5505.2445758880494</v>
      </c>
      <c r="I146" s="9">
        <v>159373.09107384153</v>
      </c>
      <c r="J146" s="9">
        <v>72599.825695327192</v>
      </c>
      <c r="K146" s="9">
        <v>44784.222098919636</v>
      </c>
      <c r="L146" s="9">
        <v>27815.603596407549</v>
      </c>
      <c r="M146" s="9">
        <v>231972.91676916872</v>
      </c>
      <c r="N146" s="9">
        <v>86825.765745597542</v>
      </c>
      <c r="O146" s="9">
        <v>56604.249972705598</v>
      </c>
      <c r="P146" s="9">
        <v>30221.515772891951</v>
      </c>
      <c r="Q146" s="9">
        <v>2041.3376984347981</v>
      </c>
      <c r="R146" s="9">
        <v>147188.48872200609</v>
      </c>
      <c r="S146" s="26"/>
    </row>
    <row r="147" spans="1:19" ht="20.100000000000001" customHeight="1" x14ac:dyDescent="0.2">
      <c r="A147" s="113">
        <v>2021</v>
      </c>
      <c r="B147" s="113" t="s">
        <v>241</v>
      </c>
      <c r="C147" s="8">
        <v>2021</v>
      </c>
      <c r="D147" s="9">
        <v>103666.43499961839</v>
      </c>
      <c r="E147" s="9">
        <v>42760.221618092066</v>
      </c>
      <c r="F147" s="9">
        <v>29619.579862752296</v>
      </c>
      <c r="G147" s="9">
        <v>23141.165224431119</v>
      </c>
      <c r="H147" s="9">
        <v>6478.4146383211801</v>
      </c>
      <c r="I147" s="9">
        <v>176046.23648046274</v>
      </c>
      <c r="J147" s="9">
        <v>78403.348660603398</v>
      </c>
      <c r="K147" s="9">
        <v>48664.816132167893</v>
      </c>
      <c r="L147" s="9">
        <v>29738.532528435499</v>
      </c>
      <c r="M147" s="9">
        <v>254449.58514106614</v>
      </c>
      <c r="N147" s="9">
        <v>97292.132168405937</v>
      </c>
      <c r="O147" s="9">
        <v>64267.909748286598</v>
      </c>
      <c r="P147" s="9">
        <v>33024.222420119338</v>
      </c>
      <c r="Q147" s="9">
        <v>3503.4457083050188</v>
      </c>
      <c r="R147" s="9">
        <v>160660.89868096559</v>
      </c>
      <c r="S147" s="26"/>
    </row>
    <row r="148" spans="1:19" ht="20.100000000000001" customHeight="1" x14ac:dyDescent="0.2">
      <c r="A148" s="113">
        <v>2022</v>
      </c>
      <c r="B148" s="113" t="s">
        <v>241</v>
      </c>
      <c r="C148" s="8">
        <v>2022</v>
      </c>
      <c r="D148" s="9">
        <v>109769.46357911552</v>
      </c>
      <c r="E148" s="9">
        <v>45859.495740956394</v>
      </c>
      <c r="F148" s="9">
        <v>31201.670016663858</v>
      </c>
      <c r="G148" s="9">
        <v>24674.60721981206</v>
      </c>
      <c r="H148" s="9">
        <v>6527.0627968518002</v>
      </c>
      <c r="I148" s="9">
        <v>186830.62933673576</v>
      </c>
      <c r="J148" s="9">
        <v>82693.60866652464</v>
      </c>
      <c r="K148" s="9">
        <v>48878.227858144695</v>
      </c>
      <c r="L148" s="9">
        <v>33815.380808379938</v>
      </c>
      <c r="M148" s="9">
        <v>269524.2380032604</v>
      </c>
      <c r="N148" s="9">
        <v>102284.55856177064</v>
      </c>
      <c r="O148" s="9">
        <v>65628.195940284495</v>
      </c>
      <c r="P148" s="9">
        <v>36656.362621486143</v>
      </c>
      <c r="Q148" s="9">
        <v>2443.053214093934</v>
      </c>
      <c r="R148" s="9">
        <v>169682.73265558408</v>
      </c>
      <c r="S148" s="26"/>
    </row>
    <row r="149" spans="1:19" ht="20.100000000000001" customHeight="1" x14ac:dyDescent="0.2">
      <c r="A149" s="113">
        <v>2023</v>
      </c>
      <c r="B149" s="113" t="s">
        <v>241</v>
      </c>
      <c r="C149" s="8">
        <v>2023</v>
      </c>
      <c r="D149" s="9">
        <v>111184.50711827229</v>
      </c>
      <c r="E149" s="9">
        <v>45809.261021076905</v>
      </c>
      <c r="F149" s="9">
        <v>32069.35729354887</v>
      </c>
      <c r="G149" s="9">
        <v>25651.702702778373</v>
      </c>
      <c r="H149" s="9">
        <v>6417.6545907705004</v>
      </c>
      <c r="I149" s="9">
        <v>189063.12543289809</v>
      </c>
      <c r="J149" s="9">
        <v>82914.766844707599</v>
      </c>
      <c r="K149" s="9">
        <v>48752.205446424799</v>
      </c>
      <c r="L149" s="9">
        <v>34162.561398282793</v>
      </c>
      <c r="M149" s="9">
        <v>271977.89227760572</v>
      </c>
      <c r="N149" s="9">
        <v>104467.79507583259</v>
      </c>
      <c r="O149" s="9">
        <v>65424.780345839499</v>
      </c>
      <c r="P149" s="9">
        <v>39043.01472999309</v>
      </c>
      <c r="Q149" s="9">
        <v>2485.5005195402382</v>
      </c>
      <c r="R149" s="9">
        <v>169995.5977213138</v>
      </c>
      <c r="S149" s="26"/>
    </row>
    <row r="150" spans="1:19" ht="20.100000000000001" customHeight="1" x14ac:dyDescent="0.2">
      <c r="A150" s="113">
        <v>2024</v>
      </c>
      <c r="B150" s="113" t="s">
        <v>241</v>
      </c>
      <c r="C150" s="8">
        <v>2024</v>
      </c>
      <c r="D150" s="9">
        <v>111957.0642990022</v>
      </c>
      <c r="E150" s="9">
        <v>46673.488800220701</v>
      </c>
      <c r="F150" s="9">
        <v>32061.367752418209</v>
      </c>
      <c r="G150" s="9">
        <v>25555.383150581019</v>
      </c>
      <c r="H150" s="9">
        <v>6505.98460183719</v>
      </c>
      <c r="I150" s="9">
        <v>190691.92085164113</v>
      </c>
      <c r="J150" s="9">
        <v>83383.68049724905</v>
      </c>
      <c r="K150" s="9">
        <v>50769.714175127403</v>
      </c>
      <c r="L150" s="9">
        <v>32613.966322121651</v>
      </c>
      <c r="M150" s="9">
        <v>274075.60134889022</v>
      </c>
      <c r="N150" s="9">
        <v>105673.52871338924</v>
      </c>
      <c r="O150" s="9">
        <v>65776.681193228898</v>
      </c>
      <c r="P150" s="9">
        <v>39896.847520160343</v>
      </c>
      <c r="Q150" s="9">
        <v>3220.6105118365622</v>
      </c>
      <c r="R150" s="9">
        <v>171622.68314733758</v>
      </c>
      <c r="S150" s="26"/>
    </row>
    <row r="151" spans="1:19" ht="20.100000000000001" customHeight="1" x14ac:dyDescent="0.2">
      <c r="A151" s="113">
        <v>2025</v>
      </c>
      <c r="B151" s="113" t="s">
        <v>241</v>
      </c>
      <c r="C151" s="8">
        <v>2025</v>
      </c>
      <c r="D151" s="9">
        <v>113965.0416844357</v>
      </c>
      <c r="E151" s="9">
        <v>48106.235790908497</v>
      </c>
      <c r="F151" s="9">
        <v>31884.49885923446</v>
      </c>
      <c r="G151" s="9">
        <v>25231.25905419586</v>
      </c>
      <c r="H151" s="9">
        <v>6653.2398050386</v>
      </c>
      <c r="I151" s="9">
        <v>193955.77633457867</v>
      </c>
      <c r="J151" s="9">
        <v>84020.908059295252</v>
      </c>
      <c r="K151" s="9">
        <v>51670.024948455</v>
      </c>
      <c r="L151" s="9">
        <v>32350.883110840259</v>
      </c>
      <c r="M151" s="9">
        <v>277976.6843938739</v>
      </c>
      <c r="N151" s="9">
        <v>107141.10463953081</v>
      </c>
      <c r="O151" s="9">
        <v>66428.023552327097</v>
      </c>
      <c r="P151" s="9">
        <v>40713.081087203704</v>
      </c>
      <c r="Q151" s="9">
        <v>3400</v>
      </c>
      <c r="R151" s="9">
        <v>174235.57975434311</v>
      </c>
      <c r="S151" s="26"/>
    </row>
    <row r="152" spans="1:19" ht="20.100000000000001" customHeight="1" x14ac:dyDescent="0.2">
      <c r="A152" s="14">
        <v>2026</v>
      </c>
      <c r="B152" s="113" t="s">
        <v>241</v>
      </c>
      <c r="C152" s="14">
        <v>2026</v>
      </c>
      <c r="D152" s="9">
        <v>115464.1778788197</v>
      </c>
      <c r="E152" s="9">
        <v>49094.364446052001</v>
      </c>
      <c r="F152" s="9">
        <v>32062.628906765392</v>
      </c>
      <c r="G152" s="9">
        <v>25321.701324807109</v>
      </c>
      <c r="H152" s="9">
        <v>6740.9275819582799</v>
      </c>
      <c r="I152" s="9">
        <v>196621.1712316371</v>
      </c>
      <c r="J152" s="9">
        <v>85045.010100640968</v>
      </c>
      <c r="K152" s="9">
        <v>52612.101967432201</v>
      </c>
      <c r="L152" s="9">
        <v>32432.90813320877</v>
      </c>
      <c r="M152" s="9">
        <v>281666.18133227807</v>
      </c>
      <c r="N152" s="9">
        <v>108113.697556553</v>
      </c>
      <c r="O152" s="9">
        <v>67420.441520049892</v>
      </c>
      <c r="P152" s="9">
        <v>40693.256036503102</v>
      </c>
      <c r="Q152" s="9">
        <v>3400</v>
      </c>
      <c r="R152" s="9">
        <v>176952.48377572501</v>
      </c>
      <c r="S152" s="26"/>
    </row>
    <row r="153" spans="1:19" ht="20.100000000000001" customHeight="1" x14ac:dyDescent="0.2">
      <c r="A153" s="14">
        <v>2027</v>
      </c>
      <c r="B153" s="113" t="s">
        <v>241</v>
      </c>
      <c r="C153" s="14">
        <v>2027</v>
      </c>
      <c r="D153" s="9">
        <v>116336.1209942647</v>
      </c>
      <c r="E153" s="9">
        <v>49890.740379235802</v>
      </c>
      <c r="F153" s="9">
        <v>32347.05019516356</v>
      </c>
      <c r="G153" s="9">
        <v>25537.97381725072</v>
      </c>
      <c r="H153" s="9">
        <v>6809.0763779128411</v>
      </c>
      <c r="I153" s="9">
        <v>198573.91156866404</v>
      </c>
      <c r="J153" s="9">
        <v>85937.447399031254</v>
      </c>
      <c r="K153" s="9">
        <v>53426.950929903309</v>
      </c>
      <c r="L153" s="9">
        <v>32510.49646912796</v>
      </c>
      <c r="M153" s="9">
        <v>284511.35896769533</v>
      </c>
      <c r="N153" s="9">
        <v>108498.50928533205</v>
      </c>
      <c r="O153" s="9">
        <v>68445.821564743106</v>
      </c>
      <c r="P153" s="9">
        <v>40052.687720588954</v>
      </c>
      <c r="Q153" s="9">
        <v>3400</v>
      </c>
      <c r="R153" s="9">
        <v>179412.84968236348</v>
      </c>
      <c r="S153" s="26"/>
    </row>
    <row r="154" spans="1:19" ht="20.100000000000001" customHeight="1" x14ac:dyDescent="0.2">
      <c r="A154" s="113">
        <v>2028</v>
      </c>
      <c r="B154" s="113" t="s">
        <v>241</v>
      </c>
      <c r="C154" s="8">
        <v>2028</v>
      </c>
      <c r="D154" s="9">
        <v>117370.4794560208</v>
      </c>
      <c r="E154" s="9">
        <v>50723.949940308696</v>
      </c>
      <c r="F154" s="9">
        <v>32617.004393450632</v>
      </c>
      <c r="G154" s="9">
        <v>25779.6388491537</v>
      </c>
      <c r="H154" s="9">
        <v>6837.3655442969302</v>
      </c>
      <c r="I154" s="9">
        <v>200711.43378978013</v>
      </c>
      <c r="J154" s="9">
        <v>86840.854405712133</v>
      </c>
      <c r="K154" s="9">
        <v>54241.490128351696</v>
      </c>
      <c r="L154" s="9">
        <v>32599.364277360444</v>
      </c>
      <c r="M154" s="9">
        <v>287552.28819549223</v>
      </c>
      <c r="N154" s="9">
        <v>109019.061545556</v>
      </c>
      <c r="O154" s="9">
        <v>69503.313672298202</v>
      </c>
      <c r="P154" s="9">
        <v>39515.747873257809</v>
      </c>
      <c r="Q154" s="9">
        <v>3400</v>
      </c>
      <c r="R154" s="9">
        <v>181933.22664993649</v>
      </c>
      <c r="S154" s="26"/>
    </row>
    <row r="155" spans="1:19" ht="20.100000000000001" customHeight="1" x14ac:dyDescent="0.2">
      <c r="A155" s="136">
        <v>2029</v>
      </c>
      <c r="B155" s="136" t="s">
        <v>241</v>
      </c>
      <c r="C155" s="81">
        <v>2029</v>
      </c>
      <c r="D155" s="18">
        <v>118792.46473560401</v>
      </c>
      <c r="E155" s="18">
        <v>51596.457934500206</v>
      </c>
      <c r="F155" s="18">
        <v>32961.26824260634</v>
      </c>
      <c r="G155" s="18">
        <v>26115.693366610449</v>
      </c>
      <c r="H155" s="18">
        <v>6845.5748759958906</v>
      </c>
      <c r="I155" s="18">
        <v>203350.19091271053</v>
      </c>
      <c r="J155" s="18">
        <v>87797.376869593252</v>
      </c>
      <c r="K155" s="18">
        <v>55093.553591409502</v>
      </c>
      <c r="L155" s="18">
        <v>32703.823278183761</v>
      </c>
      <c r="M155" s="18">
        <v>291147.56778230378</v>
      </c>
      <c r="N155" s="18">
        <v>110170.53767971358</v>
      </c>
      <c r="O155" s="18">
        <v>70554.584792302805</v>
      </c>
      <c r="P155" s="18">
        <v>39615.9528874108</v>
      </c>
      <c r="Q155" s="18">
        <v>3400</v>
      </c>
      <c r="R155" s="18">
        <v>184377.03010259039</v>
      </c>
      <c r="S155" s="26"/>
    </row>
    <row r="156" spans="1:19" ht="20.100000000000001" customHeight="1" x14ac:dyDescent="0.2">
      <c r="A156" s="113" t="s">
        <v>241</v>
      </c>
      <c r="B156" s="113" t="s">
        <v>241</v>
      </c>
      <c r="C156" s="8" t="s">
        <v>17</v>
      </c>
      <c r="D156" s="9">
        <v>80784.462863948895</v>
      </c>
      <c r="E156" s="9">
        <v>38915.593232982443</v>
      </c>
      <c r="F156" s="9">
        <v>24828.609096618846</v>
      </c>
      <c r="G156" s="9">
        <v>22718.877822331582</v>
      </c>
      <c r="H156" s="9">
        <v>2109.731274287265</v>
      </c>
      <c r="I156" s="9">
        <v>144528.6651935502</v>
      </c>
      <c r="J156" s="9">
        <v>65123.837827876516</v>
      </c>
      <c r="K156" s="9">
        <v>37095.33845027705</v>
      </c>
      <c r="L156" s="9">
        <v>28028.49937759947</v>
      </c>
      <c r="M156" s="9">
        <v>209652.5030214267</v>
      </c>
      <c r="N156" s="9">
        <v>73969.03639553934</v>
      </c>
      <c r="O156" s="9">
        <v>49274.7829651988</v>
      </c>
      <c r="P156" s="9">
        <v>24694.253430340541</v>
      </c>
      <c r="Q156" s="9">
        <v>-9703.9448249206907</v>
      </c>
      <c r="R156" s="9">
        <v>125979.5218009667</v>
      </c>
      <c r="S156" s="26"/>
    </row>
    <row r="157" spans="1:19" ht="20.100000000000001" customHeight="1" x14ac:dyDescent="0.2">
      <c r="A157" s="113" t="s">
        <v>241</v>
      </c>
      <c r="B157" s="113" t="s">
        <v>241</v>
      </c>
      <c r="C157" s="8" t="s">
        <v>18</v>
      </c>
      <c r="D157" s="9">
        <v>83444.623429703701</v>
      </c>
      <c r="E157" s="9">
        <v>39276.749570682419</v>
      </c>
      <c r="F157" s="9">
        <v>24004.609583935282</v>
      </c>
      <c r="G157" s="9">
        <v>21413.209071783262</v>
      </c>
      <c r="H157" s="9">
        <v>2591.4005121520181</v>
      </c>
      <c r="I157" s="9">
        <v>146725.98258432141</v>
      </c>
      <c r="J157" s="9">
        <v>65162.696795321797</v>
      </c>
      <c r="K157" s="9">
        <v>38551.994023527135</v>
      </c>
      <c r="L157" s="9">
        <v>26610.702771794669</v>
      </c>
      <c r="M157" s="9">
        <v>211888.67937964317</v>
      </c>
      <c r="N157" s="9">
        <v>71819.841381359918</v>
      </c>
      <c r="O157" s="9">
        <v>50819.363371087005</v>
      </c>
      <c r="P157" s="9">
        <v>21000.478010272913</v>
      </c>
      <c r="Q157" s="9">
        <v>-11840.31846279023</v>
      </c>
      <c r="R157" s="9">
        <v>128228.51953549311</v>
      </c>
      <c r="S157" s="26"/>
    </row>
    <row r="158" spans="1:19" ht="20.100000000000001" customHeight="1" x14ac:dyDescent="0.2">
      <c r="A158" s="113" t="s">
        <v>241</v>
      </c>
      <c r="B158" s="113" t="s">
        <v>241</v>
      </c>
      <c r="C158" s="8" t="s">
        <v>19</v>
      </c>
      <c r="D158" s="9">
        <v>85935.705885535805</v>
      </c>
      <c r="E158" s="9">
        <v>39239.589001171684</v>
      </c>
      <c r="F158" s="9">
        <v>24321.980369103963</v>
      </c>
      <c r="G158" s="9">
        <v>21569.111622238757</v>
      </c>
      <c r="H158" s="9">
        <v>2752.868746865207</v>
      </c>
      <c r="I158" s="9">
        <v>149497.27525581146</v>
      </c>
      <c r="J158" s="9">
        <v>69162.681634228298</v>
      </c>
      <c r="K158" s="9">
        <v>40972.992522642904</v>
      </c>
      <c r="L158" s="9">
        <v>28189.689111585412</v>
      </c>
      <c r="M158" s="9">
        <v>218659.95689003979</v>
      </c>
      <c r="N158" s="9">
        <v>75834.245352208934</v>
      </c>
      <c r="O158" s="9">
        <v>56566.809200261501</v>
      </c>
      <c r="P158" s="9">
        <v>19267.436151947441</v>
      </c>
      <c r="Q158" s="9">
        <v>-12166.48089035828</v>
      </c>
      <c r="R158" s="9">
        <v>130659.23064747259</v>
      </c>
      <c r="S158" s="26"/>
    </row>
    <row r="159" spans="1:19" ht="20.100000000000001" customHeight="1" x14ac:dyDescent="0.2">
      <c r="A159" s="113" t="s">
        <v>241</v>
      </c>
      <c r="B159" s="113" t="s">
        <v>241</v>
      </c>
      <c r="C159" s="8" t="s">
        <v>20</v>
      </c>
      <c r="D159" s="9">
        <v>89223.523817450594</v>
      </c>
      <c r="E159" s="9">
        <v>40032.119506121904</v>
      </c>
      <c r="F159" s="9">
        <v>24523.374515562416</v>
      </c>
      <c r="G159" s="9">
        <v>21559.428227840217</v>
      </c>
      <c r="H159" s="9">
        <v>2963.9462877221986</v>
      </c>
      <c r="I159" s="9">
        <v>153779.0178391349</v>
      </c>
      <c r="J159" s="9">
        <v>68819.536664405488</v>
      </c>
      <c r="K159" s="9">
        <v>42463.9815927624</v>
      </c>
      <c r="L159" s="9">
        <v>26355.555071643092</v>
      </c>
      <c r="M159" s="9">
        <v>222598.55450354042</v>
      </c>
      <c r="N159" s="9">
        <v>77731.972568754718</v>
      </c>
      <c r="O159" s="9">
        <v>55983.592405455805</v>
      </c>
      <c r="P159" s="9">
        <v>21748.38016329892</v>
      </c>
      <c r="Q159" s="9">
        <v>-9782.8786438138904</v>
      </c>
      <c r="R159" s="9">
        <v>135083.70329097219</v>
      </c>
      <c r="S159" s="26"/>
    </row>
    <row r="160" spans="1:19" ht="20.100000000000001" customHeight="1" x14ac:dyDescent="0.2">
      <c r="A160" s="113" t="s">
        <v>241</v>
      </c>
      <c r="B160" s="113" t="s">
        <v>241</v>
      </c>
      <c r="C160" s="8" t="s">
        <v>21</v>
      </c>
      <c r="D160" s="9">
        <v>92082.558481824803</v>
      </c>
      <c r="E160" s="9">
        <v>40217.566080566117</v>
      </c>
      <c r="F160" s="9">
        <v>25414.683979386944</v>
      </c>
      <c r="G160" s="9">
        <v>21308.04621819457</v>
      </c>
      <c r="H160" s="9">
        <v>4106.6377611923745</v>
      </c>
      <c r="I160" s="9">
        <v>157714.80854177789</v>
      </c>
      <c r="J160" s="9">
        <v>70227.052155592915</v>
      </c>
      <c r="K160" s="9">
        <v>43757.3443375891</v>
      </c>
      <c r="L160" s="9">
        <v>26469.707818003819</v>
      </c>
      <c r="M160" s="9">
        <v>227941.86069737078</v>
      </c>
      <c r="N160" s="9">
        <v>79101.889231669265</v>
      </c>
      <c r="O160" s="9">
        <v>56104.858006634597</v>
      </c>
      <c r="P160" s="9">
        <v>22997.031225034651</v>
      </c>
      <c r="Q160" s="9">
        <v>-11150.077953920829</v>
      </c>
      <c r="R160" s="9">
        <v>137689.89351178118</v>
      </c>
      <c r="S160" s="26"/>
    </row>
    <row r="161" spans="1:19" ht="20.100000000000001" customHeight="1" x14ac:dyDescent="0.2">
      <c r="A161" s="113" t="s">
        <v>241</v>
      </c>
      <c r="B161" s="113" t="s">
        <v>241</v>
      </c>
      <c r="C161" s="8" t="s">
        <v>22</v>
      </c>
      <c r="D161" s="9">
        <v>94852.963401114001</v>
      </c>
      <c r="E161" s="9">
        <v>41883.809177046598</v>
      </c>
      <c r="F161" s="9">
        <v>27138.01720046089</v>
      </c>
      <c r="G161" s="9">
        <v>23110.126247288361</v>
      </c>
      <c r="H161" s="9">
        <v>4027.890953172529</v>
      </c>
      <c r="I161" s="9">
        <v>163874.78977862149</v>
      </c>
      <c r="J161" s="9">
        <v>69303.623416109825</v>
      </c>
      <c r="K161" s="9">
        <v>42837.0166545307</v>
      </c>
      <c r="L161" s="9">
        <v>26466.606761579118</v>
      </c>
      <c r="M161" s="9">
        <v>233178.41319473131</v>
      </c>
      <c r="N161" s="9">
        <v>80289.570054974669</v>
      </c>
      <c r="O161" s="9">
        <v>55210.698855225099</v>
      </c>
      <c r="P161" s="9">
        <v>25078.87119974957</v>
      </c>
      <c r="Q161" s="9">
        <v>-12351.420563932032</v>
      </c>
      <c r="R161" s="9">
        <v>140537.42257582501</v>
      </c>
      <c r="S161" s="26"/>
    </row>
    <row r="162" spans="1:19" ht="20.100000000000001" customHeight="1" x14ac:dyDescent="0.2">
      <c r="A162" s="113" t="s">
        <v>241</v>
      </c>
      <c r="B162" s="113" t="s">
        <v>241</v>
      </c>
      <c r="C162" s="8" t="s">
        <v>23</v>
      </c>
      <c r="D162" s="9">
        <v>97318.224301473398</v>
      </c>
      <c r="E162" s="9">
        <v>41400.733099347904</v>
      </c>
      <c r="F162" s="9">
        <v>27461.851304283144</v>
      </c>
      <c r="G162" s="9">
        <v>23597.299973768713</v>
      </c>
      <c r="H162" s="9">
        <v>3864.5513305144323</v>
      </c>
      <c r="I162" s="9">
        <v>166180.80870510446</v>
      </c>
      <c r="J162" s="9">
        <v>73020.692385210248</v>
      </c>
      <c r="K162" s="9">
        <v>45313.215714442405</v>
      </c>
      <c r="L162" s="9">
        <v>27707.476670767839</v>
      </c>
      <c r="M162" s="9">
        <v>239201.5010903147</v>
      </c>
      <c r="N162" s="9">
        <v>82698.685151607962</v>
      </c>
      <c r="O162" s="9">
        <v>57322.922536606398</v>
      </c>
      <c r="P162" s="9">
        <v>25375.762615001564</v>
      </c>
      <c r="Q162" s="9">
        <v>-12615.884320572291</v>
      </c>
      <c r="R162" s="9">
        <v>143886.93161813481</v>
      </c>
      <c r="S162" s="26"/>
    </row>
    <row r="163" spans="1:19" ht="20.100000000000001" customHeight="1" x14ac:dyDescent="0.2">
      <c r="A163" s="113" t="s">
        <v>241</v>
      </c>
      <c r="B163" s="113" t="s">
        <v>241</v>
      </c>
      <c r="C163" s="8" t="s">
        <v>24</v>
      </c>
      <c r="D163" s="9">
        <v>99281.875902969405</v>
      </c>
      <c r="E163" s="9">
        <v>41476.1581690194</v>
      </c>
      <c r="F163" s="9">
        <v>26768.482788207421</v>
      </c>
      <c r="G163" s="9">
        <v>22147.636786041501</v>
      </c>
      <c r="H163" s="9">
        <v>4620.8460021659193</v>
      </c>
      <c r="I163" s="9">
        <v>167526.51686019622</v>
      </c>
      <c r="J163" s="9">
        <v>78073.371320571503</v>
      </c>
      <c r="K163" s="9">
        <v>48315.601166980996</v>
      </c>
      <c r="L163" s="9">
        <v>29757.7701535905</v>
      </c>
      <c r="M163" s="9">
        <v>245599.88818076774</v>
      </c>
      <c r="N163" s="9">
        <v>87700.553600954867</v>
      </c>
      <c r="O163" s="9">
        <v>60773.571336579902</v>
      </c>
      <c r="P163" s="9">
        <v>26926.982264374972</v>
      </c>
      <c r="Q163" s="9">
        <v>-12113.56488369243</v>
      </c>
      <c r="R163" s="9">
        <v>145785.7696961209</v>
      </c>
      <c r="S163" s="26"/>
    </row>
    <row r="164" spans="1:19" ht="20.100000000000001" customHeight="1" x14ac:dyDescent="0.2">
      <c r="A164" s="113" t="s">
        <v>241</v>
      </c>
      <c r="B164" s="113" t="s">
        <v>241</v>
      </c>
      <c r="C164" s="8" t="s">
        <v>25</v>
      </c>
      <c r="D164" s="9">
        <v>95843.394162904704</v>
      </c>
      <c r="E164" s="9">
        <v>41791.878220127001</v>
      </c>
      <c r="F164" s="9">
        <v>24188.620637655004</v>
      </c>
      <c r="G164" s="9">
        <v>19100.057686425644</v>
      </c>
      <c r="H164" s="9">
        <v>5088.5629512293599</v>
      </c>
      <c r="I164" s="9">
        <v>161823.89302068669</v>
      </c>
      <c r="J164" s="9">
        <v>77000.711598797527</v>
      </c>
      <c r="K164" s="9">
        <v>48230.192619632602</v>
      </c>
      <c r="L164" s="9">
        <v>28770.518979164928</v>
      </c>
      <c r="M164" s="9">
        <v>238824.60461948422</v>
      </c>
      <c r="N164" s="9">
        <v>83949.014813970483</v>
      </c>
      <c r="O164" s="9">
        <v>58755.607268692103</v>
      </c>
      <c r="P164" s="9">
        <v>25193.407545278387</v>
      </c>
      <c r="Q164" s="9">
        <v>-8337.9984417835803</v>
      </c>
      <c r="R164" s="9">
        <v>146537.59136373072</v>
      </c>
      <c r="S164" s="26"/>
    </row>
    <row r="165" spans="1:19" ht="20.100000000000001" customHeight="1" x14ac:dyDescent="0.2">
      <c r="A165" s="113" t="s">
        <v>241</v>
      </c>
      <c r="B165" s="113" t="s">
        <v>241</v>
      </c>
      <c r="C165" s="8" t="s">
        <v>26</v>
      </c>
      <c r="D165" s="9">
        <v>94157.173999853301</v>
      </c>
      <c r="E165" s="9">
        <v>42009.055646062799</v>
      </c>
      <c r="F165" s="9">
        <v>24541.16991430386</v>
      </c>
      <c r="G165" s="9">
        <v>19018.994756249172</v>
      </c>
      <c r="H165" s="9">
        <v>5522.1751580546897</v>
      </c>
      <c r="I165" s="9">
        <v>160707.39956021996</v>
      </c>
      <c r="J165" s="9">
        <v>76761.181129239048</v>
      </c>
      <c r="K165" s="9">
        <v>47675.478275452304</v>
      </c>
      <c r="L165" s="9">
        <v>29085.702853786759</v>
      </c>
      <c r="M165" s="9">
        <v>237468.58068945899</v>
      </c>
      <c r="N165" s="9">
        <v>82956.296720236904</v>
      </c>
      <c r="O165" s="9">
        <v>58075.459296987399</v>
      </c>
      <c r="P165" s="9">
        <v>24880.837423249504</v>
      </c>
      <c r="Q165" s="9">
        <v>-10461.752471021759</v>
      </c>
      <c r="R165" s="9">
        <v>144050.5314982007</v>
      </c>
      <c r="S165" s="26"/>
    </row>
    <row r="166" spans="1:19" ht="20.100000000000001" customHeight="1" x14ac:dyDescent="0.2">
      <c r="A166" s="113" t="s">
        <v>241</v>
      </c>
      <c r="B166" s="113" t="s">
        <v>241</v>
      </c>
      <c r="C166" s="8" t="s">
        <v>27</v>
      </c>
      <c r="D166" s="9">
        <v>95598.976424793596</v>
      </c>
      <c r="E166" s="9">
        <v>42231.098794294099</v>
      </c>
      <c r="F166" s="9">
        <v>24307.24102903434</v>
      </c>
      <c r="G166" s="9">
        <v>18827.567885719131</v>
      </c>
      <c r="H166" s="9">
        <v>5479.6731433152099</v>
      </c>
      <c r="I166" s="9">
        <v>162137.31624812202</v>
      </c>
      <c r="J166" s="9">
        <v>73641.503836568678</v>
      </c>
      <c r="K166" s="9">
        <v>45055.190271619096</v>
      </c>
      <c r="L166" s="9">
        <v>28586.313564949571</v>
      </c>
      <c r="M166" s="9">
        <v>235778.82008469073</v>
      </c>
      <c r="N166" s="9">
        <v>82117.083074863127</v>
      </c>
      <c r="O166" s="9">
        <v>55409.159820580593</v>
      </c>
      <c r="P166" s="9">
        <v>26707.923254282519</v>
      </c>
      <c r="Q166" s="9">
        <v>-6264.8054417142394</v>
      </c>
      <c r="R166" s="9">
        <v>147396.9315681138</v>
      </c>
      <c r="S166" s="26"/>
    </row>
    <row r="167" spans="1:19" ht="20.100000000000001" customHeight="1" x14ac:dyDescent="0.2">
      <c r="A167" s="113" t="s">
        <v>241</v>
      </c>
      <c r="B167" s="113" t="s">
        <v>241</v>
      </c>
      <c r="C167" s="8" t="s">
        <v>28</v>
      </c>
      <c r="D167" s="9">
        <v>94970.422705393299</v>
      </c>
      <c r="E167" s="9">
        <v>42575.464357102101</v>
      </c>
      <c r="F167" s="9">
        <v>24548.10710467189</v>
      </c>
      <c r="G167" s="9">
        <v>18897.682971492501</v>
      </c>
      <c r="H167" s="9">
        <v>5650.4241331793892</v>
      </c>
      <c r="I167" s="9">
        <v>162093.99416716729</v>
      </c>
      <c r="J167" s="9">
        <v>76342.203068413932</v>
      </c>
      <c r="K167" s="9">
        <v>46068.685727994605</v>
      </c>
      <c r="L167" s="9">
        <v>30273.517340419341</v>
      </c>
      <c r="M167" s="9">
        <v>238436.19723558123</v>
      </c>
      <c r="N167" s="9">
        <v>83338.277955499478</v>
      </c>
      <c r="O167" s="9">
        <v>56518.001444467103</v>
      </c>
      <c r="P167" s="9">
        <v>26820.276511032378</v>
      </c>
      <c r="Q167" s="9">
        <v>-5116.8960476016082</v>
      </c>
      <c r="R167" s="9">
        <v>149981.02323248019</v>
      </c>
      <c r="S167" s="26"/>
    </row>
    <row r="168" spans="1:19" ht="20.100000000000001" customHeight="1" x14ac:dyDescent="0.2">
      <c r="A168" s="113" t="s">
        <v>241</v>
      </c>
      <c r="B168" s="113" t="s">
        <v>241</v>
      </c>
      <c r="C168" s="8" t="s">
        <v>29</v>
      </c>
      <c r="D168" s="9">
        <v>95587.105904414304</v>
      </c>
      <c r="E168" s="9">
        <v>42390.721644917598</v>
      </c>
      <c r="F168" s="9">
        <v>23629.496451402279</v>
      </c>
      <c r="G168" s="9">
        <v>18315.487698595352</v>
      </c>
      <c r="H168" s="9">
        <v>5314.0087528069298</v>
      </c>
      <c r="I168" s="9">
        <v>161607.32400073414</v>
      </c>
      <c r="J168" s="9">
        <v>74506.590541893762</v>
      </c>
      <c r="K168" s="9">
        <v>45738.4344082639</v>
      </c>
      <c r="L168" s="9">
        <v>28768.156133629851</v>
      </c>
      <c r="M168" s="9">
        <v>236113.9145426279</v>
      </c>
      <c r="N168" s="9">
        <v>82341.623293103359</v>
      </c>
      <c r="O168" s="9">
        <v>56160.879857557105</v>
      </c>
      <c r="P168" s="9">
        <v>26180.743435546261</v>
      </c>
      <c r="Q168" s="9">
        <v>-1763.0279390616295</v>
      </c>
      <c r="R168" s="9">
        <v>152009.2633104634</v>
      </c>
      <c r="S168" s="26"/>
    </row>
    <row r="169" spans="1:19" ht="20.100000000000001" customHeight="1" x14ac:dyDescent="0.2">
      <c r="A169" s="113" t="s">
        <v>241</v>
      </c>
      <c r="B169" s="113" t="s">
        <v>241</v>
      </c>
      <c r="C169" s="8" t="s">
        <v>30</v>
      </c>
      <c r="D169" s="9">
        <v>98498.715317831113</v>
      </c>
      <c r="E169" s="9">
        <v>41961.905107483297</v>
      </c>
      <c r="F169" s="9">
        <v>25499.175056668842</v>
      </c>
      <c r="G169" s="9">
        <v>19872.755487760471</v>
      </c>
      <c r="H169" s="9">
        <v>5626.4195689083699</v>
      </c>
      <c r="I169" s="9">
        <v>165959.79548198322</v>
      </c>
      <c r="J169" s="9">
        <v>75173.818891446979</v>
      </c>
      <c r="K169" s="9">
        <v>46757.504900113301</v>
      </c>
      <c r="L169" s="9">
        <v>28416.313991333671</v>
      </c>
      <c r="M169" s="9">
        <v>241133.6143734302</v>
      </c>
      <c r="N169" s="9">
        <v>85592.813200118093</v>
      </c>
      <c r="O169" s="9">
        <v>57616.694618864596</v>
      </c>
      <c r="P169" s="9">
        <v>27976.1185812535</v>
      </c>
      <c r="Q169" s="9">
        <v>-244.15807305057501</v>
      </c>
      <c r="R169" s="9">
        <v>155296.64310026192</v>
      </c>
      <c r="S169" s="26"/>
    </row>
    <row r="170" spans="1:19" ht="20.100000000000001" customHeight="1" x14ac:dyDescent="0.2">
      <c r="A170" s="113" t="s">
        <v>241</v>
      </c>
      <c r="B170" s="113" t="s">
        <v>241</v>
      </c>
      <c r="C170" s="8" t="s">
        <v>8</v>
      </c>
      <c r="D170" s="9">
        <v>101348.7473393416</v>
      </c>
      <c r="E170" s="9">
        <v>42233.086652035599</v>
      </c>
      <c r="F170" s="9">
        <v>26740.102032055082</v>
      </c>
      <c r="G170" s="9">
        <v>21233.128555788491</v>
      </c>
      <c r="H170" s="9">
        <v>5506.9734762665903</v>
      </c>
      <c r="I170" s="9">
        <v>170321.9360234323</v>
      </c>
      <c r="J170" s="9">
        <v>81366.019438792049</v>
      </c>
      <c r="K170" s="9">
        <v>49804.013187976299</v>
      </c>
      <c r="L170" s="9">
        <v>31562.00625081575</v>
      </c>
      <c r="M170" s="9">
        <v>251687.95546222434</v>
      </c>
      <c r="N170" s="9">
        <v>90584.704342153476</v>
      </c>
      <c r="O170" s="9">
        <v>61021.359356563</v>
      </c>
      <c r="P170" s="9">
        <v>29563.344985590469</v>
      </c>
      <c r="Q170" s="9">
        <v>-1055.838144142037</v>
      </c>
      <c r="R170" s="9">
        <v>160047.4129759293</v>
      </c>
      <c r="S170" s="26"/>
    </row>
    <row r="171" spans="1:19" ht="20.100000000000001" customHeight="1" x14ac:dyDescent="0.2">
      <c r="A171" s="113" t="s">
        <v>241</v>
      </c>
      <c r="B171" s="113" t="s">
        <v>241</v>
      </c>
      <c r="C171" s="8" t="s">
        <v>6</v>
      </c>
      <c r="D171" s="9">
        <v>103546.68730604381</v>
      </c>
      <c r="E171" s="9">
        <v>42492.067528776199</v>
      </c>
      <c r="F171" s="9">
        <v>27273.649384888893</v>
      </c>
      <c r="G171" s="9">
        <v>22186.69704464516</v>
      </c>
      <c r="H171" s="9">
        <v>5086.9523402437299</v>
      </c>
      <c r="I171" s="9">
        <v>173312.4042197089</v>
      </c>
      <c r="J171" s="9">
        <v>82894.309505395533</v>
      </c>
      <c r="K171" s="9">
        <v>51505.075606310696</v>
      </c>
      <c r="L171" s="9">
        <v>31389.23389908484</v>
      </c>
      <c r="M171" s="9">
        <v>256206.71372510443</v>
      </c>
      <c r="N171" s="9">
        <v>93225.744553093013</v>
      </c>
      <c r="O171" s="9">
        <v>63721.306061027099</v>
      </c>
      <c r="P171" s="9">
        <v>29504.438492065921</v>
      </c>
      <c r="Q171" s="9">
        <v>-1645.318987141319</v>
      </c>
      <c r="R171" s="9">
        <v>161335.65018487041</v>
      </c>
      <c r="S171" s="26"/>
    </row>
    <row r="172" spans="1:19" ht="20.100000000000001" customHeight="1" x14ac:dyDescent="0.2">
      <c r="A172" s="113" t="s">
        <v>241</v>
      </c>
      <c r="B172" s="113" t="s">
        <v>241</v>
      </c>
      <c r="C172" s="8" t="s">
        <v>7</v>
      </c>
      <c r="D172" s="9">
        <v>106435.2524881295</v>
      </c>
      <c r="E172" s="9">
        <v>43211.470980224003</v>
      </c>
      <c r="F172" s="9">
        <v>28585.830474297531</v>
      </c>
      <c r="G172" s="9">
        <v>22970.269759694616</v>
      </c>
      <c r="H172" s="9">
        <v>5615.5607146029097</v>
      </c>
      <c r="I172" s="9">
        <v>178232.55394265102</v>
      </c>
      <c r="J172" s="9">
        <v>82285.441039210855</v>
      </c>
      <c r="K172" s="9">
        <v>50027.477843234105</v>
      </c>
      <c r="L172" s="9">
        <v>32257.963195976761</v>
      </c>
      <c r="M172" s="9">
        <v>260517.99498186191</v>
      </c>
      <c r="N172" s="9">
        <v>97786.332898874243</v>
      </c>
      <c r="O172" s="9">
        <v>65310.982319123003</v>
      </c>
      <c r="P172" s="9">
        <v>32475.350579751241</v>
      </c>
      <c r="Q172" s="9">
        <v>-55.299777122628811</v>
      </c>
      <c r="R172" s="9">
        <v>162676.3623058653</v>
      </c>
      <c r="S172" s="26"/>
    </row>
    <row r="173" spans="1:19" ht="20.100000000000001" customHeight="1" x14ac:dyDescent="0.2">
      <c r="A173" s="113" t="s">
        <v>241</v>
      </c>
      <c r="B173" s="113" t="s">
        <v>241</v>
      </c>
      <c r="C173" s="8" t="s">
        <v>0</v>
      </c>
      <c r="D173" s="9">
        <v>108033.6151225619</v>
      </c>
      <c r="E173" s="9">
        <v>43058.989057573504</v>
      </c>
      <c r="F173" s="9">
        <v>29335.07972707077</v>
      </c>
      <c r="G173" s="9">
        <v>23360.665093734227</v>
      </c>
      <c r="H173" s="9">
        <v>5974.4146333365397</v>
      </c>
      <c r="I173" s="9">
        <v>180427.68390720617</v>
      </c>
      <c r="J173" s="9">
        <v>86468.051183178119</v>
      </c>
      <c r="K173" s="9">
        <v>52492.129360127801</v>
      </c>
      <c r="L173" s="9">
        <v>33975.92182305031</v>
      </c>
      <c r="M173" s="9">
        <v>266895.73509038426</v>
      </c>
      <c r="N173" s="9">
        <v>100923.89649039813</v>
      </c>
      <c r="O173" s="9">
        <v>67138.127448927407</v>
      </c>
      <c r="P173" s="9">
        <v>33785.769041470732</v>
      </c>
      <c r="Q173" s="9">
        <v>263.46081328530312</v>
      </c>
      <c r="R173" s="9">
        <v>166235.2994132718</v>
      </c>
      <c r="S173" s="26"/>
    </row>
    <row r="174" spans="1:19" ht="20.100000000000001" customHeight="1" x14ac:dyDescent="0.2">
      <c r="A174" s="113" t="s">
        <v>241</v>
      </c>
      <c r="B174" s="113" t="s">
        <v>241</v>
      </c>
      <c r="C174" s="8" t="s">
        <v>1</v>
      </c>
      <c r="D174" s="9">
        <v>109107.6477235106</v>
      </c>
      <c r="E174" s="9">
        <v>43083.718149503395</v>
      </c>
      <c r="F174" s="9">
        <v>28956.384355773567</v>
      </c>
      <c r="G174" s="9">
        <v>23002.04239305426</v>
      </c>
      <c r="H174" s="9">
        <v>5954.3419627193098</v>
      </c>
      <c r="I174" s="9">
        <v>181147.75022878757</v>
      </c>
      <c r="J174" s="9">
        <v>84922.030957819254</v>
      </c>
      <c r="K174" s="9">
        <v>51329.286897471</v>
      </c>
      <c r="L174" s="9">
        <v>33592.744060348261</v>
      </c>
      <c r="M174" s="9">
        <v>266069.78118660685</v>
      </c>
      <c r="N174" s="9">
        <v>100826.06976114039</v>
      </c>
      <c r="O174" s="9">
        <v>66470.36107088899</v>
      </c>
      <c r="P174" s="9">
        <v>34355.708690251398</v>
      </c>
      <c r="Q174" s="9">
        <v>931.18064473728361</v>
      </c>
      <c r="R174" s="9">
        <v>166174.89207020419</v>
      </c>
      <c r="S174" s="26"/>
    </row>
    <row r="175" spans="1:19" ht="20.100000000000001" customHeight="1" x14ac:dyDescent="0.2">
      <c r="A175" s="113" t="s">
        <v>241</v>
      </c>
      <c r="B175" s="113" t="s">
        <v>241</v>
      </c>
      <c r="C175" s="8" t="s">
        <v>2</v>
      </c>
      <c r="D175" s="9">
        <v>109271.29544827998</v>
      </c>
      <c r="E175" s="9">
        <v>43671.391229207198</v>
      </c>
      <c r="F175" s="9">
        <v>29925.523946221139</v>
      </c>
      <c r="G175" s="9">
        <v>24360.01979518935</v>
      </c>
      <c r="H175" s="9">
        <v>5565.5041510317897</v>
      </c>
      <c r="I175" s="9">
        <v>182868.21062370835</v>
      </c>
      <c r="J175" s="9">
        <v>84734.762898228379</v>
      </c>
      <c r="K175" s="9">
        <v>51511.049383518694</v>
      </c>
      <c r="L175" s="9">
        <v>33223.713514709685</v>
      </c>
      <c r="M175" s="9">
        <v>267602.97352193668</v>
      </c>
      <c r="N175" s="9">
        <v>101763.72959661586</v>
      </c>
      <c r="O175" s="9">
        <v>66600.467253398601</v>
      </c>
      <c r="P175" s="9">
        <v>35163.26234321724</v>
      </c>
      <c r="Q175" s="9">
        <v>704.49263508285117</v>
      </c>
      <c r="R175" s="9">
        <v>166543.73656040418</v>
      </c>
      <c r="S175" s="26"/>
    </row>
    <row r="176" spans="1:19" ht="20.100000000000001" customHeight="1" x14ac:dyDescent="0.2">
      <c r="A176" s="113" t="s">
        <v>241</v>
      </c>
      <c r="B176" s="113" t="s">
        <v>241</v>
      </c>
      <c r="C176" s="8" t="s">
        <v>3</v>
      </c>
      <c r="D176" s="9">
        <v>93564.230077511602</v>
      </c>
      <c r="E176" s="9">
        <v>34882.145570960383</v>
      </c>
      <c r="F176" s="9">
        <v>25845.334538139596</v>
      </c>
      <c r="G176" s="9">
        <v>20266.367475847052</v>
      </c>
      <c r="H176" s="9">
        <v>5578.9670622925505</v>
      </c>
      <c r="I176" s="9">
        <v>154291.71018661157</v>
      </c>
      <c r="J176" s="9">
        <v>70831.744754996747</v>
      </c>
      <c r="K176" s="9">
        <v>43861.767055693635</v>
      </c>
      <c r="L176" s="9">
        <v>26969.977699303112</v>
      </c>
      <c r="M176" s="9">
        <v>225123.4549416083</v>
      </c>
      <c r="N176" s="9">
        <v>84823.882019563942</v>
      </c>
      <c r="O176" s="9">
        <v>55564.653939120195</v>
      </c>
      <c r="P176" s="9">
        <v>29259.22808044374</v>
      </c>
      <c r="Q176" s="9">
        <v>3401.38590413988</v>
      </c>
      <c r="R176" s="9">
        <v>143700.95882618442</v>
      </c>
      <c r="S176" s="26"/>
    </row>
    <row r="177" spans="1:19" ht="20.100000000000001" customHeight="1" x14ac:dyDescent="0.2">
      <c r="A177" s="113" t="s">
        <v>241</v>
      </c>
      <c r="B177" s="113" t="s">
        <v>241</v>
      </c>
      <c r="C177" s="8" t="s">
        <v>4</v>
      </c>
      <c r="D177" s="9">
        <v>107222.1015757221</v>
      </c>
      <c r="E177" s="9">
        <v>45276.791698028799</v>
      </c>
      <c r="F177" s="9">
        <v>30564.4294666397</v>
      </c>
      <c r="G177" s="9">
        <v>23690.478797458931</v>
      </c>
      <c r="H177" s="9">
        <v>6873.9506691807701</v>
      </c>
      <c r="I177" s="9">
        <v>183063.32274039061</v>
      </c>
      <c r="J177" s="9">
        <v>80150.927752754302</v>
      </c>
      <c r="K177" s="9">
        <v>49460.917134901902</v>
      </c>
      <c r="L177" s="9">
        <v>30690.010617852389</v>
      </c>
      <c r="M177" s="9">
        <v>263214.25049314485</v>
      </c>
      <c r="N177" s="9">
        <v>100341.25477758117</v>
      </c>
      <c r="O177" s="9">
        <v>66019.217455607199</v>
      </c>
      <c r="P177" s="9">
        <v>34322.037321973985</v>
      </c>
      <c r="Q177" s="9">
        <v>2921.3610215639892</v>
      </c>
      <c r="R177" s="9">
        <v>165794.35673712811</v>
      </c>
      <c r="S177" s="26"/>
    </row>
    <row r="178" spans="1:19" ht="20.100000000000001" customHeight="1" x14ac:dyDescent="0.2">
      <c r="A178" s="113" t="s">
        <v>241</v>
      </c>
      <c r="B178" s="113" t="s">
        <v>241</v>
      </c>
      <c r="C178" s="14" t="s">
        <v>5</v>
      </c>
      <c r="D178" s="9">
        <v>110176.56265308239</v>
      </c>
      <c r="E178" s="9">
        <v>45497.568481340495</v>
      </c>
      <c r="F178" s="9">
        <v>31388.787186223479</v>
      </c>
      <c r="G178" s="9">
        <v>24888.30108381496</v>
      </c>
      <c r="H178" s="9">
        <v>6500.4861024085203</v>
      </c>
      <c r="I178" s="9">
        <v>187062.91832064636</v>
      </c>
      <c r="J178" s="9">
        <v>83275.085315471384</v>
      </c>
      <c r="K178" s="9">
        <v>48608.840995288992</v>
      </c>
      <c r="L178" s="9">
        <v>34666.244320182377</v>
      </c>
      <c r="M178" s="9">
        <v>270338.00363611779</v>
      </c>
      <c r="N178" s="9">
        <v>102916.76047280879</v>
      </c>
      <c r="O178" s="9">
        <v>65531.262863131196</v>
      </c>
      <c r="P178" s="9">
        <v>37385.497609677579</v>
      </c>
      <c r="Q178" s="9">
        <v>2394.99997893611</v>
      </c>
      <c r="R178" s="9">
        <v>169816.24314224551</v>
      </c>
      <c r="S178" s="26"/>
    </row>
    <row r="179" spans="1:19" ht="20.100000000000001" customHeight="1" x14ac:dyDescent="0.2">
      <c r="A179" s="113" t="s">
        <v>241</v>
      </c>
      <c r="B179" s="113" t="s">
        <v>241</v>
      </c>
      <c r="C179" s="14" t="s">
        <v>168</v>
      </c>
      <c r="D179" s="9">
        <v>111367.34203309359</v>
      </c>
      <c r="E179" s="9">
        <v>45968.45237372</v>
      </c>
      <c r="F179" s="9">
        <v>32122.407688577892</v>
      </c>
      <c r="G179" s="9">
        <v>25933.74954436706</v>
      </c>
      <c r="H179" s="9">
        <v>6188.6581442108309</v>
      </c>
      <c r="I179" s="9">
        <v>189458.20209539152</v>
      </c>
      <c r="J179" s="9">
        <v>83172.258173973009</v>
      </c>
      <c r="K179" s="9">
        <v>49394.756348326802</v>
      </c>
      <c r="L179" s="9">
        <v>33777.501825646221</v>
      </c>
      <c r="M179" s="9">
        <v>272630.46026936453</v>
      </c>
      <c r="N179" s="9">
        <v>104692.93807358942</v>
      </c>
      <c r="O179" s="9">
        <v>65480.274025987899</v>
      </c>
      <c r="P179" s="9">
        <v>39212.664047601516</v>
      </c>
      <c r="Q179" s="9">
        <v>2201.7723141077722</v>
      </c>
      <c r="R179" s="9">
        <v>170139.2945098833</v>
      </c>
      <c r="S179" s="26"/>
    </row>
    <row r="180" spans="1:19" ht="20.100000000000001" customHeight="1" x14ac:dyDescent="0.2">
      <c r="A180" s="113" t="s">
        <v>241</v>
      </c>
      <c r="B180" s="113" t="s">
        <v>241</v>
      </c>
      <c r="C180" s="14" t="s">
        <v>177</v>
      </c>
      <c r="D180" s="9">
        <v>112394.37989922949</v>
      </c>
      <c r="E180" s="9">
        <v>47050.082047265802</v>
      </c>
      <c r="F180" s="9">
        <v>32002.481532288359</v>
      </c>
      <c r="G180" s="9">
        <v>25379.039474135199</v>
      </c>
      <c r="H180" s="9">
        <v>6623.4420581531595</v>
      </c>
      <c r="I180" s="9">
        <v>191446.94347878365</v>
      </c>
      <c r="J180" s="9">
        <v>83189.756208360544</v>
      </c>
      <c r="K180" s="9">
        <v>50898.946244747007</v>
      </c>
      <c r="L180" s="9">
        <v>32290.809963613538</v>
      </c>
      <c r="M180" s="9">
        <v>274636.6996871442</v>
      </c>
      <c r="N180" s="9">
        <v>105929.47150520298</v>
      </c>
      <c r="O180" s="9">
        <v>65703.110684517698</v>
      </c>
      <c r="P180" s="9">
        <v>40226.36082068528</v>
      </c>
      <c r="Q180" s="9">
        <v>3528.4014656310619</v>
      </c>
      <c r="R180" s="9">
        <v>172235.62964757229</v>
      </c>
      <c r="S180" s="26"/>
    </row>
    <row r="181" spans="1:19" ht="20.100000000000001" customHeight="1" x14ac:dyDescent="0.2">
      <c r="A181" s="113" t="s">
        <v>241</v>
      </c>
      <c r="B181" s="113" t="s">
        <v>241</v>
      </c>
      <c r="C181" s="14" t="s">
        <v>184</v>
      </c>
      <c r="D181" s="9">
        <v>114446.3481538262</v>
      </c>
      <c r="E181" s="9">
        <v>48381.624707332696</v>
      </c>
      <c r="F181" s="9">
        <v>31891.7016009039</v>
      </c>
      <c r="G181" s="9">
        <v>25218.393812181981</v>
      </c>
      <c r="H181" s="9">
        <v>6673.3077887219188</v>
      </c>
      <c r="I181" s="9">
        <v>194719.6744620628</v>
      </c>
      <c r="J181" s="9">
        <v>84304.550927051168</v>
      </c>
      <c r="K181" s="9">
        <v>51931.900064785601</v>
      </c>
      <c r="L181" s="9">
        <v>32372.650862265582</v>
      </c>
      <c r="M181" s="9">
        <v>279024.225389114</v>
      </c>
      <c r="N181" s="9">
        <v>107462.54302082059</v>
      </c>
      <c r="O181" s="9">
        <v>66673.442891154104</v>
      </c>
      <c r="P181" s="9">
        <v>40789.100129666505</v>
      </c>
      <c r="Q181" s="9">
        <v>3400</v>
      </c>
      <c r="R181" s="9">
        <v>174961.68236829332</v>
      </c>
      <c r="S181" s="26"/>
    </row>
    <row r="182" spans="1:19" ht="20.100000000000001" customHeight="1" x14ac:dyDescent="0.2">
      <c r="A182" s="112" t="s">
        <v>241</v>
      </c>
      <c r="B182" s="112" t="s">
        <v>241</v>
      </c>
      <c r="C182" s="14" t="s">
        <v>189</v>
      </c>
      <c r="D182" s="9">
        <v>115706.7783079152</v>
      </c>
      <c r="E182" s="9">
        <v>49303.305816137203</v>
      </c>
      <c r="F182" s="9">
        <v>32138.988938888353</v>
      </c>
      <c r="G182" s="9">
        <v>25377.332234459347</v>
      </c>
      <c r="H182" s="9">
        <v>6761.6567044290005</v>
      </c>
      <c r="I182" s="9">
        <v>197149.07306294076</v>
      </c>
      <c r="J182" s="9">
        <v>85268.361022397265</v>
      </c>
      <c r="K182" s="9">
        <v>52816.581777233499</v>
      </c>
      <c r="L182" s="9">
        <v>32451.779245163758</v>
      </c>
      <c r="M182" s="9">
        <v>282417.43408533797</v>
      </c>
      <c r="N182" s="9">
        <v>108236.15376308621</v>
      </c>
      <c r="O182" s="9">
        <v>67673.386447557801</v>
      </c>
      <c r="P182" s="9">
        <v>40562.767315528399</v>
      </c>
      <c r="Q182" s="9">
        <v>3400</v>
      </c>
      <c r="R182" s="9">
        <v>177581.28032225202</v>
      </c>
      <c r="S182" s="26"/>
    </row>
    <row r="183" spans="1:19" ht="20.100000000000001" customHeight="1" x14ac:dyDescent="0.2">
      <c r="A183" s="112" t="s">
        <v>241</v>
      </c>
      <c r="B183" s="112" t="s">
        <v>241</v>
      </c>
      <c r="C183" s="14" t="s">
        <v>240</v>
      </c>
      <c r="D183" s="9">
        <v>116558.40601658799</v>
      </c>
      <c r="E183" s="9">
        <v>50088.861803744105</v>
      </c>
      <c r="F183" s="9">
        <v>32410.767936406119</v>
      </c>
      <c r="G183" s="9">
        <v>25591.264996248967</v>
      </c>
      <c r="H183" s="9">
        <v>6819.502940157151</v>
      </c>
      <c r="I183" s="9">
        <v>199058.03575673822</v>
      </c>
      <c r="J183" s="9">
        <v>86162.153800985747</v>
      </c>
      <c r="K183" s="9">
        <v>53630.120926903503</v>
      </c>
      <c r="L183" s="9">
        <v>32532.032874082252</v>
      </c>
      <c r="M183" s="9">
        <v>285220.18955772393</v>
      </c>
      <c r="N183" s="9">
        <v>108584.57468584381</v>
      </c>
      <c r="O183" s="9">
        <v>68708.674015369703</v>
      </c>
      <c r="P183" s="9">
        <v>39875.900670474119</v>
      </c>
      <c r="Q183" s="9">
        <v>3400</v>
      </c>
      <c r="R183" s="9">
        <v>180035.61487188019</v>
      </c>
      <c r="S183" s="26"/>
    </row>
    <row r="184" spans="1:19" ht="20.100000000000001" customHeight="1" x14ac:dyDescent="0.2">
      <c r="A184" s="112" t="s">
        <v>241</v>
      </c>
      <c r="B184" s="112" t="s">
        <v>241</v>
      </c>
      <c r="C184" s="14" t="s">
        <v>433</v>
      </c>
      <c r="D184" s="9">
        <v>117692.50527816919</v>
      </c>
      <c r="E184" s="9">
        <v>50944.872954590399</v>
      </c>
      <c r="F184" s="9">
        <v>32697.40239396871</v>
      </c>
      <c r="G184" s="9">
        <v>25857.058152614372</v>
      </c>
      <c r="H184" s="9">
        <v>6840.3442413543398</v>
      </c>
      <c r="I184" s="9">
        <v>201334.78062672832</v>
      </c>
      <c r="J184" s="9">
        <v>87071.685704335279</v>
      </c>
      <c r="K184" s="9">
        <v>54448.636402483702</v>
      </c>
      <c r="L184" s="9">
        <v>32623.049301851577</v>
      </c>
      <c r="M184" s="9">
        <v>288406.4663310636</v>
      </c>
      <c r="N184" s="9">
        <v>109273.25619610507</v>
      </c>
      <c r="O184" s="9">
        <v>69767.219264603395</v>
      </c>
      <c r="P184" s="9">
        <v>39506.036931501658</v>
      </c>
      <c r="Q184" s="9">
        <v>3400</v>
      </c>
      <c r="R184" s="9">
        <v>182533.21013495879</v>
      </c>
    </row>
    <row r="185" spans="1:19" ht="20.100000000000001" customHeight="1" x14ac:dyDescent="0.2">
      <c r="A185" s="112" t="s">
        <v>241</v>
      </c>
      <c r="B185" s="112" t="s">
        <v>241</v>
      </c>
      <c r="C185" s="14" t="s">
        <v>493</v>
      </c>
      <c r="D185" s="9">
        <v>119202.23901225449</v>
      </c>
      <c r="E185" s="9">
        <v>51801.849840351999</v>
      </c>
      <c r="F185" s="9">
        <v>33047.088249955472</v>
      </c>
      <c r="G185" s="9">
        <v>26200.331343355308</v>
      </c>
      <c r="H185" s="9">
        <v>6846.7569066001597</v>
      </c>
      <c r="I185" s="9">
        <v>204051.17710256195</v>
      </c>
      <c r="J185" s="9">
        <v>88053.35118613558</v>
      </c>
      <c r="K185" s="9">
        <v>55320.6795896283</v>
      </c>
      <c r="L185" s="9">
        <v>32732.67159650728</v>
      </c>
      <c r="M185" s="9">
        <v>292104.52828869759</v>
      </c>
      <c r="N185" s="9">
        <v>110472.68844051947</v>
      </c>
      <c r="O185" s="9">
        <v>70815.921548252314</v>
      </c>
      <c r="P185" s="9">
        <v>39656.76689226718</v>
      </c>
      <c r="Q185" s="9">
        <v>3400</v>
      </c>
      <c r="R185" s="9">
        <v>185031.83984817821</v>
      </c>
      <c r="S185" s="26"/>
    </row>
    <row r="186" spans="1:19" ht="20.100000000000001" customHeight="1" x14ac:dyDescent="0.2">
      <c r="A186" s="14" t="s">
        <v>241</v>
      </c>
      <c r="B186" s="14" t="s">
        <v>241</v>
      </c>
      <c r="C186" s="14" t="s">
        <v>241</v>
      </c>
      <c r="D186" s="139" t="s">
        <v>124</v>
      </c>
      <c r="E186" s="139" t="s">
        <v>125</v>
      </c>
      <c r="F186" s="139" t="s">
        <v>126</v>
      </c>
      <c r="G186" s="139" t="s">
        <v>127</v>
      </c>
      <c r="H186" s="139" t="s">
        <v>128</v>
      </c>
      <c r="I186" s="139" t="s">
        <v>129</v>
      </c>
      <c r="J186" s="139" t="s">
        <v>130</v>
      </c>
      <c r="K186" s="139" t="s">
        <v>131</v>
      </c>
      <c r="L186" s="139" t="s">
        <v>132</v>
      </c>
      <c r="M186" s="139" t="s">
        <v>133</v>
      </c>
      <c r="N186" s="139" t="s">
        <v>134</v>
      </c>
      <c r="O186" s="139" t="s">
        <v>135</v>
      </c>
      <c r="P186" s="139" t="s">
        <v>136</v>
      </c>
      <c r="Q186" s="139" t="s">
        <v>137</v>
      </c>
      <c r="R186" s="139" t="s">
        <v>138</v>
      </c>
    </row>
    <row r="187" spans="1:19" ht="20.100000000000001" customHeight="1" x14ac:dyDescent="0.2">
      <c r="A187" s="148" t="s">
        <v>561</v>
      </c>
    </row>
    <row r="188" spans="1:19" ht="20.100000000000001" customHeight="1" x14ac:dyDescent="0.2">
      <c r="A188" s="15" t="s">
        <v>564</v>
      </c>
    </row>
    <row r="189" spans="1:19" ht="20.100000000000001" customHeight="1" x14ac:dyDescent="0.2">
      <c r="A189" s="15" t="s">
        <v>565</v>
      </c>
    </row>
    <row r="190" spans="1:19" ht="20.100000000000001" customHeight="1" x14ac:dyDescent="0.2">
      <c r="A190" s="15" t="s">
        <v>566</v>
      </c>
    </row>
    <row r="191" spans="1:19" ht="20.100000000000001" customHeight="1" x14ac:dyDescent="0.2">
      <c r="A191" s="15" t="s">
        <v>567</v>
      </c>
    </row>
    <row r="192" spans="1:19" ht="20.100000000000001" customHeight="1" x14ac:dyDescent="0.2">
      <c r="A192" s="15" t="s">
        <v>568</v>
      </c>
    </row>
    <row r="193" spans="1:1" ht="20.100000000000001" customHeight="1" x14ac:dyDescent="0.2">
      <c r="A193" s="15" t="s">
        <v>569</v>
      </c>
    </row>
    <row r="194" spans="1:1" ht="20.100000000000001" customHeight="1" x14ac:dyDescent="0.2">
      <c r="A194" s="15" t="s">
        <v>570</v>
      </c>
    </row>
    <row r="195" spans="1:1" ht="20.100000000000001" customHeight="1" x14ac:dyDescent="0.2">
      <c r="A195" s="15" t="s">
        <v>571</v>
      </c>
    </row>
    <row r="196" spans="1:1" ht="20.100000000000001" customHeight="1" x14ac:dyDescent="0.2">
      <c r="A196" s="15" t="s">
        <v>572</v>
      </c>
    </row>
    <row r="197" spans="1:1" ht="20.100000000000001" customHeight="1" x14ac:dyDescent="0.2">
      <c r="A197" s="15" t="s">
        <v>573</v>
      </c>
    </row>
    <row r="198" spans="1:1" ht="20.100000000000001" customHeight="1" x14ac:dyDescent="0.2">
      <c r="A198" s="15" t="s">
        <v>574</v>
      </c>
    </row>
    <row r="199" spans="1:1" ht="20.100000000000001" customHeight="1" x14ac:dyDescent="0.2">
      <c r="A199" s="15" t="s">
        <v>575</v>
      </c>
    </row>
    <row r="200" spans="1:1" ht="20.100000000000001" customHeight="1" x14ac:dyDescent="0.2">
      <c r="A200" s="15" t="s">
        <v>576</v>
      </c>
    </row>
    <row r="201" spans="1:1" ht="20.100000000000001" customHeight="1" x14ac:dyDescent="0.2">
      <c r="A201" s="15" t="s">
        <v>560</v>
      </c>
    </row>
    <row r="202" spans="1:1" ht="20.100000000000001" customHeight="1" x14ac:dyDescent="0.2">
      <c r="A202" s="129" t="s">
        <v>247</v>
      </c>
    </row>
  </sheetData>
  <phoneticPr fontId="9" type="noConversion"/>
  <hyperlinks>
    <hyperlink ref="A202" location="'Table of contents'!A1" display="Return to Contents" xr:uid="{00000000-0004-0000-0200-000000000000}"/>
  </hyperlinks>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01"/>
  <sheetViews>
    <sheetView showGridLines="0" workbookViewId="0"/>
  </sheetViews>
  <sheetFormatPr defaultColWidth="9.140625" defaultRowHeight="20.100000000000001" customHeight="1" x14ac:dyDescent="0.2"/>
  <cols>
    <col min="1" max="1" width="6.85546875" style="15" customWidth="1"/>
    <col min="2" max="2" width="9.140625" style="15" bestFit="1" customWidth="1"/>
    <col min="3" max="3" width="11.7109375" style="15" bestFit="1" customWidth="1"/>
    <col min="4" max="5" width="14.7109375" style="15" bestFit="1" customWidth="1"/>
    <col min="6" max="8" width="15.140625" style="15" bestFit="1" customWidth="1"/>
    <col min="9" max="9" width="10.5703125" style="15" bestFit="1" customWidth="1"/>
    <col min="10" max="10" width="15.28515625" style="15" bestFit="1" customWidth="1"/>
    <col min="11" max="11" width="12" style="15" bestFit="1" customWidth="1"/>
    <col min="12" max="12" width="14.42578125" style="15" bestFit="1" customWidth="1"/>
    <col min="13" max="13" width="13.5703125" style="15" bestFit="1" customWidth="1"/>
    <col min="14" max="14" width="15.140625" style="15" bestFit="1" customWidth="1"/>
    <col min="15" max="16" width="14.7109375" style="15" bestFit="1" customWidth="1"/>
    <col min="17" max="17" width="6.140625" style="15" bestFit="1" customWidth="1"/>
    <col min="18" max="18" width="12.5703125" style="15" customWidth="1"/>
    <col min="19" max="19" width="9.42578125" style="15" bestFit="1" customWidth="1"/>
    <col min="20" max="16384" width="9.140625" style="15"/>
  </cols>
  <sheetData>
    <row r="1" spans="1:32" ht="20.100000000000001" customHeight="1" x14ac:dyDescent="0.2">
      <c r="A1" s="155" t="s">
        <v>215</v>
      </c>
    </row>
    <row r="2" spans="1:32" ht="20.100000000000001" customHeight="1" x14ac:dyDescent="0.2">
      <c r="A2" s="15" t="s">
        <v>250</v>
      </c>
    </row>
    <row r="3" spans="1:32" ht="20.100000000000001" customHeight="1" x14ac:dyDescent="0.2">
      <c r="A3" s="15" t="s">
        <v>498</v>
      </c>
    </row>
    <row r="4" spans="1:32" s="132" customFormat="1" ht="63" x14ac:dyDescent="0.2">
      <c r="A4" s="134" t="s">
        <v>15</v>
      </c>
      <c r="B4" s="138" t="s">
        <v>16</v>
      </c>
      <c r="C4" s="138" t="s">
        <v>123</v>
      </c>
      <c r="D4" s="5" t="s">
        <v>9</v>
      </c>
      <c r="E4" s="5" t="s">
        <v>10</v>
      </c>
      <c r="F4" s="5" t="s">
        <v>505</v>
      </c>
      <c r="G4" s="5" t="s">
        <v>506</v>
      </c>
      <c r="H4" s="5" t="s">
        <v>507</v>
      </c>
      <c r="I4" s="5" t="s">
        <v>11</v>
      </c>
      <c r="J4" s="5" t="s">
        <v>220</v>
      </c>
      <c r="K4" s="5" t="s">
        <v>221</v>
      </c>
      <c r="L4" s="5" t="s">
        <v>222</v>
      </c>
      <c r="M4" s="5" t="s">
        <v>12</v>
      </c>
      <c r="N4" s="5" t="s">
        <v>223</v>
      </c>
      <c r="O4" s="5" t="s">
        <v>224</v>
      </c>
      <c r="P4" s="5" t="s">
        <v>225</v>
      </c>
      <c r="Q4" s="6" t="s">
        <v>13</v>
      </c>
      <c r="S4" s="60"/>
      <c r="T4" s="60"/>
      <c r="U4" s="60"/>
      <c r="V4" s="60"/>
      <c r="W4" s="60"/>
      <c r="X4" s="60"/>
      <c r="Y4" s="60"/>
      <c r="Z4" s="60"/>
      <c r="AA4" s="60"/>
      <c r="AB4" s="60"/>
      <c r="AC4" s="60"/>
      <c r="AD4" s="60"/>
      <c r="AE4" s="60"/>
      <c r="AF4" s="60"/>
    </row>
    <row r="5" spans="1:32" ht="20.100000000000001" customHeight="1" x14ac:dyDescent="0.2">
      <c r="A5" s="113">
        <v>2000</v>
      </c>
      <c r="B5" s="113">
        <v>1</v>
      </c>
      <c r="C5" s="8" t="s">
        <v>14</v>
      </c>
      <c r="D5" s="114" t="s">
        <v>241</v>
      </c>
      <c r="E5" s="114" t="s">
        <v>241</v>
      </c>
      <c r="F5" s="114" t="s">
        <v>241</v>
      </c>
      <c r="G5" s="114" t="s">
        <v>241</v>
      </c>
      <c r="H5" s="114" t="s">
        <v>241</v>
      </c>
      <c r="I5" s="114" t="s">
        <v>241</v>
      </c>
      <c r="J5" s="114" t="s">
        <v>241</v>
      </c>
      <c r="K5" s="114" t="s">
        <v>241</v>
      </c>
      <c r="L5" s="114" t="s">
        <v>241</v>
      </c>
      <c r="M5" s="114" t="s">
        <v>241</v>
      </c>
      <c r="N5" s="114" t="s">
        <v>241</v>
      </c>
      <c r="O5" s="114" t="s">
        <v>241</v>
      </c>
      <c r="P5" s="114" t="s">
        <v>241</v>
      </c>
      <c r="Q5" s="114" t="s">
        <v>241</v>
      </c>
      <c r="R5" s="26"/>
    </row>
    <row r="6" spans="1:32" ht="20.100000000000001" customHeight="1" x14ac:dyDescent="0.2">
      <c r="A6" s="113">
        <v>2000</v>
      </c>
      <c r="B6" s="113">
        <v>2</v>
      </c>
      <c r="C6" s="8" t="s">
        <v>31</v>
      </c>
      <c r="D6" s="99">
        <v>0.59427879065359068</v>
      </c>
      <c r="E6" s="22">
        <v>1.002503884096595</v>
      </c>
      <c r="F6" s="22">
        <v>-1.3909039861010553</v>
      </c>
      <c r="G6" s="22">
        <v>-2.2332874988820417</v>
      </c>
      <c r="H6" s="22">
        <v>8.3276033971392707</v>
      </c>
      <c r="I6" s="22">
        <v>0.34607076616608445</v>
      </c>
      <c r="J6" s="22">
        <v>2.5139634056389637</v>
      </c>
      <c r="K6" s="22">
        <v>-0.91123392421759153</v>
      </c>
      <c r="L6" s="22">
        <v>7.5172820583501609</v>
      </c>
      <c r="M6" s="22">
        <v>1.0067773302627758</v>
      </c>
      <c r="N6" s="22">
        <v>4.031930041451659</v>
      </c>
      <c r="O6" s="22">
        <v>1.4698885008224361</v>
      </c>
      <c r="P6" s="103">
        <v>10.748672782909541</v>
      </c>
      <c r="Q6" s="103">
        <v>0.37041130429715796</v>
      </c>
      <c r="R6" s="26"/>
    </row>
    <row r="7" spans="1:32" ht="20.100000000000001" customHeight="1" x14ac:dyDescent="0.2">
      <c r="A7" s="113">
        <v>2000</v>
      </c>
      <c r="B7" s="113">
        <v>3</v>
      </c>
      <c r="C7" s="8" t="s">
        <v>32</v>
      </c>
      <c r="D7" s="99">
        <v>0.55053001976572702</v>
      </c>
      <c r="E7" s="22">
        <v>0.10121424230224996</v>
      </c>
      <c r="F7" s="22">
        <v>-3.9853959625398838</v>
      </c>
      <c r="G7" s="22">
        <v>-3.8888837050680247</v>
      </c>
      <c r="H7" s="22">
        <v>-4.9902987748620902</v>
      </c>
      <c r="I7" s="22">
        <v>-0.37223583329805132</v>
      </c>
      <c r="J7" s="22">
        <v>1.6141674230726988</v>
      </c>
      <c r="K7" s="22">
        <v>0.26216688195095372</v>
      </c>
      <c r="L7" s="22">
        <v>3.4342687860925203</v>
      </c>
      <c r="M7" s="22">
        <v>0.24219185570755197</v>
      </c>
      <c r="N7" s="22">
        <v>2.0804678874809523</v>
      </c>
      <c r="O7" s="22">
        <v>-1.1882791659961534</v>
      </c>
      <c r="P7" s="103">
        <v>9.9319657205731318</v>
      </c>
      <c r="Q7" s="103">
        <v>0.28672940714973283</v>
      </c>
      <c r="R7" s="26"/>
    </row>
    <row r="8" spans="1:32" ht="20.100000000000001" customHeight="1" x14ac:dyDescent="0.2">
      <c r="A8" s="113">
        <v>2000</v>
      </c>
      <c r="B8" s="113">
        <v>4</v>
      </c>
      <c r="C8" s="8" t="s">
        <v>33</v>
      </c>
      <c r="D8" s="99">
        <v>0.5067024048276414</v>
      </c>
      <c r="E8" s="22">
        <v>0.27805060629348954</v>
      </c>
      <c r="F8" s="22">
        <v>1.9563882454574522</v>
      </c>
      <c r="G8" s="22">
        <v>2.0823176581857172</v>
      </c>
      <c r="H8" s="22">
        <v>0.62998848542823449</v>
      </c>
      <c r="I8" s="22">
        <v>0.69199761538900617</v>
      </c>
      <c r="J8" s="22">
        <v>-2.0466780292715869</v>
      </c>
      <c r="K8" s="22">
        <v>-1.0012601498818441</v>
      </c>
      <c r="L8" s="22">
        <v>-3.4108881611436992</v>
      </c>
      <c r="M8" s="22">
        <v>-0.16671465523108164</v>
      </c>
      <c r="N8" s="22">
        <v>1.4452638148630959</v>
      </c>
      <c r="O8" s="22">
        <v>-3.6376138164206373</v>
      </c>
      <c r="P8" s="103">
        <v>12.419273110025397</v>
      </c>
      <c r="Q8" s="103">
        <v>-6.4762894484193811E-2</v>
      </c>
      <c r="R8" s="26"/>
    </row>
    <row r="9" spans="1:32" ht="20.100000000000001" customHeight="1" x14ac:dyDescent="0.2">
      <c r="A9" s="113">
        <v>2001</v>
      </c>
      <c r="B9" s="113">
        <v>1</v>
      </c>
      <c r="C9" s="8" t="s">
        <v>34</v>
      </c>
      <c r="D9" s="99">
        <v>1.0995803326367959</v>
      </c>
      <c r="E9" s="22">
        <v>0.47245192581177875</v>
      </c>
      <c r="F9" s="22">
        <v>-2.704753398540638</v>
      </c>
      <c r="G9" s="22">
        <v>-2.0906400431586314</v>
      </c>
      <c r="H9" s="22">
        <v>-9.2664915770461658</v>
      </c>
      <c r="I9" s="22">
        <v>0.27453935545858066</v>
      </c>
      <c r="J9" s="22">
        <v>2.3275588369766176</v>
      </c>
      <c r="K9" s="22">
        <v>1.3006839748477272</v>
      </c>
      <c r="L9" s="22">
        <v>3.7010009621898154</v>
      </c>
      <c r="M9" s="22">
        <v>0.90614200858456506</v>
      </c>
      <c r="N9" s="22">
        <v>5.6042265579186124</v>
      </c>
      <c r="O9" s="22">
        <v>2.412531394055617</v>
      </c>
      <c r="P9" s="103">
        <v>11.510912061050217</v>
      </c>
      <c r="Q9" s="103">
        <v>0.41401738813282574</v>
      </c>
      <c r="R9" s="26"/>
    </row>
    <row r="10" spans="1:32" ht="20.100000000000001" customHeight="1" x14ac:dyDescent="0.2">
      <c r="A10" s="113">
        <v>2001</v>
      </c>
      <c r="B10" s="113">
        <v>2</v>
      </c>
      <c r="C10" s="8" t="s">
        <v>35</v>
      </c>
      <c r="D10" s="99">
        <v>0.5285356844235034</v>
      </c>
      <c r="E10" s="22">
        <v>0.67758599554088583</v>
      </c>
      <c r="F10" s="22">
        <v>1.040581333949997</v>
      </c>
      <c r="G10" s="22">
        <v>-1.5998340074898976</v>
      </c>
      <c r="H10" s="22">
        <v>31.484398846742167</v>
      </c>
      <c r="I10" s="22">
        <v>0.65441805353274596</v>
      </c>
      <c r="J10" s="22">
        <v>-2.8024419095812991</v>
      </c>
      <c r="K10" s="22">
        <v>0.62065564627296066</v>
      </c>
      <c r="L10" s="22">
        <v>-7.2748512608761136</v>
      </c>
      <c r="M10" s="22">
        <v>-0.42405096494055883</v>
      </c>
      <c r="N10" s="22">
        <v>-9.4740547790428167</v>
      </c>
      <c r="O10" s="22">
        <v>-0.18315080017116125</v>
      </c>
      <c r="P10" s="103">
        <v>-25.265291609304043</v>
      </c>
      <c r="Q10" s="103">
        <v>5.0033013771355606E-2</v>
      </c>
      <c r="R10" s="26"/>
    </row>
    <row r="11" spans="1:32" ht="20.100000000000001" customHeight="1" x14ac:dyDescent="0.2">
      <c r="A11" s="113">
        <v>2001</v>
      </c>
      <c r="B11" s="113">
        <v>3</v>
      </c>
      <c r="C11" s="8" t="s">
        <v>36</v>
      </c>
      <c r="D11" s="99">
        <v>1.0766178828183204</v>
      </c>
      <c r="E11" s="22">
        <v>-6.5791921058044878E-3</v>
      </c>
      <c r="F11" s="22">
        <v>-2.200459570321367</v>
      </c>
      <c r="G11" s="22">
        <v>-2.9915550645365663</v>
      </c>
      <c r="H11" s="22">
        <v>4.6257148252799141</v>
      </c>
      <c r="I11" s="22">
        <v>0.23397163579470526</v>
      </c>
      <c r="J11" s="22">
        <v>-4.6740092598829275E-2</v>
      </c>
      <c r="K11" s="22">
        <v>0.86868167265241603</v>
      </c>
      <c r="L11" s="22">
        <v>-1.3446158150663634</v>
      </c>
      <c r="M11" s="22">
        <v>0.14848714186626033</v>
      </c>
      <c r="N11" s="22">
        <v>-2.6377912367521406</v>
      </c>
      <c r="O11" s="22">
        <v>1.9636767732426508</v>
      </c>
      <c r="P11" s="103">
        <v>-13.083456270266014</v>
      </c>
      <c r="Q11" s="103">
        <v>1.0765329758826603</v>
      </c>
      <c r="R11" s="26"/>
    </row>
    <row r="12" spans="1:32" ht="20.100000000000001" customHeight="1" x14ac:dyDescent="0.2">
      <c r="A12" s="113">
        <v>2001</v>
      </c>
      <c r="B12" s="113">
        <v>4</v>
      </c>
      <c r="C12" s="8" t="s">
        <v>37</v>
      </c>
      <c r="D12" s="99">
        <v>0.88453479471681806</v>
      </c>
      <c r="E12" s="22">
        <v>-0.14087463584468995</v>
      </c>
      <c r="F12" s="22">
        <v>-1.9417134523901813</v>
      </c>
      <c r="G12" s="22">
        <v>-2.4664679603997319</v>
      </c>
      <c r="H12" s="22">
        <v>2.256608611067179</v>
      </c>
      <c r="I12" s="22">
        <v>0.14542641935515466</v>
      </c>
      <c r="J12" s="22">
        <v>1.7389477407028009</v>
      </c>
      <c r="K12" s="22">
        <v>2.9465679881174101</v>
      </c>
      <c r="L12" s="22">
        <v>-1.1615534542075423E-2</v>
      </c>
      <c r="M12" s="22">
        <v>0.62975180753712667</v>
      </c>
      <c r="N12" s="22">
        <v>1.8198521297964287</v>
      </c>
      <c r="O12" s="22">
        <v>4.4921847131911496</v>
      </c>
      <c r="P12" s="103">
        <v>-5.2967589814578719</v>
      </c>
      <c r="Q12" s="103">
        <v>1.3196417599124377</v>
      </c>
      <c r="R12" s="26"/>
    </row>
    <row r="13" spans="1:32" ht="20.100000000000001" customHeight="1" x14ac:dyDescent="0.2">
      <c r="A13" s="113">
        <v>2002</v>
      </c>
      <c r="B13" s="113">
        <v>1</v>
      </c>
      <c r="C13" s="8" t="s">
        <v>38</v>
      </c>
      <c r="D13" s="99">
        <v>1.0301080855539047</v>
      </c>
      <c r="E13" s="22">
        <v>-0.77268811961633821</v>
      </c>
      <c r="F13" s="22">
        <v>1.4089993620598262</v>
      </c>
      <c r="G13" s="22">
        <v>3.0901680258518027</v>
      </c>
      <c r="H13" s="22">
        <v>-11.420018987632474</v>
      </c>
      <c r="I13" s="22">
        <v>0.60767007881750157</v>
      </c>
      <c r="J13" s="22">
        <v>3.9239160426443043</v>
      </c>
      <c r="K13" s="22">
        <v>2.3181440994427538</v>
      </c>
      <c r="L13" s="22">
        <v>6.320505331951809</v>
      </c>
      <c r="M13" s="22">
        <v>1.6266999877105892</v>
      </c>
      <c r="N13" s="22">
        <v>11.482922184228904</v>
      </c>
      <c r="O13" s="22">
        <v>-0.17105250262389182</v>
      </c>
      <c r="P13" s="103">
        <v>45.726234370335185</v>
      </c>
      <c r="Q13" s="103">
        <v>-0.36811523999753515</v>
      </c>
      <c r="R13" s="26"/>
    </row>
    <row r="14" spans="1:32" ht="20.100000000000001" customHeight="1" x14ac:dyDescent="0.2">
      <c r="A14" s="113">
        <v>2002</v>
      </c>
      <c r="B14" s="113">
        <v>2</v>
      </c>
      <c r="C14" s="8" t="s">
        <v>39</v>
      </c>
      <c r="D14" s="99">
        <v>0.38060208687007435</v>
      </c>
      <c r="E14" s="22">
        <v>5.8602239049454496E-2</v>
      </c>
      <c r="F14" s="22">
        <v>0.30702165887019905</v>
      </c>
      <c r="G14" s="22">
        <v>0.66914920518459375</v>
      </c>
      <c r="H14" s="22">
        <v>-2.9090474055654347</v>
      </c>
      <c r="I14" s="22">
        <v>0.28356024596887242</v>
      </c>
      <c r="J14" s="22">
        <v>1.738746093679211</v>
      </c>
      <c r="K14" s="22">
        <v>2.025586733837903</v>
      </c>
      <c r="L14" s="22">
        <v>1.326756682896213</v>
      </c>
      <c r="M14" s="22">
        <v>0.74082353811522061</v>
      </c>
      <c r="N14" s="22">
        <v>-3.4973264246019986</v>
      </c>
      <c r="O14" s="22">
        <v>6.6041307800614568</v>
      </c>
      <c r="P14" s="103">
        <v>-23.830467443463476</v>
      </c>
      <c r="Q14" s="103">
        <v>0.40389477735449653</v>
      </c>
      <c r="R14" s="26"/>
    </row>
    <row r="15" spans="1:32" ht="20.100000000000001" customHeight="1" x14ac:dyDescent="0.2">
      <c r="A15" s="113">
        <v>2002</v>
      </c>
      <c r="B15" s="113">
        <v>3</v>
      </c>
      <c r="C15" s="8" t="s">
        <v>40</v>
      </c>
      <c r="D15" s="99">
        <v>0.74915518536178283</v>
      </c>
      <c r="E15" s="22">
        <v>-2.9033568542491395E-2</v>
      </c>
      <c r="F15" s="22">
        <v>1.6665275749081054</v>
      </c>
      <c r="G15" s="22">
        <v>0.62826575748153868</v>
      </c>
      <c r="H15" s="22">
        <v>11.227197474525141</v>
      </c>
      <c r="I15" s="22">
        <v>0.69237205998269324</v>
      </c>
      <c r="J15" s="22">
        <v>2.4777249777430566</v>
      </c>
      <c r="K15" s="22">
        <v>1.9582832201056721</v>
      </c>
      <c r="L15" s="22">
        <v>3.2289450598113945</v>
      </c>
      <c r="M15" s="22">
        <v>1.2589410987505989</v>
      </c>
      <c r="N15" s="22">
        <v>1.6903826434727209</v>
      </c>
      <c r="O15" s="22">
        <v>3.723280599226686</v>
      </c>
      <c r="P15" s="103">
        <v>-4.0366382374097505</v>
      </c>
      <c r="Q15" s="103">
        <v>0.77860264774463062</v>
      </c>
      <c r="R15" s="26"/>
    </row>
    <row r="16" spans="1:32" ht="20.100000000000001" customHeight="1" x14ac:dyDescent="0.2">
      <c r="A16" s="113">
        <v>2002</v>
      </c>
      <c r="B16" s="113">
        <v>4</v>
      </c>
      <c r="C16" s="8" t="s">
        <v>41</v>
      </c>
      <c r="D16" s="99">
        <v>0.90859696384579802</v>
      </c>
      <c r="E16" s="22">
        <v>0.3850855386235752</v>
      </c>
      <c r="F16" s="22">
        <v>1.2256254949301049</v>
      </c>
      <c r="G16" s="22">
        <v>0.31646367882132154</v>
      </c>
      <c r="H16" s="22">
        <v>8.7997357283760014</v>
      </c>
      <c r="I16" s="22">
        <v>0.82330140409752062</v>
      </c>
      <c r="J16" s="22">
        <v>-2.5736202010872233</v>
      </c>
      <c r="K16" s="22">
        <v>-0.82021501431942534</v>
      </c>
      <c r="L16" s="22">
        <v>-5.0781928975012214</v>
      </c>
      <c r="M16" s="22">
        <v>-0.26766249218908023</v>
      </c>
      <c r="N16" s="22">
        <v>-0.17906863110824789</v>
      </c>
      <c r="O16" s="22">
        <v>-0.23993179746335525</v>
      </c>
      <c r="P16" s="103">
        <v>6.2582941797062475E-3</v>
      </c>
      <c r="Q16" s="103">
        <v>0.22912112333541845</v>
      </c>
      <c r="R16" s="26"/>
    </row>
    <row r="17" spans="1:18" ht="20.100000000000001" customHeight="1" x14ac:dyDescent="0.2">
      <c r="A17" s="113">
        <v>2003</v>
      </c>
      <c r="B17" s="113">
        <v>1</v>
      </c>
      <c r="C17" s="8" t="s">
        <v>42</v>
      </c>
      <c r="D17" s="99">
        <v>0.30492040792791109</v>
      </c>
      <c r="E17" s="22">
        <v>1.3230220884380861</v>
      </c>
      <c r="F17" s="22">
        <v>-1.3834960679705466</v>
      </c>
      <c r="G17" s="22">
        <v>-3.2766948255542272</v>
      </c>
      <c r="H17" s="22">
        <v>13.158734245139758</v>
      </c>
      <c r="I17" s="22">
        <v>0.29334950665713677</v>
      </c>
      <c r="J17" s="22">
        <v>-6.3035872127448211E-2</v>
      </c>
      <c r="K17" s="22">
        <v>-1.2689772916981368</v>
      </c>
      <c r="L17" s="22">
        <v>1.7368075762290491</v>
      </c>
      <c r="M17" s="22">
        <v>0.18153830895291101</v>
      </c>
      <c r="N17" s="22">
        <v>-1.7232247552470548</v>
      </c>
      <c r="O17" s="22">
        <v>-3.286239115829559</v>
      </c>
      <c r="P17" s="103">
        <v>3.0244013058914554</v>
      </c>
      <c r="Q17" s="103">
        <v>0.54054087297983333</v>
      </c>
      <c r="R17" s="26"/>
    </row>
    <row r="18" spans="1:18" ht="20.100000000000001" customHeight="1" x14ac:dyDescent="0.2">
      <c r="A18" s="113">
        <v>2003</v>
      </c>
      <c r="B18" s="113">
        <v>2</v>
      </c>
      <c r="C18" s="8" t="s">
        <v>43</v>
      </c>
      <c r="D18" s="99">
        <v>1.5709066537351601</v>
      </c>
      <c r="E18" s="22">
        <v>0.61862281021345389</v>
      </c>
      <c r="F18" s="22">
        <v>-1.3933768232616828</v>
      </c>
      <c r="G18" s="22">
        <v>-1.8083730717095126</v>
      </c>
      <c r="H18" s="22">
        <v>1.3313440959596745</v>
      </c>
      <c r="I18" s="22">
        <v>0.84174032014510125</v>
      </c>
      <c r="J18" s="22">
        <v>-2.2374727789260418</v>
      </c>
      <c r="K18" s="22">
        <v>1.4874553755372943</v>
      </c>
      <c r="L18" s="22">
        <v>-7.6326032322348691</v>
      </c>
      <c r="M18" s="22">
        <v>-0.12196359483688246</v>
      </c>
      <c r="N18" s="22">
        <v>2.1266271546262372</v>
      </c>
      <c r="O18" s="22">
        <v>-0.16727524763011647</v>
      </c>
      <c r="P18" s="103">
        <v>8.6675141434976908</v>
      </c>
      <c r="Q18" s="103">
        <v>1.149187035197996</v>
      </c>
      <c r="R18" s="26"/>
    </row>
    <row r="19" spans="1:18" ht="20.100000000000001" customHeight="1" x14ac:dyDescent="0.2">
      <c r="A19" s="113">
        <v>2003</v>
      </c>
      <c r="B19" s="113">
        <v>3</v>
      </c>
      <c r="C19" s="8" t="s">
        <v>44</v>
      </c>
      <c r="D19" s="99">
        <v>1.1472052615226325</v>
      </c>
      <c r="E19" s="22">
        <v>0.38370486236136703</v>
      </c>
      <c r="F19" s="22">
        <v>1.4975197634407245</v>
      </c>
      <c r="G19" s="22">
        <v>2.3669919248082927</v>
      </c>
      <c r="H19" s="22">
        <v>-4.03425118644628</v>
      </c>
      <c r="I19" s="22">
        <v>1.001779806622527</v>
      </c>
      <c r="J19" s="22">
        <v>2.5178697192737243</v>
      </c>
      <c r="K19" s="22">
        <v>2.0672537190420837</v>
      </c>
      <c r="L19" s="22">
        <v>3.2349773067444687</v>
      </c>
      <c r="M19" s="22">
        <v>1.4662215644377863</v>
      </c>
      <c r="N19" s="22">
        <v>0.96118290333564449</v>
      </c>
      <c r="O19" s="22">
        <v>-0.69333032026528407</v>
      </c>
      <c r="P19" s="103">
        <v>5.2953449441026645</v>
      </c>
      <c r="Q19" s="103">
        <v>1.5264346743464996</v>
      </c>
      <c r="R19" s="26"/>
    </row>
    <row r="20" spans="1:18" ht="20.100000000000001" customHeight="1" x14ac:dyDescent="0.2">
      <c r="A20" s="113">
        <v>2003</v>
      </c>
      <c r="B20" s="113">
        <v>4</v>
      </c>
      <c r="C20" s="8" t="s">
        <v>45</v>
      </c>
      <c r="D20" s="99">
        <v>0.47539609554521078</v>
      </c>
      <c r="E20" s="22">
        <v>0.31206236063670012</v>
      </c>
      <c r="F20" s="22">
        <v>0.32453892664487949</v>
      </c>
      <c r="G20" s="22">
        <v>2.1962440758306334</v>
      </c>
      <c r="H20" s="22">
        <v>-12.37797349424039</v>
      </c>
      <c r="I20" s="22">
        <v>0.40880607212820941</v>
      </c>
      <c r="J20" s="22">
        <v>-0.15142728077807144</v>
      </c>
      <c r="K20" s="22">
        <v>0.15315542961984452</v>
      </c>
      <c r="L20" s="22">
        <v>-0.63065564981560351</v>
      </c>
      <c r="M20" s="22">
        <v>0.23540437355162869</v>
      </c>
      <c r="N20" s="22">
        <v>-0.63381041327844612</v>
      </c>
      <c r="O20" s="22">
        <v>3.9695917879978282E-2</v>
      </c>
      <c r="P20" s="103">
        <v>-2.2977817091915154</v>
      </c>
      <c r="Q20" s="103">
        <v>7.7568098106906014E-2</v>
      </c>
      <c r="R20" s="26"/>
    </row>
    <row r="21" spans="1:18" ht="20.100000000000001" customHeight="1" x14ac:dyDescent="0.2">
      <c r="A21" s="113">
        <v>2004</v>
      </c>
      <c r="B21" s="113">
        <v>1</v>
      </c>
      <c r="C21" s="8" t="s">
        <v>46</v>
      </c>
      <c r="D21" s="99">
        <v>0.94340894617008786</v>
      </c>
      <c r="E21" s="22">
        <v>-0.91191905616249125</v>
      </c>
      <c r="F21" s="22">
        <v>3.9021488437629204</v>
      </c>
      <c r="G21" s="22">
        <v>4.4094721716512186</v>
      </c>
      <c r="H21" s="22">
        <v>-0.11352717807789903</v>
      </c>
      <c r="I21" s="22">
        <v>0.92787510194087819</v>
      </c>
      <c r="J21" s="22">
        <v>2.8598600818834585</v>
      </c>
      <c r="K21" s="22">
        <v>5.4887637020670343</v>
      </c>
      <c r="L21" s="22">
        <v>-1.3090655609350521</v>
      </c>
      <c r="M21" s="22">
        <v>1.5235493798232635</v>
      </c>
      <c r="N21" s="22">
        <v>3.8014917977993834</v>
      </c>
      <c r="O21" s="22">
        <v>5.4864792022121689</v>
      </c>
      <c r="P21" s="103">
        <v>-0.46105092764097133</v>
      </c>
      <c r="Q21" s="103">
        <v>1.1936893209354871</v>
      </c>
      <c r="R21" s="26"/>
    </row>
    <row r="22" spans="1:18" ht="20.100000000000001" customHeight="1" x14ac:dyDescent="0.2">
      <c r="A22" s="113">
        <v>2004</v>
      </c>
      <c r="B22" s="113">
        <v>2</v>
      </c>
      <c r="C22" s="8" t="s">
        <v>47</v>
      </c>
      <c r="D22" s="99">
        <v>0.98773218423007236</v>
      </c>
      <c r="E22" s="22">
        <v>-0.38610843785324978</v>
      </c>
      <c r="F22" s="22">
        <v>-2.6354659640196565</v>
      </c>
      <c r="G22" s="22">
        <v>-4.3478263681994145</v>
      </c>
      <c r="H22" s="22">
        <v>11.53232805653699</v>
      </c>
      <c r="I22" s="22">
        <v>4.4803896118139619E-2</v>
      </c>
      <c r="J22" s="22">
        <v>-2.1101492954924028</v>
      </c>
      <c r="K22" s="22">
        <v>-2.7736392668251453</v>
      </c>
      <c r="L22" s="22">
        <v>-0.98551120388777891</v>
      </c>
      <c r="M22" s="22">
        <v>-0.62836195851239118</v>
      </c>
      <c r="N22" s="22">
        <v>-2.8795025815914976</v>
      </c>
      <c r="O22" s="22">
        <v>-4.5200504533442381</v>
      </c>
      <c r="P22" s="103">
        <v>1.5185937773565694</v>
      </c>
      <c r="Q22" s="103">
        <v>0.12608822504927009</v>
      </c>
      <c r="R22" s="26"/>
    </row>
    <row r="23" spans="1:18" ht="20.100000000000001" customHeight="1" x14ac:dyDescent="0.2">
      <c r="A23" s="113">
        <v>2004</v>
      </c>
      <c r="B23" s="113">
        <v>3</v>
      </c>
      <c r="C23" s="8" t="s">
        <v>48</v>
      </c>
      <c r="D23" s="99">
        <v>0.43211907907094727</v>
      </c>
      <c r="E23" s="22">
        <v>0.35494168856580188</v>
      </c>
      <c r="F23" s="22">
        <v>1.7859152829538205</v>
      </c>
      <c r="G23" s="22">
        <v>0.77074276194870617</v>
      </c>
      <c r="H23" s="22">
        <v>8.9893725975298331</v>
      </c>
      <c r="I23" s="22">
        <v>0.62729637970810881</v>
      </c>
      <c r="J23" s="22">
        <v>2.0712732619815322</v>
      </c>
      <c r="K23" s="22">
        <v>1.6138101411520278</v>
      </c>
      <c r="L23" s="22">
        <v>2.8326853985914502</v>
      </c>
      <c r="M23" s="22">
        <v>1.0716407635897873</v>
      </c>
      <c r="N23" s="22">
        <v>2.5376541300652145</v>
      </c>
      <c r="O23" s="22">
        <v>1.8228880090915389</v>
      </c>
      <c r="P23" s="103">
        <v>4.3398682137649303</v>
      </c>
      <c r="Q23" s="103">
        <v>-3.8357434942171142E-2</v>
      </c>
      <c r="R23" s="26"/>
    </row>
    <row r="24" spans="1:18" ht="20.100000000000001" customHeight="1" x14ac:dyDescent="0.2">
      <c r="A24" s="113">
        <v>2004</v>
      </c>
      <c r="B24" s="113">
        <v>4</v>
      </c>
      <c r="C24" s="8" t="s">
        <v>49</v>
      </c>
      <c r="D24" s="99">
        <v>0.6020163549787183</v>
      </c>
      <c r="E24" s="22">
        <v>1.047049683283019</v>
      </c>
      <c r="F24" s="22">
        <v>0.61072382237696843</v>
      </c>
      <c r="G24" s="22">
        <v>-2.5461547923800065</v>
      </c>
      <c r="H24" s="22">
        <v>21.322117496956629</v>
      </c>
      <c r="I24" s="22">
        <v>0.7166534774983857</v>
      </c>
      <c r="J24" s="22">
        <v>0.58949801518408673</v>
      </c>
      <c r="K24" s="22">
        <v>0.8323047872925704</v>
      </c>
      <c r="L24" s="22">
        <v>0.19015502921302385</v>
      </c>
      <c r="M24" s="22">
        <v>0.67713786729983738</v>
      </c>
      <c r="N24" s="22">
        <v>2.7299974951655592E-2</v>
      </c>
      <c r="O24" s="22">
        <v>-0.69392293666074023</v>
      </c>
      <c r="P24" s="103">
        <v>1.8019268805733013</v>
      </c>
      <c r="Q24" s="103">
        <v>1.2525631022760608</v>
      </c>
      <c r="R24" s="26"/>
    </row>
    <row r="25" spans="1:18" ht="20.100000000000001" customHeight="1" x14ac:dyDescent="0.2">
      <c r="A25" s="113">
        <v>2005</v>
      </c>
      <c r="B25" s="113">
        <v>1</v>
      </c>
      <c r="C25" s="8" t="s">
        <v>50</v>
      </c>
      <c r="D25" s="99">
        <v>1.2945738968780152</v>
      </c>
      <c r="E25" s="22">
        <v>1.9797708856163387</v>
      </c>
      <c r="F25" s="22">
        <v>4.8786892140901594</v>
      </c>
      <c r="G25" s="22">
        <v>-3.5218618631790322</v>
      </c>
      <c r="H25" s="22">
        <v>49.149575374172059</v>
      </c>
      <c r="I25" s="22">
        <v>2.0442942383740226</v>
      </c>
      <c r="J25" s="22">
        <v>-1.2837101699601505</v>
      </c>
      <c r="K25" s="22">
        <v>-1.4386636621854576</v>
      </c>
      <c r="L25" s="22">
        <v>-1.0272255785087281</v>
      </c>
      <c r="M25" s="22">
        <v>1.0109635092224734</v>
      </c>
      <c r="N25" s="22">
        <v>0.25122415808718213</v>
      </c>
      <c r="O25" s="22">
        <v>2.5794084970787168E-2</v>
      </c>
      <c r="P25" s="103">
        <v>0.79231380779070104</v>
      </c>
      <c r="Q25" s="103">
        <v>-0.44965072706164566</v>
      </c>
      <c r="R25" s="26"/>
    </row>
    <row r="26" spans="1:18" ht="20.100000000000001" customHeight="1" x14ac:dyDescent="0.2">
      <c r="A26" s="113">
        <v>2005</v>
      </c>
      <c r="B26" s="113">
        <v>2</v>
      </c>
      <c r="C26" s="8" t="s">
        <v>51</v>
      </c>
      <c r="D26" s="99">
        <v>-0.29521393700573384</v>
      </c>
      <c r="E26" s="22">
        <v>1.740621790791419</v>
      </c>
      <c r="F26" s="22">
        <v>8.2264822484154898</v>
      </c>
      <c r="G26" s="22">
        <v>35.547522136240502</v>
      </c>
      <c r="H26" s="22">
        <v>-84.908868890295921</v>
      </c>
      <c r="I26" s="22">
        <v>1.6287972665837147</v>
      </c>
      <c r="J26" s="22">
        <v>-1.5141977207516977</v>
      </c>
      <c r="K26" s="22">
        <v>-2.5676863789020787</v>
      </c>
      <c r="L26" s="22">
        <v>0.22232557581751689</v>
      </c>
      <c r="M26" s="22">
        <v>0.67508042737680629</v>
      </c>
      <c r="N26" s="22">
        <v>-1.6134405144685227</v>
      </c>
      <c r="O26" s="22">
        <v>-1.7705387114205218</v>
      </c>
      <c r="P26" s="103">
        <v>-1.2392324281270573</v>
      </c>
      <c r="Q26" s="103">
        <v>0.20080178529142678</v>
      </c>
      <c r="R26" s="26"/>
    </row>
    <row r="27" spans="1:18" ht="20.100000000000001" customHeight="1" x14ac:dyDescent="0.2">
      <c r="A27" s="113">
        <v>2005</v>
      </c>
      <c r="B27" s="113">
        <v>3</v>
      </c>
      <c r="C27" s="8" t="s">
        <v>52</v>
      </c>
      <c r="D27" s="99">
        <v>1.0629310379298929</v>
      </c>
      <c r="E27" s="22">
        <v>0.5689643828506119</v>
      </c>
      <c r="F27" s="22">
        <v>-7.4585731318181807</v>
      </c>
      <c r="G27" s="22">
        <v>-25.400075192965321</v>
      </c>
      <c r="H27" s="22">
        <v>541.8873691340192</v>
      </c>
      <c r="I27" s="22">
        <v>-0.55900392616218264</v>
      </c>
      <c r="J27" s="22">
        <v>-1.907391039692341</v>
      </c>
      <c r="K27" s="22">
        <v>-0.84197589226945313</v>
      </c>
      <c r="L27" s="22">
        <v>-3.6146844187615046</v>
      </c>
      <c r="M27" s="22">
        <v>-0.95926374788243285</v>
      </c>
      <c r="N27" s="22">
        <v>1.2589043894730256</v>
      </c>
      <c r="O27" s="22">
        <v>-0.12005889863367925</v>
      </c>
      <c r="P27" s="103">
        <v>4.5259257747826798</v>
      </c>
      <c r="Q27" s="103">
        <v>0.86463380622276986</v>
      </c>
      <c r="R27" s="26"/>
    </row>
    <row r="28" spans="1:18" ht="20.100000000000001" customHeight="1" x14ac:dyDescent="0.2">
      <c r="A28" s="113">
        <v>2005</v>
      </c>
      <c r="B28" s="113">
        <v>4</v>
      </c>
      <c r="C28" s="8" t="s">
        <v>53</v>
      </c>
      <c r="D28" s="99">
        <v>2.005610888826892</v>
      </c>
      <c r="E28" s="22">
        <v>-8.5446948686962454E-2</v>
      </c>
      <c r="F28" s="22">
        <v>-0.31633674289963665</v>
      </c>
      <c r="G28" s="22">
        <v>2.8462495344828698</v>
      </c>
      <c r="H28" s="22">
        <v>-11.570392530673956</v>
      </c>
      <c r="I28" s="22">
        <v>1.0861950196528358</v>
      </c>
      <c r="J28" s="22">
        <v>2.2053652745680496</v>
      </c>
      <c r="K28" s="22">
        <v>1.965266803896859</v>
      </c>
      <c r="L28" s="22">
        <v>2.6011833960600805</v>
      </c>
      <c r="M28" s="22">
        <v>1.4152329681313303</v>
      </c>
      <c r="N28" s="22">
        <v>1.8344719620331906</v>
      </c>
      <c r="O28" s="22">
        <v>0.44304736015794433</v>
      </c>
      <c r="P28" s="103">
        <v>4.9844911977200868</v>
      </c>
      <c r="Q28" s="103">
        <v>1.2629088105255981</v>
      </c>
      <c r="R28" s="26"/>
    </row>
    <row r="29" spans="1:18" ht="20.100000000000001" customHeight="1" x14ac:dyDescent="0.2">
      <c r="A29" s="113">
        <v>2006</v>
      </c>
      <c r="B29" s="113">
        <v>1</v>
      </c>
      <c r="C29" s="8" t="s">
        <v>54</v>
      </c>
      <c r="D29" s="99">
        <v>0.38194495455443622</v>
      </c>
      <c r="E29" s="22">
        <v>-0.480332310361542</v>
      </c>
      <c r="F29" s="22">
        <v>1.15634916900198</v>
      </c>
      <c r="G29" s="22">
        <v>5.8076030970651615</v>
      </c>
      <c r="H29" s="22">
        <v>-18.093507186015721</v>
      </c>
      <c r="I29" s="22">
        <v>0.28654254360722664</v>
      </c>
      <c r="J29" s="22">
        <v>2.8692557830529708</v>
      </c>
      <c r="K29" s="22">
        <v>1.6283912536857903</v>
      </c>
      <c r="L29" s="22">
        <v>4.9022237698364668</v>
      </c>
      <c r="M29" s="22">
        <v>1.0517805305226613</v>
      </c>
      <c r="N29" s="22">
        <v>1.7399750824967031</v>
      </c>
      <c r="O29" s="22">
        <v>-0.28728556128344573</v>
      </c>
      <c r="P29" s="103">
        <v>6.1309185918579256</v>
      </c>
      <c r="Q29" s="103">
        <v>1.1748877675269442</v>
      </c>
      <c r="R29" s="26"/>
    </row>
    <row r="30" spans="1:18" ht="20.100000000000001" customHeight="1" x14ac:dyDescent="0.2">
      <c r="A30" s="113">
        <v>2006</v>
      </c>
      <c r="B30" s="113">
        <v>2</v>
      </c>
      <c r="C30" s="8" t="s">
        <v>55</v>
      </c>
      <c r="D30" s="99">
        <v>0.83615168178148291</v>
      </c>
      <c r="E30" s="22">
        <v>-1.0222401051220076</v>
      </c>
      <c r="F30" s="22">
        <v>0.28881419742858849</v>
      </c>
      <c r="G30" s="22">
        <v>1.4513972142399245</v>
      </c>
      <c r="H30" s="22">
        <v>-5.926741519385514</v>
      </c>
      <c r="I30" s="22">
        <v>0.27638497729218781</v>
      </c>
      <c r="J30" s="22">
        <v>0.12636295331642788</v>
      </c>
      <c r="K30" s="22">
        <v>1.2862035624687573</v>
      </c>
      <c r="L30" s="22">
        <v>-1.7145567088996505</v>
      </c>
      <c r="M30" s="22">
        <v>0.231135144391037</v>
      </c>
      <c r="N30" s="22">
        <v>-1.373798592124309</v>
      </c>
      <c r="O30" s="22">
        <v>1.483943565470236</v>
      </c>
      <c r="P30" s="103">
        <v>-7.1892029558772723</v>
      </c>
      <c r="Q30" s="103">
        <v>0.31864968562298479</v>
      </c>
      <c r="R30" s="26"/>
    </row>
    <row r="31" spans="1:18" ht="20.100000000000001" customHeight="1" x14ac:dyDescent="0.2">
      <c r="A31" s="113">
        <v>2006</v>
      </c>
      <c r="B31" s="113">
        <v>3</v>
      </c>
      <c r="C31" s="8" t="s">
        <v>56</v>
      </c>
      <c r="D31" s="99">
        <v>0.37955697579481473</v>
      </c>
      <c r="E31" s="22">
        <v>9.4579959561413851E-2</v>
      </c>
      <c r="F31" s="22">
        <v>1.7778522117779527</v>
      </c>
      <c r="G31" s="22">
        <v>2.6805957507754608</v>
      </c>
      <c r="H31" s="22">
        <v>-3.4270457948726962</v>
      </c>
      <c r="I31" s="22">
        <v>0.53551610193549593</v>
      </c>
      <c r="J31" s="22">
        <v>0.92617617161421251</v>
      </c>
      <c r="K31" s="22">
        <v>0.52768519567025773</v>
      </c>
      <c r="L31" s="22">
        <v>1.5779788025294339</v>
      </c>
      <c r="M31" s="22">
        <v>0.65322431715735263</v>
      </c>
      <c r="N31" s="22">
        <v>0.98055063513464713</v>
      </c>
      <c r="O31" s="22">
        <v>2.2282978934647479</v>
      </c>
      <c r="P31" s="103">
        <v>-1.7958512682096694</v>
      </c>
      <c r="Q31" s="103">
        <v>-0.18747314895685152</v>
      </c>
      <c r="R31" s="26"/>
    </row>
    <row r="32" spans="1:18" ht="20.100000000000001" customHeight="1" x14ac:dyDescent="0.2">
      <c r="A32" s="113">
        <v>2006</v>
      </c>
      <c r="B32" s="113">
        <v>4</v>
      </c>
      <c r="C32" s="8" t="s">
        <v>57</v>
      </c>
      <c r="D32" s="99">
        <v>5.6448156341049049E-2</v>
      </c>
      <c r="E32" s="22">
        <v>-0.28008955082589049</v>
      </c>
      <c r="F32" s="22">
        <v>1.0604309464395723</v>
      </c>
      <c r="G32" s="22">
        <v>1.7859270125641924</v>
      </c>
      <c r="H32" s="22">
        <v>-3.3870670348987275</v>
      </c>
      <c r="I32" s="22">
        <v>0.13782214927218206</v>
      </c>
      <c r="J32" s="22">
        <v>3.5029292760962338</v>
      </c>
      <c r="K32" s="22">
        <v>3.6955704524508581</v>
      </c>
      <c r="L32" s="22">
        <v>3.1910885341457362</v>
      </c>
      <c r="M32" s="22">
        <v>1.1544986220287656</v>
      </c>
      <c r="N32" s="22">
        <v>1.3112848703461522</v>
      </c>
      <c r="O32" s="22">
        <v>0.8544547667574065</v>
      </c>
      <c r="P32" s="103">
        <v>2.3694457909889666</v>
      </c>
      <c r="Q32" s="103">
        <v>0.85746927174485954</v>
      </c>
      <c r="R32" s="26"/>
    </row>
    <row r="33" spans="1:18" ht="20.100000000000001" customHeight="1" x14ac:dyDescent="0.2">
      <c r="A33" s="113">
        <v>2007</v>
      </c>
      <c r="B33" s="113">
        <v>1</v>
      </c>
      <c r="C33" s="8" t="s">
        <v>58</v>
      </c>
      <c r="D33" s="99">
        <v>-0.44939382078702517</v>
      </c>
      <c r="E33" s="22">
        <v>0.79797007661557284</v>
      </c>
      <c r="F33" s="22">
        <v>1.3154716038780379</v>
      </c>
      <c r="G33" s="22">
        <v>0.51002891630442804</v>
      </c>
      <c r="H33" s="22">
        <v>6.5174412112746216</v>
      </c>
      <c r="I33" s="22">
        <v>0.15288817704151025</v>
      </c>
      <c r="J33" s="22">
        <v>-0.19252148109474287</v>
      </c>
      <c r="K33" s="22">
        <v>0.58518779308118773</v>
      </c>
      <c r="L33" s="22">
        <v>-1.4576044898644391</v>
      </c>
      <c r="M33" s="22">
        <v>4.6109190317844551E-2</v>
      </c>
      <c r="N33" s="22">
        <v>1.7999251038561814</v>
      </c>
      <c r="O33" s="22">
        <v>0.87321713894887854</v>
      </c>
      <c r="P33" s="103">
        <v>3.9147023702290618</v>
      </c>
      <c r="Q33" s="103">
        <v>0.15679830841637266</v>
      </c>
      <c r="R33" s="26"/>
    </row>
    <row r="34" spans="1:18" ht="20.100000000000001" customHeight="1" x14ac:dyDescent="0.2">
      <c r="A34" s="113">
        <v>2007</v>
      </c>
      <c r="B34" s="113">
        <v>2</v>
      </c>
      <c r="C34" s="8" t="s">
        <v>59</v>
      </c>
      <c r="D34" s="99">
        <v>1.3382090636585575</v>
      </c>
      <c r="E34" s="22">
        <v>-0.23998686038462225</v>
      </c>
      <c r="F34" s="22">
        <v>-0.90305747989795071</v>
      </c>
      <c r="G34" s="22">
        <v>-1.3531250327511568</v>
      </c>
      <c r="H34" s="22">
        <v>1.8397766464442578</v>
      </c>
      <c r="I34" s="22">
        <v>0.56796662179023905</v>
      </c>
      <c r="J34" s="22">
        <v>4.2855911671734637</v>
      </c>
      <c r="K34" s="22">
        <v>3.5986053295957054</v>
      </c>
      <c r="L34" s="22">
        <v>5.426262283033445</v>
      </c>
      <c r="M34" s="22">
        <v>1.7144815814476688</v>
      </c>
      <c r="N34" s="22">
        <v>5.8860075019368185</v>
      </c>
      <c r="O34" s="22">
        <v>3.6220733309567876</v>
      </c>
      <c r="P34" s="103">
        <v>10.901163032077177</v>
      </c>
      <c r="Q34" s="103">
        <v>-0.28172100777613673</v>
      </c>
      <c r="R34" s="26"/>
    </row>
    <row r="35" spans="1:18" ht="20.100000000000001" customHeight="1" x14ac:dyDescent="0.2">
      <c r="A35" s="113">
        <v>2007</v>
      </c>
      <c r="B35" s="113">
        <v>3</v>
      </c>
      <c r="C35" s="8" t="s">
        <v>60</v>
      </c>
      <c r="D35" s="99">
        <v>1.2795171233559444</v>
      </c>
      <c r="E35" s="22">
        <v>2.1881491573738643E-2</v>
      </c>
      <c r="F35" s="22">
        <v>-3.0230541867058647</v>
      </c>
      <c r="G35" s="22">
        <v>-4.2049870321066667</v>
      </c>
      <c r="H35" s="22">
        <v>3.954135586717733</v>
      </c>
      <c r="I35" s="22">
        <v>0.25615649696184573</v>
      </c>
      <c r="J35" s="22">
        <v>0.62378116026211572</v>
      </c>
      <c r="K35" s="22">
        <v>-3.8495239927116565E-2</v>
      </c>
      <c r="L35" s="22">
        <v>1.7043614441641486</v>
      </c>
      <c r="M35" s="22">
        <v>0.37239776960016346</v>
      </c>
      <c r="N35" s="22">
        <v>-2.2888758459815084</v>
      </c>
      <c r="O35" s="22">
        <v>2.0623362102966558</v>
      </c>
      <c r="P35" s="103">
        <v>-11.295188874030304</v>
      </c>
      <c r="Q35" s="103">
        <v>0.40733110134731909</v>
      </c>
      <c r="R35" s="26"/>
    </row>
    <row r="36" spans="1:18" ht="20.100000000000001" customHeight="1" x14ac:dyDescent="0.2">
      <c r="A36" s="113">
        <v>2007</v>
      </c>
      <c r="B36" s="113">
        <v>4</v>
      </c>
      <c r="C36" s="8" t="s">
        <v>61</v>
      </c>
      <c r="D36" s="99">
        <v>4.4610826488278299E-2</v>
      </c>
      <c r="E36" s="22">
        <v>-2.6444823330018519E-2</v>
      </c>
      <c r="F36" s="22">
        <v>-2.324389720836928E-2</v>
      </c>
      <c r="G36" s="22">
        <v>-3.3385447316252148</v>
      </c>
      <c r="H36" s="22">
        <v>18.011575845554063</v>
      </c>
      <c r="I36" s="22">
        <v>1.6201078894106935E-2</v>
      </c>
      <c r="J36" s="22">
        <v>7.1004586920841994E-2</v>
      </c>
      <c r="K36" s="22">
        <v>1.2646328156170172</v>
      </c>
      <c r="L36" s="22">
        <v>-1.8431633991106366</v>
      </c>
      <c r="M36" s="22">
        <v>3.3573102433526181E-2</v>
      </c>
      <c r="N36" s="22">
        <v>-1.0541341291724238</v>
      </c>
      <c r="O36" s="22">
        <v>-0.94704759600404698</v>
      </c>
      <c r="P36" s="103">
        <v>-1.3091633692518312</v>
      </c>
      <c r="Q36" s="103">
        <v>0.77716719020768377</v>
      </c>
      <c r="R36" s="26"/>
    </row>
    <row r="37" spans="1:18" ht="20.100000000000001" customHeight="1" x14ac:dyDescent="0.2">
      <c r="A37" s="113">
        <v>2008</v>
      </c>
      <c r="B37" s="113">
        <v>1</v>
      </c>
      <c r="C37" s="8" t="s">
        <v>62</v>
      </c>
      <c r="D37" s="99">
        <v>-0.37454358461319615</v>
      </c>
      <c r="E37" s="22">
        <v>-0.23976178478911647</v>
      </c>
      <c r="F37" s="22">
        <v>-5.1354089071161457</v>
      </c>
      <c r="G37" s="22">
        <v>-8.2190043304433242</v>
      </c>
      <c r="H37" s="22">
        <v>8.6042191134363399</v>
      </c>
      <c r="I37" s="22">
        <v>-1.1031036148426043</v>
      </c>
      <c r="J37" s="22">
        <v>0.81228469725713737</v>
      </c>
      <c r="K37" s="22">
        <v>-0.32807550869923263</v>
      </c>
      <c r="L37" s="22">
        <v>2.698930005645872</v>
      </c>
      <c r="M37" s="22">
        <v>-0.49572239273785179</v>
      </c>
      <c r="N37" s="22">
        <v>0.76291886872774661</v>
      </c>
      <c r="O37" s="22">
        <v>-1.5495439722840731</v>
      </c>
      <c r="P37" s="103">
        <v>6.2903135316886294</v>
      </c>
      <c r="Q37" s="103">
        <v>1.6086731674711974</v>
      </c>
      <c r="R37" s="26"/>
    </row>
    <row r="38" spans="1:18" ht="20.100000000000001" customHeight="1" x14ac:dyDescent="0.2">
      <c r="A38" s="113">
        <v>2008</v>
      </c>
      <c r="B38" s="113">
        <v>2</v>
      </c>
      <c r="C38" s="8" t="s">
        <v>63</v>
      </c>
      <c r="D38" s="99">
        <v>-1.0174755748608266</v>
      </c>
      <c r="E38" s="22">
        <v>0.50296495995911794</v>
      </c>
      <c r="F38" s="22">
        <v>-2.6376572601985671</v>
      </c>
      <c r="G38" s="22">
        <v>0.13524656459742435</v>
      </c>
      <c r="H38" s="22">
        <v>-13.079050609818022</v>
      </c>
      <c r="I38" s="22">
        <v>-0.887571797836606</v>
      </c>
      <c r="J38" s="22">
        <v>-2.1211278640162257</v>
      </c>
      <c r="K38" s="22">
        <v>-7.0003156175224568E-2</v>
      </c>
      <c r="L38" s="22">
        <v>-5.414548461869817</v>
      </c>
      <c r="M38" s="22">
        <v>-1.2838818859915779</v>
      </c>
      <c r="N38" s="22">
        <v>-5.7515199732519839</v>
      </c>
      <c r="O38" s="22">
        <v>-3.6191220954229886</v>
      </c>
      <c r="P38" s="103">
        <v>-10.472563426339242</v>
      </c>
      <c r="Q38" s="103">
        <v>0.81746680907974767</v>
      </c>
      <c r="R38" s="26"/>
    </row>
    <row r="39" spans="1:18" ht="20.100000000000001" customHeight="1" x14ac:dyDescent="0.2">
      <c r="A39" s="113">
        <v>2008</v>
      </c>
      <c r="B39" s="113">
        <v>3</v>
      </c>
      <c r="C39" s="8" t="s">
        <v>64</v>
      </c>
      <c r="D39" s="99">
        <v>-1.6224304352367214</v>
      </c>
      <c r="E39" s="22">
        <v>0.13165573677302866</v>
      </c>
      <c r="F39" s="22">
        <v>-3.2851180755586573</v>
      </c>
      <c r="G39" s="22">
        <v>-5.4612325333075145</v>
      </c>
      <c r="H39" s="22">
        <v>6.1547928145312181</v>
      </c>
      <c r="I39" s="22">
        <v>-1.430238445367904</v>
      </c>
      <c r="J39" s="22">
        <v>-0.21265002643764408</v>
      </c>
      <c r="K39" s="22">
        <v>-0.88500842769388965</v>
      </c>
      <c r="L39" s="22">
        <v>0.92793456246889061</v>
      </c>
      <c r="M39" s="22">
        <v>-1.0423760902156465</v>
      </c>
      <c r="N39" s="22">
        <v>1.7587123306491925</v>
      </c>
      <c r="O39" s="22">
        <v>-0.3279404593982127</v>
      </c>
      <c r="P39" s="103">
        <v>6.7321270428275293</v>
      </c>
      <c r="Q39" s="103">
        <v>-1.1587481284229484</v>
      </c>
      <c r="R39" s="26"/>
    </row>
    <row r="40" spans="1:18" ht="20.100000000000001" customHeight="1" x14ac:dyDescent="0.2">
      <c r="A40" s="113">
        <v>2008</v>
      </c>
      <c r="B40" s="113">
        <v>4</v>
      </c>
      <c r="C40" s="8" t="s">
        <v>65</v>
      </c>
      <c r="D40" s="99">
        <v>-3.2480753550086394</v>
      </c>
      <c r="E40" s="22">
        <v>0.64474134970964325</v>
      </c>
      <c r="F40" s="22">
        <v>-0.84418834661068587</v>
      </c>
      <c r="G40" s="22">
        <v>-2.6852256431543986</v>
      </c>
      <c r="H40" s="22">
        <v>6.2682591912045504</v>
      </c>
      <c r="I40" s="22">
        <v>-1.8939319084980255</v>
      </c>
      <c r="J40" s="22">
        <v>-1.2638485788338594</v>
      </c>
      <c r="K40" s="22">
        <v>-1.279371958243114</v>
      </c>
      <c r="L40" s="22">
        <v>-1.2379878417883239</v>
      </c>
      <c r="M40" s="22">
        <v>-1.6915361804872076</v>
      </c>
      <c r="N40" s="22">
        <v>0.50492396423538199</v>
      </c>
      <c r="O40" s="22">
        <v>1.7779195259720382</v>
      </c>
      <c r="P40" s="103">
        <v>-2.3284874666146149</v>
      </c>
      <c r="Q40" s="103">
        <v>-1.8536674418462296</v>
      </c>
      <c r="R40" s="26"/>
    </row>
    <row r="41" spans="1:18" ht="20.100000000000001" customHeight="1" x14ac:dyDescent="0.2">
      <c r="A41" s="113">
        <v>2009</v>
      </c>
      <c r="B41" s="113">
        <v>1</v>
      </c>
      <c r="C41" s="8" t="s">
        <v>66</v>
      </c>
      <c r="D41" s="99">
        <v>1.2086652427346856</v>
      </c>
      <c r="E41" s="22">
        <v>9.496141078677578E-2</v>
      </c>
      <c r="F41" s="22">
        <v>0.93661315793804878</v>
      </c>
      <c r="G41" s="22">
        <v>-0.18047993542256169</v>
      </c>
      <c r="H41" s="22">
        <v>4.8886507743055585</v>
      </c>
      <c r="I41" s="22">
        <v>0.87493168840202529</v>
      </c>
      <c r="J41" s="22">
        <v>3.0623524265002589</v>
      </c>
      <c r="K41" s="22">
        <v>3.3573358144236343</v>
      </c>
      <c r="L41" s="22">
        <v>2.5711390720110305</v>
      </c>
      <c r="M41" s="22">
        <v>1.5806330616485065</v>
      </c>
      <c r="N41" s="22">
        <v>2.1300060721708425</v>
      </c>
      <c r="O41" s="22">
        <v>3.2386057741496277</v>
      </c>
      <c r="P41" s="103">
        <v>-0.44123718324020622</v>
      </c>
      <c r="Q41" s="103">
        <v>-0.72201651239462983</v>
      </c>
      <c r="R41" s="26"/>
    </row>
    <row r="42" spans="1:18" ht="20.100000000000001" customHeight="1" x14ac:dyDescent="0.2">
      <c r="A42" s="113">
        <v>2009</v>
      </c>
      <c r="B42" s="113">
        <v>2</v>
      </c>
      <c r="C42" s="8" t="s">
        <v>67</v>
      </c>
      <c r="D42" s="99">
        <v>-0.10578072790786708</v>
      </c>
      <c r="E42" s="22">
        <v>0.3934572131748304</v>
      </c>
      <c r="F42" s="22">
        <v>1.0858012603495171</v>
      </c>
      <c r="G42" s="22">
        <v>3.1257246969185637</v>
      </c>
      <c r="H42" s="22">
        <v>-5.7822345194489806</v>
      </c>
      <c r="I42" s="22">
        <v>0.20285650401021815</v>
      </c>
      <c r="J42" s="22">
        <v>-1.1535487975566472</v>
      </c>
      <c r="K42" s="22">
        <v>-1.1211529217058147</v>
      </c>
      <c r="L42" s="22">
        <v>-1.2079086738612355</v>
      </c>
      <c r="M42" s="22">
        <v>-0.24112742688996436</v>
      </c>
      <c r="N42" s="22">
        <v>-1.761553027711138</v>
      </c>
      <c r="O42" s="22">
        <v>-2.0023954867204874</v>
      </c>
      <c r="P42" s="103">
        <v>-1.1823056179750324</v>
      </c>
      <c r="Q42" s="103">
        <v>-0.66554134523247876</v>
      </c>
      <c r="R42" s="26"/>
    </row>
    <row r="43" spans="1:18" ht="20.100000000000001" customHeight="1" x14ac:dyDescent="0.2">
      <c r="A43" s="113">
        <v>2009</v>
      </c>
      <c r="B43" s="113">
        <v>3</v>
      </c>
      <c r="C43" s="8" t="s">
        <v>68</v>
      </c>
      <c r="D43" s="99">
        <v>-0.23317890386767015</v>
      </c>
      <c r="E43" s="22">
        <v>-0.14095434225590564</v>
      </c>
      <c r="F43" s="22">
        <v>3.0145863533963979</v>
      </c>
      <c r="G43" s="22">
        <v>0.9490985090603532</v>
      </c>
      <c r="H43" s="22">
        <v>10.626179007294301</v>
      </c>
      <c r="I43" s="22">
        <v>0.28116435530585182</v>
      </c>
      <c r="J43" s="22">
        <v>-7.8764614081838769E-2</v>
      </c>
      <c r="K43" s="22">
        <v>0.43240770670986972</v>
      </c>
      <c r="L43" s="22">
        <v>-0.93725864147304883</v>
      </c>
      <c r="M43" s="22">
        <v>0.1644285386692701</v>
      </c>
      <c r="N43" s="22">
        <v>-0.27158695567816027</v>
      </c>
      <c r="O43" s="22">
        <v>-6.3245997255967357E-2</v>
      </c>
      <c r="P43" s="103">
        <v>-0.76850692353841454</v>
      </c>
      <c r="Q43" s="103">
        <v>0.63258444696145943</v>
      </c>
      <c r="R43" s="26"/>
    </row>
    <row r="44" spans="1:18" ht="20.100000000000001" customHeight="1" x14ac:dyDescent="0.2">
      <c r="A44" s="113">
        <v>2009</v>
      </c>
      <c r="B44" s="113">
        <v>4</v>
      </c>
      <c r="C44" s="8" t="s">
        <v>69</v>
      </c>
      <c r="D44" s="99">
        <v>-9.8564109691190449E-2</v>
      </c>
      <c r="E44" s="22">
        <v>-0.24542143197402444</v>
      </c>
      <c r="F44" s="22">
        <v>-3.0061545430851822</v>
      </c>
      <c r="G44" s="22">
        <v>-3.5459794473611805</v>
      </c>
      <c r="H44" s="22">
        <v>-1.1908464493615267</v>
      </c>
      <c r="I44" s="22">
        <v>-0.58765397941048514</v>
      </c>
      <c r="J44" s="22">
        <v>-0.58080096195923803</v>
      </c>
      <c r="K44" s="22">
        <v>-4.0334214510479915</v>
      </c>
      <c r="L44" s="22">
        <v>5.2979129328962982</v>
      </c>
      <c r="M44" s="22">
        <v>-0.58543673566789911</v>
      </c>
      <c r="N44" s="22">
        <v>-1.9369147544845311</v>
      </c>
      <c r="O44" s="22">
        <v>-2.7121552081225242</v>
      </c>
      <c r="P44" s="103">
        <v>-7.4725007970743995E-2</v>
      </c>
      <c r="Q44" s="103">
        <v>0.19292682700617902</v>
      </c>
      <c r="R44" s="26"/>
    </row>
    <row r="45" spans="1:18" ht="20.100000000000001" customHeight="1" x14ac:dyDescent="0.2">
      <c r="A45" s="113">
        <v>2010</v>
      </c>
      <c r="B45" s="113">
        <v>1</v>
      </c>
      <c r="C45" s="8" t="s">
        <v>70</v>
      </c>
      <c r="D45" s="99">
        <v>-1.0714600966610366</v>
      </c>
      <c r="E45" s="22">
        <v>-0.28249504761240773</v>
      </c>
      <c r="F45" s="22">
        <v>0.92685119595932175</v>
      </c>
      <c r="G45" s="22">
        <v>2.2039788511566627</v>
      </c>
      <c r="H45" s="22">
        <v>-3.2654733248516865</v>
      </c>
      <c r="I45" s="22">
        <v>-0.56292230735305315</v>
      </c>
      <c r="J45" s="22">
        <v>-1.477230231789517</v>
      </c>
      <c r="K45" s="22">
        <v>0.33935994327367602</v>
      </c>
      <c r="L45" s="22">
        <v>-4.2962017638638939</v>
      </c>
      <c r="M45" s="22">
        <v>-0.8587537524818778</v>
      </c>
      <c r="N45" s="22">
        <v>-1.9849589171440751</v>
      </c>
      <c r="O45" s="22">
        <v>-3.6314591627629289</v>
      </c>
      <c r="P45" s="103">
        <v>1.8656776821526</v>
      </c>
      <c r="Q45" s="103">
        <v>0.66918842519323452</v>
      </c>
      <c r="R45" s="26"/>
    </row>
    <row r="46" spans="1:18" ht="20.100000000000001" customHeight="1" x14ac:dyDescent="0.2">
      <c r="A46" s="113">
        <v>2010</v>
      </c>
      <c r="B46" s="113">
        <v>2</v>
      </c>
      <c r="C46" s="8" t="s">
        <v>71</v>
      </c>
      <c r="D46" s="99">
        <v>1.9167474997532796</v>
      </c>
      <c r="E46" s="22">
        <v>0.29391730596128873</v>
      </c>
      <c r="F46" s="22">
        <v>3.8214773373557165E-2</v>
      </c>
      <c r="G46" s="22">
        <v>-0.36825530908728421</v>
      </c>
      <c r="H46" s="22">
        <v>1.4479432156184302</v>
      </c>
      <c r="I46" s="22">
        <v>1.2029104475611341</v>
      </c>
      <c r="J46" s="22">
        <v>0.57365063272680761</v>
      </c>
      <c r="K46" s="22">
        <v>-0.70366624103893605</v>
      </c>
      <c r="L46" s="22">
        <v>2.6517893358247502</v>
      </c>
      <c r="M46" s="22">
        <v>1.0005786741412281</v>
      </c>
      <c r="N46" s="22">
        <v>1.9763413027085397</v>
      </c>
      <c r="O46" s="22">
        <v>0.41905045654149209</v>
      </c>
      <c r="P46" s="103">
        <v>5.4218065181234065</v>
      </c>
      <c r="Q46" s="103">
        <v>1.0386760734577782</v>
      </c>
      <c r="R46" s="26"/>
    </row>
    <row r="47" spans="1:18" ht="20.100000000000001" customHeight="1" x14ac:dyDescent="0.2">
      <c r="A47" s="113">
        <v>2010</v>
      </c>
      <c r="B47" s="113">
        <v>3</v>
      </c>
      <c r="C47" s="8" t="s">
        <v>72</v>
      </c>
      <c r="D47" s="99">
        <v>0.24084884988868627</v>
      </c>
      <c r="E47" s="22">
        <v>0.60286067180455039</v>
      </c>
      <c r="F47" s="22">
        <v>-7.3053052236204952E-2</v>
      </c>
      <c r="G47" s="22">
        <v>0.14311307344685442</v>
      </c>
      <c r="H47" s="22">
        <v>-0.80934322547557835</v>
      </c>
      <c r="I47" s="22">
        <v>0.28724584309403056</v>
      </c>
      <c r="J47" s="22">
        <v>-2.3546718430153324</v>
      </c>
      <c r="K47" s="22">
        <v>-2.6397854825010558</v>
      </c>
      <c r="L47" s="22">
        <v>-1.9059671985142468</v>
      </c>
      <c r="M47" s="22">
        <v>-0.55864383318902089</v>
      </c>
      <c r="N47" s="22">
        <v>-0.38996065823857506</v>
      </c>
      <c r="O47" s="22">
        <v>-1.3489506139396812</v>
      </c>
      <c r="P47" s="103">
        <v>1.6310930454900507</v>
      </c>
      <c r="Q47" s="103">
        <v>0.63726621729489619</v>
      </c>
      <c r="R47" s="26"/>
    </row>
    <row r="48" spans="1:18" ht="20.100000000000001" customHeight="1" x14ac:dyDescent="0.2">
      <c r="A48" s="113">
        <v>2010</v>
      </c>
      <c r="B48" s="113">
        <v>4</v>
      </c>
      <c r="C48" s="8" t="s">
        <v>73</v>
      </c>
      <c r="D48" s="99">
        <v>0.54896842206466623</v>
      </c>
      <c r="E48" s="22">
        <v>-0.16876519781633403</v>
      </c>
      <c r="F48" s="22">
        <v>-1.1603483824136229</v>
      </c>
      <c r="G48" s="22">
        <v>-0.52487649007064707</v>
      </c>
      <c r="H48" s="22">
        <v>-3.3456331242156523</v>
      </c>
      <c r="I48" s="22">
        <v>0.10342207739100218</v>
      </c>
      <c r="J48" s="22">
        <v>-3.1387442726258152</v>
      </c>
      <c r="K48" s="22">
        <v>-2.8738452810509574</v>
      </c>
      <c r="L48" s="22">
        <v>-3.5525169491832931</v>
      </c>
      <c r="M48" s="22">
        <v>-0.91590642278258638</v>
      </c>
      <c r="N48" s="22">
        <v>-0.67339295667899757</v>
      </c>
      <c r="O48" s="22">
        <v>-1.5038864591385592</v>
      </c>
      <c r="P48" s="103">
        <v>1.0255357210279037</v>
      </c>
      <c r="Q48" s="103">
        <v>-0.34184277912159278</v>
      </c>
      <c r="R48" s="26"/>
    </row>
    <row r="49" spans="1:18" ht="20.100000000000001" customHeight="1" x14ac:dyDescent="0.2">
      <c r="A49" s="113">
        <v>2011</v>
      </c>
      <c r="B49" s="113">
        <v>1</v>
      </c>
      <c r="C49" s="8" t="s">
        <v>74</v>
      </c>
      <c r="D49" s="99">
        <v>0.33254199841266097</v>
      </c>
      <c r="E49" s="22">
        <v>0.95139065274016943</v>
      </c>
      <c r="F49" s="22">
        <v>-1.0455002913744349</v>
      </c>
      <c r="G49" s="22">
        <v>-2.1763179719363923</v>
      </c>
      <c r="H49" s="22">
        <v>2.9566858545033492</v>
      </c>
      <c r="I49" s="22">
        <v>0.28759185537310383</v>
      </c>
      <c r="J49" s="22">
        <v>0.26121956413776015</v>
      </c>
      <c r="K49" s="22">
        <v>0.83721667303651159</v>
      </c>
      <c r="L49" s="22">
        <v>-0.64481987760999226</v>
      </c>
      <c r="M49" s="22">
        <v>0.27948648451732172</v>
      </c>
      <c r="N49" s="22">
        <v>0.88527771245765496</v>
      </c>
      <c r="O49" s="22">
        <v>3.4570078506949375</v>
      </c>
      <c r="P49" s="103">
        <v>-4.2439530111910155</v>
      </c>
      <c r="Q49" s="103">
        <v>0.82048044084039873</v>
      </c>
      <c r="R49" s="26"/>
    </row>
    <row r="50" spans="1:18" ht="20.100000000000001" customHeight="1" x14ac:dyDescent="0.2">
      <c r="A50" s="113">
        <v>2011</v>
      </c>
      <c r="B50" s="113">
        <v>2</v>
      </c>
      <c r="C50" s="8" t="s">
        <v>75</v>
      </c>
      <c r="D50" s="99">
        <v>-1.3059065029717876</v>
      </c>
      <c r="E50" s="22">
        <v>-5.6303794818257646E-2</v>
      </c>
      <c r="F50" s="22">
        <v>2.0015113276790508</v>
      </c>
      <c r="G50" s="22">
        <v>1.1853160998060108</v>
      </c>
      <c r="H50" s="22">
        <v>4.7461690736927631</v>
      </c>
      <c r="I50" s="22">
        <v>-0.49168436804166715</v>
      </c>
      <c r="J50" s="22">
        <v>2.7000702633521056</v>
      </c>
      <c r="K50" s="22">
        <v>2.7564873886143593</v>
      </c>
      <c r="L50" s="22">
        <v>2.6100027675883153</v>
      </c>
      <c r="M50" s="22">
        <v>0.48910422522217001</v>
      </c>
      <c r="N50" s="22">
        <v>0.24525063679161629</v>
      </c>
      <c r="O50" s="22">
        <v>-0.59928659314938404</v>
      </c>
      <c r="P50" s="103">
        <v>2.0651163572491527</v>
      </c>
      <c r="Q50" s="103">
        <v>0.37378784005295262</v>
      </c>
      <c r="R50" s="26"/>
    </row>
    <row r="51" spans="1:18" ht="20.100000000000001" customHeight="1" x14ac:dyDescent="0.2">
      <c r="A51" s="113">
        <v>2011</v>
      </c>
      <c r="B51" s="113">
        <v>3</v>
      </c>
      <c r="C51" s="8" t="s">
        <v>76</v>
      </c>
      <c r="D51" s="99">
        <v>7.0792736133751255E-2</v>
      </c>
      <c r="E51" s="22">
        <v>0.22028951045260925</v>
      </c>
      <c r="F51" s="22">
        <v>0.60183747087552142</v>
      </c>
      <c r="G51" s="22">
        <v>0.73676377942561988</v>
      </c>
      <c r="H51" s="22">
        <v>0.16353882560444788</v>
      </c>
      <c r="I51" s="22">
        <v>0.19027837437457507</v>
      </c>
      <c r="J51" s="22">
        <v>3.7189207511393763</v>
      </c>
      <c r="K51" s="22">
        <v>1.1777867694158894</v>
      </c>
      <c r="L51" s="22">
        <v>7.7815224845352526</v>
      </c>
      <c r="M51" s="22">
        <v>1.2984456476888395</v>
      </c>
      <c r="N51" s="22">
        <v>1.5763251022686386</v>
      </c>
      <c r="O51" s="22">
        <v>1.6965315180286211</v>
      </c>
      <c r="P51" s="103">
        <v>1.3240581506053006</v>
      </c>
      <c r="Q51" s="103">
        <v>0.44255696661168464</v>
      </c>
      <c r="R51" s="26"/>
    </row>
    <row r="52" spans="1:18" ht="20.100000000000001" customHeight="1" x14ac:dyDescent="0.2">
      <c r="A52" s="113">
        <v>2011</v>
      </c>
      <c r="B52" s="113">
        <v>4</v>
      </c>
      <c r="C52" s="8" t="s">
        <v>77</v>
      </c>
      <c r="D52" s="99">
        <v>0.20267733591989856</v>
      </c>
      <c r="E52" s="22">
        <v>-0.23946917091460795</v>
      </c>
      <c r="F52" s="22">
        <v>1.6828190367008444</v>
      </c>
      <c r="G52" s="22">
        <v>3.2933067769628899</v>
      </c>
      <c r="H52" s="22">
        <v>-3.5786770002597001</v>
      </c>
      <c r="I52" s="22">
        <v>0.31093870131857493</v>
      </c>
      <c r="J52" s="22">
        <v>1.2843460434838194</v>
      </c>
      <c r="K52" s="22">
        <v>-2.9298264359212123E-2</v>
      </c>
      <c r="L52" s="22">
        <v>3.255839477579392</v>
      </c>
      <c r="M52" s="22">
        <v>0.62394098066509418</v>
      </c>
      <c r="N52" s="22">
        <v>0.12186876746846931</v>
      </c>
      <c r="O52" s="22">
        <v>0.2781537014166835</v>
      </c>
      <c r="P52" s="103">
        <v>-0.20731877413402433</v>
      </c>
      <c r="Q52" s="103">
        <v>0.36041163603153237</v>
      </c>
      <c r="R52" s="26"/>
    </row>
    <row r="53" spans="1:18" ht="20.100000000000001" customHeight="1" x14ac:dyDescent="0.2">
      <c r="A53" s="113">
        <v>2012</v>
      </c>
      <c r="B53" s="113">
        <v>1</v>
      </c>
      <c r="C53" s="8" t="s">
        <v>78</v>
      </c>
      <c r="D53" s="99">
        <v>-0.32520178592791993</v>
      </c>
      <c r="E53" s="22">
        <v>0.19417930270364536</v>
      </c>
      <c r="F53" s="22">
        <v>-3.5123557981568188</v>
      </c>
      <c r="G53" s="22">
        <v>-4.3380897207376705</v>
      </c>
      <c r="H53" s="22">
        <v>-0.62240102804766995</v>
      </c>
      <c r="I53" s="22">
        <v>-0.67939846946467597</v>
      </c>
      <c r="J53" s="22">
        <v>-1.7240412379158077</v>
      </c>
      <c r="K53" s="22">
        <v>0.66052015913429241</v>
      </c>
      <c r="L53" s="22">
        <v>-5.1888891359131879</v>
      </c>
      <c r="M53" s="22">
        <v>-1.0175113303046879</v>
      </c>
      <c r="N53" s="22">
        <v>-0.91455712690551305</v>
      </c>
      <c r="O53" s="22">
        <v>-1.0507913768015853</v>
      </c>
      <c r="P53" s="103">
        <v>-0.62620695161661466</v>
      </c>
      <c r="Q53" s="103">
        <v>1.0130189527221445</v>
      </c>
      <c r="R53" s="26"/>
    </row>
    <row r="54" spans="1:18" ht="20.100000000000001" customHeight="1" x14ac:dyDescent="0.2">
      <c r="A54" s="113">
        <v>2012</v>
      </c>
      <c r="B54" s="113">
        <v>2</v>
      </c>
      <c r="C54" s="8" t="s">
        <v>79</v>
      </c>
      <c r="D54" s="99">
        <v>-0.16103418708492967</v>
      </c>
      <c r="E54" s="22">
        <v>-4.2238149591911078E-2</v>
      </c>
      <c r="F54" s="22">
        <v>-3.9379812882602394</v>
      </c>
      <c r="G54" s="22">
        <v>-4.4989637664769493</v>
      </c>
      <c r="H54" s="22">
        <v>-2.0480293275394357</v>
      </c>
      <c r="I54" s="22">
        <v>-0.69377110497664818</v>
      </c>
      <c r="J54" s="22">
        <v>-2.3957797633094913</v>
      </c>
      <c r="K54" s="22">
        <v>-1.9649113264827989</v>
      </c>
      <c r="L54" s="22">
        <v>-3.060471503048412</v>
      </c>
      <c r="M54" s="22">
        <v>-1.2407172601986205</v>
      </c>
      <c r="N54" s="22">
        <v>-0.83936061989877686</v>
      </c>
      <c r="O54" s="22">
        <v>-0.1666850357758376</v>
      </c>
      <c r="P54" s="103">
        <v>-2.2570465775070048</v>
      </c>
      <c r="Q54" s="103">
        <v>-0.39314160535807163</v>
      </c>
      <c r="R54" s="26"/>
    </row>
    <row r="55" spans="1:18" ht="20.100000000000001" customHeight="1" x14ac:dyDescent="0.2">
      <c r="A55" s="113">
        <v>2012</v>
      </c>
      <c r="B55" s="113">
        <v>3</v>
      </c>
      <c r="C55" s="8" t="s">
        <v>80</v>
      </c>
      <c r="D55" s="99">
        <v>7.6163687869024166E-2</v>
      </c>
      <c r="E55" s="22">
        <v>-0.22259641828437093</v>
      </c>
      <c r="F55" s="22">
        <v>-0.20577911923804759</v>
      </c>
      <c r="G55" s="22">
        <v>1.6904744508391412</v>
      </c>
      <c r="H55" s="22">
        <v>-6.4344127465155161</v>
      </c>
      <c r="I55" s="22">
        <v>-4.3862108316272685E-2</v>
      </c>
      <c r="J55" s="22">
        <v>-1.8009841700009854</v>
      </c>
      <c r="K55" s="22">
        <v>-0.74215503774024416</v>
      </c>
      <c r="L55" s="22">
        <v>-3.4528779786211938</v>
      </c>
      <c r="M55" s="22">
        <v>-0.60191505980803361</v>
      </c>
      <c r="N55" s="22">
        <v>-1.5195084605657549</v>
      </c>
      <c r="O55" s="22">
        <v>-1.8164455077162911</v>
      </c>
      <c r="P55" s="103">
        <v>-0.88032019566375297</v>
      </c>
      <c r="Q55" s="103">
        <v>0.27551336274964644</v>
      </c>
      <c r="R55" s="26"/>
    </row>
    <row r="56" spans="1:18" ht="20.100000000000001" customHeight="1" x14ac:dyDescent="0.2">
      <c r="A56" s="113">
        <v>2012</v>
      </c>
      <c r="B56" s="113">
        <v>4</v>
      </c>
      <c r="C56" s="8" t="s">
        <v>81</v>
      </c>
      <c r="D56" s="99">
        <v>1.613112889430135</v>
      </c>
      <c r="E56" s="22">
        <v>-0.19836270291546665</v>
      </c>
      <c r="F56" s="22">
        <v>2.4811719280789735</v>
      </c>
      <c r="G56" s="22">
        <v>2.6047101972436648</v>
      </c>
      <c r="H56" s="22">
        <v>2.0401481423601764</v>
      </c>
      <c r="I56" s="22">
        <v>1.2583821789662109</v>
      </c>
      <c r="J56" s="22">
        <v>-1.2559793383627782</v>
      </c>
      <c r="K56" s="22">
        <v>2.308083805870309</v>
      </c>
      <c r="L56" s="22">
        <v>-6.9724389939751497</v>
      </c>
      <c r="M56" s="22">
        <v>0.46946699100569589</v>
      </c>
      <c r="N56" s="22">
        <v>1.0082983889614816</v>
      </c>
      <c r="O56" s="22">
        <v>1.7682057390681516</v>
      </c>
      <c r="P56" s="103">
        <v>-0.61203325267590314</v>
      </c>
      <c r="Q56" s="103">
        <v>1.0059707310915433</v>
      </c>
      <c r="R56" s="26"/>
    </row>
    <row r="57" spans="1:18" ht="20.100000000000001" customHeight="1" x14ac:dyDescent="0.2">
      <c r="A57" s="113">
        <v>2013</v>
      </c>
      <c r="B57" s="113">
        <v>1</v>
      </c>
      <c r="C57" s="8" t="s">
        <v>82</v>
      </c>
      <c r="D57" s="99">
        <v>0.29082352793341482</v>
      </c>
      <c r="E57" s="22">
        <v>-0.82812823084376097</v>
      </c>
      <c r="F57" s="22">
        <v>3.3004792314546449</v>
      </c>
      <c r="G57" s="22">
        <v>1.7842050882079574</v>
      </c>
      <c r="H57" s="22">
        <v>8.7434305150312355</v>
      </c>
      <c r="I57" s="22">
        <v>0.43795980417891123</v>
      </c>
      <c r="J57" s="22">
        <v>7.130609741870364</v>
      </c>
      <c r="K57" s="22">
        <v>-0.36372733290952475</v>
      </c>
      <c r="L57" s="22">
        <v>20.350056843399322</v>
      </c>
      <c r="M57" s="22">
        <v>2.5018064036934184</v>
      </c>
      <c r="N57" s="22">
        <v>2.1009237124433477</v>
      </c>
      <c r="O57" s="22">
        <v>1.0536810458553703</v>
      </c>
      <c r="P57" s="103">
        <v>4.3874116110561578</v>
      </c>
      <c r="Q57" s="103">
        <v>-6.0825825732124805E-2</v>
      </c>
      <c r="R57" s="26"/>
    </row>
    <row r="58" spans="1:18" ht="20.100000000000001" customHeight="1" x14ac:dyDescent="0.2">
      <c r="A58" s="113">
        <v>2013</v>
      </c>
      <c r="B58" s="113">
        <v>2</v>
      </c>
      <c r="C58" s="8" t="s">
        <v>83</v>
      </c>
      <c r="D58" s="99">
        <v>1.0409795462630322</v>
      </c>
      <c r="E58" s="22">
        <v>-0.11527227660117489</v>
      </c>
      <c r="F58" s="22">
        <v>0.17855478079000786</v>
      </c>
      <c r="G58" s="22">
        <v>2.4022112794098271</v>
      </c>
      <c r="H58" s="22">
        <v>-7.2928416041405431</v>
      </c>
      <c r="I58" s="22">
        <v>0.61337818193654137</v>
      </c>
      <c r="J58" s="22">
        <v>-2.9472023116912216</v>
      </c>
      <c r="K58" s="22">
        <v>0.34211411002960102</v>
      </c>
      <c r="L58" s="22">
        <v>-7.7506923537594696</v>
      </c>
      <c r="M58" s="22">
        <v>-0.5341997032921042</v>
      </c>
      <c r="N58" s="22">
        <v>0.99012943808833853</v>
      </c>
      <c r="O58" s="22">
        <v>0.58915028512218637</v>
      </c>
      <c r="P58" s="103">
        <v>1.8376444167506278</v>
      </c>
      <c r="Q58" s="103">
        <v>0.87915784151824106</v>
      </c>
      <c r="R58" s="26"/>
    </row>
    <row r="59" spans="1:18" ht="20.100000000000001" customHeight="1" x14ac:dyDescent="0.2">
      <c r="A59" s="113">
        <v>2013</v>
      </c>
      <c r="B59" s="113">
        <v>3</v>
      </c>
      <c r="C59" s="8" t="s">
        <v>84</v>
      </c>
      <c r="D59" s="99">
        <v>0.89486802801699294</v>
      </c>
      <c r="E59" s="22">
        <v>-0.52856225692949899</v>
      </c>
      <c r="F59" s="22">
        <v>4.0182718324940581</v>
      </c>
      <c r="G59" s="22">
        <v>3.4606861868295757</v>
      </c>
      <c r="H59" s="22">
        <v>6.0876588879103632</v>
      </c>
      <c r="I59" s="22">
        <v>0.99741156615105186</v>
      </c>
      <c r="J59" s="22">
        <v>6.8702675648357747E-2</v>
      </c>
      <c r="K59" s="22">
        <v>1.8766693234826048</v>
      </c>
      <c r="L59" s="22">
        <v>-2.8031475574399556</v>
      </c>
      <c r="M59" s="22">
        <v>0.7053494396218607</v>
      </c>
      <c r="N59" s="22">
        <v>0.75244804746943394</v>
      </c>
      <c r="O59" s="22">
        <v>0.84804724333198411</v>
      </c>
      <c r="P59" s="103">
        <v>0.55286547230437577</v>
      </c>
      <c r="Q59" s="103">
        <v>0.32029352938209854</v>
      </c>
      <c r="R59" s="26"/>
    </row>
    <row r="60" spans="1:18" ht="20.100000000000001" customHeight="1" x14ac:dyDescent="0.2">
      <c r="A60" s="113">
        <v>2013</v>
      </c>
      <c r="B60" s="113">
        <v>4</v>
      </c>
      <c r="C60" s="8" t="s">
        <v>85</v>
      </c>
      <c r="D60" s="99">
        <v>0.25875914004607203</v>
      </c>
      <c r="E60" s="22">
        <v>0.10010235077411167</v>
      </c>
      <c r="F60" s="22">
        <v>0.66304002227184355</v>
      </c>
      <c r="G60" s="22">
        <v>-7.6496124396319143E-2</v>
      </c>
      <c r="H60" s="22">
        <v>3.3397421131702743</v>
      </c>
      <c r="I60" s="22">
        <v>0.28100244197919455</v>
      </c>
      <c r="J60" s="22">
        <v>1.8196844604238427</v>
      </c>
      <c r="K60" s="22">
        <v>0.10089625444424932</v>
      </c>
      <c r="L60" s="22">
        <v>4.6813328753401828</v>
      </c>
      <c r="M60" s="22">
        <v>0.76183099248940955</v>
      </c>
      <c r="N60" s="22">
        <v>1.2384073084952929</v>
      </c>
      <c r="O60" s="22">
        <v>1.285792142149389</v>
      </c>
      <c r="P60" s="103">
        <v>1.1391915207203951</v>
      </c>
      <c r="Q60" s="103">
        <v>0.5182946079894446</v>
      </c>
      <c r="R60" s="26"/>
    </row>
    <row r="61" spans="1:18" ht="20.100000000000001" customHeight="1" x14ac:dyDescent="0.2">
      <c r="A61" s="113">
        <v>2014</v>
      </c>
      <c r="B61" s="113">
        <v>1</v>
      </c>
      <c r="C61" s="8" t="s">
        <v>86</v>
      </c>
      <c r="D61" s="99">
        <v>0.53266197297419104</v>
      </c>
      <c r="E61" s="22">
        <v>0.90431442406260221</v>
      </c>
      <c r="F61" s="22">
        <v>2.1791599397138928</v>
      </c>
      <c r="G61" s="22">
        <v>1.0261418621768881</v>
      </c>
      <c r="H61" s="22">
        <v>6.2144711092165794</v>
      </c>
      <c r="I61" s="22">
        <v>0.88063871765966528</v>
      </c>
      <c r="J61" s="22">
        <v>-4.414501016602534</v>
      </c>
      <c r="K61" s="22">
        <v>-1.0474429186496326</v>
      </c>
      <c r="L61" s="22">
        <v>-9.7750990438266285</v>
      </c>
      <c r="M61" s="22">
        <v>-0.79143141778121873</v>
      </c>
      <c r="N61" s="22">
        <v>0.13501018726851388</v>
      </c>
      <c r="O61" s="22">
        <v>-1.9922560216921625</v>
      </c>
      <c r="P61" s="103">
        <v>4.5956003010499957</v>
      </c>
      <c r="Q61" s="103">
        <v>0.97094082278121885</v>
      </c>
      <c r="R61" s="26"/>
    </row>
    <row r="62" spans="1:18" ht="20.100000000000001" customHeight="1" x14ac:dyDescent="0.2">
      <c r="A62" s="113">
        <v>2014</v>
      </c>
      <c r="B62" s="113">
        <v>2</v>
      </c>
      <c r="C62" s="8" t="s">
        <v>87</v>
      </c>
      <c r="D62" s="99">
        <v>1.0953018896773248</v>
      </c>
      <c r="E62" s="22">
        <v>0.15587729154280527</v>
      </c>
      <c r="F62" s="22">
        <v>1.3994238091921574</v>
      </c>
      <c r="G62" s="22">
        <v>4.9270589647971708</v>
      </c>
      <c r="H62" s="22">
        <v>-10.343456980001031</v>
      </c>
      <c r="I62" s="22">
        <v>0.90644766324088355</v>
      </c>
      <c r="J62" s="22">
        <v>5.4438168493646355</v>
      </c>
      <c r="K62" s="22">
        <v>2.3099645048002548</v>
      </c>
      <c r="L62" s="22">
        <v>10.91576243333594</v>
      </c>
      <c r="M62" s="22">
        <v>2.2869082455918566</v>
      </c>
      <c r="N62" s="22">
        <v>1.0395142935500257</v>
      </c>
      <c r="O62" s="22">
        <v>2.7165793218240752</v>
      </c>
      <c r="P62" s="103">
        <v>-2.2555762615269814</v>
      </c>
      <c r="Q62" s="103">
        <v>0.92545508183270453</v>
      </c>
      <c r="R62" s="26"/>
    </row>
    <row r="63" spans="1:18" ht="20.100000000000001" customHeight="1" x14ac:dyDescent="0.2">
      <c r="A63" s="113">
        <v>2014</v>
      </c>
      <c r="B63" s="113">
        <v>3</v>
      </c>
      <c r="C63" s="8" t="s">
        <v>88</v>
      </c>
      <c r="D63" s="99">
        <v>0.8602581750024596</v>
      </c>
      <c r="E63" s="22">
        <v>0.1165449847640776</v>
      </c>
      <c r="F63" s="22">
        <v>1.2231809554815065</v>
      </c>
      <c r="G63" s="22">
        <v>0.88211861699254435</v>
      </c>
      <c r="H63" s="22">
        <v>2.5518911472101724</v>
      </c>
      <c r="I63" s="22">
        <v>0.73153970679964431</v>
      </c>
      <c r="J63" s="22">
        <v>4.5989313575421464</v>
      </c>
      <c r="K63" s="22">
        <v>2.8568989355484353</v>
      </c>
      <c r="L63" s="22">
        <v>7.4046501327303282</v>
      </c>
      <c r="M63" s="22">
        <v>1.9444791379498838</v>
      </c>
      <c r="N63" s="22">
        <v>2.5272484532228967</v>
      </c>
      <c r="O63" s="22">
        <v>3.6616774219108805</v>
      </c>
      <c r="P63" s="103">
        <v>0.18494414515799473</v>
      </c>
      <c r="Q63" s="103">
        <v>1.0647910006808425</v>
      </c>
      <c r="R63" s="26"/>
    </row>
    <row r="64" spans="1:18" ht="20.100000000000001" customHeight="1" x14ac:dyDescent="0.2">
      <c r="A64" s="113">
        <v>2014</v>
      </c>
      <c r="B64" s="113">
        <v>4</v>
      </c>
      <c r="C64" s="8" t="s">
        <v>89</v>
      </c>
      <c r="D64" s="99">
        <v>0.55120465261702112</v>
      </c>
      <c r="E64" s="22">
        <v>2.8738439612641109E-2</v>
      </c>
      <c r="F64" s="22">
        <v>-1.6632981786639633</v>
      </c>
      <c r="G64" s="22">
        <v>-2.062154240404912</v>
      </c>
      <c r="H64" s="22">
        <v>-0.1347356177009762</v>
      </c>
      <c r="I64" s="22">
        <v>7.1441528920135333E-2</v>
      </c>
      <c r="J64" s="22">
        <v>3.4137609374505828</v>
      </c>
      <c r="K64" s="22">
        <v>2.9608650166584427</v>
      </c>
      <c r="L64" s="22">
        <v>4.1123095839317836</v>
      </c>
      <c r="M64" s="22">
        <v>1.1469960904335608</v>
      </c>
      <c r="N64" s="22">
        <v>2.1987532858226411</v>
      </c>
      <c r="O64" s="22">
        <v>1.1227755612370327</v>
      </c>
      <c r="P64" s="103">
        <v>4.497467923528542</v>
      </c>
      <c r="Q64" s="103">
        <v>0.39865373746474919</v>
      </c>
      <c r="R64" s="26"/>
    </row>
    <row r="65" spans="1:18" ht="20.100000000000001" customHeight="1" x14ac:dyDescent="0.2">
      <c r="A65" s="113">
        <v>2015</v>
      </c>
      <c r="B65" s="113">
        <v>1</v>
      </c>
      <c r="C65" s="8" t="s">
        <v>90</v>
      </c>
      <c r="D65" s="99">
        <v>0.38071188525576893</v>
      </c>
      <c r="E65" s="22">
        <v>-0.81984160031910447</v>
      </c>
      <c r="F65" s="22">
        <v>1.5475949918401399</v>
      </c>
      <c r="G65" s="22">
        <v>2.5352130173635024</v>
      </c>
      <c r="H65" s="22">
        <v>-2.1642695608831919</v>
      </c>
      <c r="I65" s="22">
        <v>0.26397539804718928</v>
      </c>
      <c r="J65" s="22">
        <v>-2.8125076460583376E-2</v>
      </c>
      <c r="K65" s="22">
        <v>2.7749908359864905</v>
      </c>
      <c r="L65" s="22">
        <v>-4.3038465315195946</v>
      </c>
      <c r="M65" s="22">
        <v>0.16787125700181704</v>
      </c>
      <c r="N65" s="22">
        <v>2.9856944305140631</v>
      </c>
      <c r="O65" s="22">
        <v>1.7773117963238327</v>
      </c>
      <c r="P65" s="103">
        <v>5.4839074675184341</v>
      </c>
      <c r="Q65" s="103">
        <v>0.14431976800615143</v>
      </c>
      <c r="R65" s="26"/>
    </row>
    <row r="66" spans="1:18" ht="20.100000000000001" customHeight="1" x14ac:dyDescent="0.2">
      <c r="A66" s="113">
        <v>2015</v>
      </c>
      <c r="B66" s="113">
        <v>2</v>
      </c>
      <c r="C66" s="8" t="s">
        <v>91</v>
      </c>
      <c r="D66" s="99">
        <v>0.12802736176189544</v>
      </c>
      <c r="E66" s="22">
        <v>0.30299702767047076</v>
      </c>
      <c r="F66" s="22">
        <v>2.6078773026081414</v>
      </c>
      <c r="G66" s="22">
        <v>4.2788076757240612</v>
      </c>
      <c r="H66" s="22">
        <v>-3.9738064693206288</v>
      </c>
      <c r="I66" s="22">
        <v>0.56109413922351692</v>
      </c>
      <c r="J66" s="22">
        <v>0.41514836018545775</v>
      </c>
      <c r="K66" s="22">
        <v>-0.23813195509255758</v>
      </c>
      <c r="L66" s="22">
        <v>1.4853383529574771</v>
      </c>
      <c r="M66" s="22">
        <v>0.51317039176987933</v>
      </c>
      <c r="N66" s="22">
        <v>-0.67149422900708577</v>
      </c>
      <c r="O66" s="22">
        <v>0.33877748615265268</v>
      </c>
      <c r="P66" s="103">
        <v>-2.6867397097332879</v>
      </c>
      <c r="Q66" s="103">
        <v>-1.2270726557106482E-2</v>
      </c>
      <c r="R66" s="26"/>
    </row>
    <row r="67" spans="1:18" ht="20.100000000000001" customHeight="1" x14ac:dyDescent="0.2">
      <c r="A67" s="113">
        <v>2015</v>
      </c>
      <c r="B67" s="113">
        <v>3</v>
      </c>
      <c r="C67" s="8" t="s">
        <v>92</v>
      </c>
      <c r="D67" s="99">
        <v>1.130792501715927</v>
      </c>
      <c r="E67" s="22">
        <v>0.68289365595064488</v>
      </c>
      <c r="F67" s="22">
        <v>0.85681125824070836</v>
      </c>
      <c r="G67" s="22">
        <v>1.8465071027833346</v>
      </c>
      <c r="H67" s="22">
        <v>-3.3765638161801226</v>
      </c>
      <c r="I67" s="22">
        <v>0.97712938003053917</v>
      </c>
      <c r="J67" s="22">
        <v>-2.7992979151245212</v>
      </c>
      <c r="K67" s="22">
        <v>-1.105429762748833</v>
      </c>
      <c r="L67" s="22">
        <v>-5.5270329688301478</v>
      </c>
      <c r="M67" s="22">
        <v>-0.26171462129880307</v>
      </c>
      <c r="N67" s="22">
        <v>-0.94643324632552872</v>
      </c>
      <c r="O67" s="22">
        <v>0.38954102124619805</v>
      </c>
      <c r="P67" s="103">
        <v>-3.694230197672721</v>
      </c>
      <c r="Q67" s="103">
        <v>-1.615218215434977E-2</v>
      </c>
      <c r="R67" s="26"/>
    </row>
    <row r="68" spans="1:18" ht="20.100000000000001" customHeight="1" x14ac:dyDescent="0.2">
      <c r="A68" s="113">
        <v>2015</v>
      </c>
      <c r="B68" s="113">
        <v>4</v>
      </c>
      <c r="C68" s="8" t="s">
        <v>93</v>
      </c>
      <c r="D68" s="99">
        <v>-8.9099515153234776E-2</v>
      </c>
      <c r="E68" s="22">
        <v>0.50126691470808726</v>
      </c>
      <c r="F68" s="22">
        <v>-2.940572835726607</v>
      </c>
      <c r="G68" s="22">
        <v>-3.1130771354823894</v>
      </c>
      <c r="H68" s="22">
        <v>-2.162807492657981</v>
      </c>
      <c r="I68" s="22">
        <v>-0.40210004898468821</v>
      </c>
      <c r="J68" s="22">
        <v>1.9369298407954094</v>
      </c>
      <c r="K68" s="22">
        <v>1.2683185596853663</v>
      </c>
      <c r="L68" s="22">
        <v>3.0640265311940862</v>
      </c>
      <c r="M68" s="22">
        <v>0.34568843007414252</v>
      </c>
      <c r="N68" s="22">
        <v>-0.46776501672849413</v>
      </c>
      <c r="O68" s="22">
        <v>0.76285598485039685</v>
      </c>
      <c r="P68" s="103">
        <v>-3.1062038363927624</v>
      </c>
      <c r="Q68" s="103">
        <v>0.3531864108759164</v>
      </c>
      <c r="R68" s="26"/>
    </row>
    <row r="69" spans="1:18" ht="20.100000000000001" customHeight="1" x14ac:dyDescent="0.2">
      <c r="A69" s="113">
        <v>2016</v>
      </c>
      <c r="B69" s="113">
        <v>1</v>
      </c>
      <c r="C69" s="8" t="s">
        <v>94</v>
      </c>
      <c r="D69" s="99">
        <v>1.7837749377438428</v>
      </c>
      <c r="E69" s="22">
        <v>0.48502437043094204</v>
      </c>
      <c r="F69" s="22">
        <v>-1.4946207604460859</v>
      </c>
      <c r="G69" s="22">
        <v>-2.6090156090839978</v>
      </c>
      <c r="H69" s="22">
        <v>3.4810191140800306</v>
      </c>
      <c r="I69" s="22">
        <v>0.95157301811488182</v>
      </c>
      <c r="J69" s="22">
        <v>-0.47283602367360622</v>
      </c>
      <c r="K69" s="22">
        <v>-1.4595833963437443</v>
      </c>
      <c r="L69" s="22">
        <v>1.1615699720690875</v>
      </c>
      <c r="M69" s="22">
        <v>0.48896777307059214</v>
      </c>
      <c r="N69" s="22">
        <v>2.478988491936196</v>
      </c>
      <c r="O69" s="22">
        <v>2.2669032011300105</v>
      </c>
      <c r="P69" s="103">
        <v>2.9518541255212138</v>
      </c>
      <c r="Q69" s="103">
        <v>0.31845973645230341</v>
      </c>
      <c r="R69" s="26"/>
    </row>
    <row r="70" spans="1:18" ht="20.100000000000001" customHeight="1" x14ac:dyDescent="0.2">
      <c r="A70" s="113">
        <v>2016</v>
      </c>
      <c r="B70" s="113">
        <v>2</v>
      </c>
      <c r="C70" s="8" t="s">
        <v>95</v>
      </c>
      <c r="D70" s="99">
        <v>0.34376278867711552</v>
      </c>
      <c r="E70" s="22">
        <v>0.41702545420367887</v>
      </c>
      <c r="F70" s="22">
        <v>3.5400801323149045</v>
      </c>
      <c r="G70" s="22">
        <v>2.2177901198792815</v>
      </c>
      <c r="H70" s="22">
        <v>9.0964944244953152</v>
      </c>
      <c r="I70" s="22">
        <v>0.84900887161225569</v>
      </c>
      <c r="J70" s="22">
        <v>-2.7477483167059891</v>
      </c>
      <c r="K70" s="22">
        <v>-4.0770536869124907</v>
      </c>
      <c r="L70" s="22">
        <v>-0.60299395038332371</v>
      </c>
      <c r="M70" s="22">
        <v>-0.30792941871845558</v>
      </c>
      <c r="N70" s="22">
        <v>1.1108397680653637</v>
      </c>
      <c r="O70" s="22">
        <v>-0.94626916042024334</v>
      </c>
      <c r="P70" s="103">
        <v>5.666857698987493</v>
      </c>
      <c r="Q70" s="103">
        <v>-0.13460130801498105</v>
      </c>
      <c r="R70" s="26"/>
    </row>
    <row r="71" spans="1:18" ht="20.100000000000001" customHeight="1" x14ac:dyDescent="0.2">
      <c r="A71" s="113">
        <v>2016</v>
      </c>
      <c r="B71" s="113">
        <v>3</v>
      </c>
      <c r="C71" s="8" t="s">
        <v>96</v>
      </c>
      <c r="D71" s="99">
        <v>0.82041887890198506</v>
      </c>
      <c r="E71" s="22">
        <v>0.10871762428441567</v>
      </c>
      <c r="F71" s="22">
        <v>3.0938395078298653</v>
      </c>
      <c r="G71" s="22">
        <v>3.6434307314456182</v>
      </c>
      <c r="H71" s="22">
        <v>0.93000828635088073</v>
      </c>
      <c r="I71" s="22">
        <v>1.0024517843487679</v>
      </c>
      <c r="J71" s="22">
        <v>3.7181531760656972</v>
      </c>
      <c r="K71" s="22">
        <v>1.6971974536515777</v>
      </c>
      <c r="L71" s="22">
        <v>6.8648782928987906</v>
      </c>
      <c r="M71" s="22">
        <v>1.854609809900043</v>
      </c>
      <c r="N71" s="22">
        <v>3.0584468866222014</v>
      </c>
      <c r="O71" s="22">
        <v>1.5645804988128065</v>
      </c>
      <c r="P71" s="103">
        <v>6.1599479637364452</v>
      </c>
      <c r="Q71" s="103">
        <v>0.50096333758906653</v>
      </c>
      <c r="R71" s="26"/>
    </row>
    <row r="72" spans="1:18" ht="20.100000000000001" customHeight="1" x14ac:dyDescent="0.2">
      <c r="A72" s="113">
        <v>2016</v>
      </c>
      <c r="B72" s="113">
        <v>4</v>
      </c>
      <c r="C72" s="8" t="s">
        <v>97</v>
      </c>
      <c r="D72" s="99">
        <v>0.4157717269255512</v>
      </c>
      <c r="E72" s="22">
        <v>0.54689983762725713</v>
      </c>
      <c r="F72" s="22">
        <v>2.0733412501802384</v>
      </c>
      <c r="G72" s="22">
        <v>2.9021875377944539</v>
      </c>
      <c r="H72" s="22">
        <v>-1.2776945065051781</v>
      </c>
      <c r="I72" s="22">
        <v>0.71232134343734987</v>
      </c>
      <c r="J72" s="22">
        <v>-2.5811087294941526</v>
      </c>
      <c r="K72" s="22">
        <v>0.12381463523838399</v>
      </c>
      <c r="L72" s="22">
        <v>-6.5891387224226605</v>
      </c>
      <c r="M72" s="22">
        <v>-0.34002974868330149</v>
      </c>
      <c r="N72" s="22">
        <v>-0.22780844352162655</v>
      </c>
      <c r="O72" s="22">
        <v>-0.60205266230440868</v>
      </c>
      <c r="P72" s="103">
        <v>0.51554757655891681</v>
      </c>
      <c r="Q72" s="103">
        <v>-0.31049682151674807</v>
      </c>
      <c r="R72" s="26"/>
    </row>
    <row r="73" spans="1:18" ht="20.100000000000001" customHeight="1" x14ac:dyDescent="0.2">
      <c r="A73" s="113">
        <v>2017</v>
      </c>
      <c r="B73" s="113">
        <v>1</v>
      </c>
      <c r="C73" s="8" t="s">
        <v>98</v>
      </c>
      <c r="D73" s="99">
        <v>0.11634738012493706</v>
      </c>
      <c r="E73" s="22">
        <v>0.50641766000285582</v>
      </c>
      <c r="F73" s="22">
        <v>1.2250317150982903</v>
      </c>
      <c r="G73" s="22">
        <v>1.0057543933906121</v>
      </c>
      <c r="H73" s="22">
        <v>2.1491085888279304</v>
      </c>
      <c r="I73" s="22">
        <v>0.39012068683770273</v>
      </c>
      <c r="J73" s="22">
        <v>2.9047097942706879</v>
      </c>
      <c r="K73" s="22">
        <v>2.7053610233730208</v>
      </c>
      <c r="L73" s="22">
        <v>3.2213233979561329</v>
      </c>
      <c r="M73" s="22">
        <v>1.1755401671027954</v>
      </c>
      <c r="N73" s="22">
        <v>0.62965892302162541</v>
      </c>
      <c r="O73" s="22">
        <v>1.6067443548551719</v>
      </c>
      <c r="P73" s="103">
        <v>-1.2895332941661675</v>
      </c>
      <c r="Q73" s="103">
        <v>1.3325509003952352</v>
      </c>
      <c r="R73" s="26"/>
    </row>
    <row r="74" spans="1:18" ht="20.100000000000001" customHeight="1" x14ac:dyDescent="0.2">
      <c r="A74" s="113">
        <v>2017</v>
      </c>
      <c r="B74" s="113">
        <v>2</v>
      </c>
      <c r="C74" s="8" t="s">
        <v>99</v>
      </c>
      <c r="D74" s="99">
        <v>0.29459314591329111</v>
      </c>
      <c r="E74" s="22">
        <v>-0.15812820682323814</v>
      </c>
      <c r="F74" s="22">
        <v>-0.50149105192863752</v>
      </c>
      <c r="G74" s="22">
        <v>-2.0291936244427267</v>
      </c>
      <c r="H74" s="22">
        <v>5.8644810210358944</v>
      </c>
      <c r="I74" s="22">
        <v>5.5097445307028536E-2</v>
      </c>
      <c r="J74" s="22">
        <v>2.4284349900309143</v>
      </c>
      <c r="K74" s="22">
        <v>3.2301820499495371</v>
      </c>
      <c r="L74" s="22">
        <v>1.1614336468965147</v>
      </c>
      <c r="M74" s="22">
        <v>0.80906710291761552</v>
      </c>
      <c r="N74" s="22">
        <v>1.8538461796835382</v>
      </c>
      <c r="O74" s="22">
        <v>2.4769866402698737</v>
      </c>
      <c r="P74" s="103">
        <v>0.59396027408280538</v>
      </c>
      <c r="Q74" s="103">
        <v>0.75925999458841265</v>
      </c>
      <c r="R74" s="26"/>
    </row>
    <row r="75" spans="1:18" ht="20.100000000000001" customHeight="1" x14ac:dyDescent="0.2">
      <c r="A75" s="113">
        <v>2017</v>
      </c>
      <c r="B75" s="113">
        <v>3</v>
      </c>
      <c r="C75" s="8" t="s">
        <v>100</v>
      </c>
      <c r="D75" s="99">
        <v>0.31571271998682704</v>
      </c>
      <c r="E75" s="22">
        <v>-0.94663659285374457</v>
      </c>
      <c r="F75" s="22">
        <v>-0.78642778844537631</v>
      </c>
      <c r="G75" s="22">
        <v>-0.84622067519583011</v>
      </c>
      <c r="H75" s="22">
        <v>-0.55584767407779179</v>
      </c>
      <c r="I75" s="22">
        <v>-0.1679665234269101</v>
      </c>
      <c r="J75" s="22">
        <v>2.0588943779020541</v>
      </c>
      <c r="K75" s="22">
        <v>0.1038636763322387</v>
      </c>
      <c r="L75" s="22">
        <v>5.2116114531213009</v>
      </c>
      <c r="M75" s="22">
        <v>0.55083400984099473</v>
      </c>
      <c r="N75" s="22">
        <v>0.62497290713250386</v>
      </c>
      <c r="O75" s="22">
        <v>-0.30356839072738229</v>
      </c>
      <c r="P75" s="103">
        <v>2.5374706485821186</v>
      </c>
      <c r="Q75" s="103">
        <v>0.56503947373227614</v>
      </c>
      <c r="R75" s="26"/>
    </row>
    <row r="76" spans="1:18" ht="20.100000000000001" customHeight="1" x14ac:dyDescent="0.2">
      <c r="A76" s="113">
        <v>2017</v>
      </c>
      <c r="B76" s="113">
        <v>4</v>
      </c>
      <c r="C76" s="8" t="s">
        <v>101</v>
      </c>
      <c r="D76" s="99">
        <v>0.55878416788892604</v>
      </c>
      <c r="E76" s="22">
        <v>-0.57924773405669816</v>
      </c>
      <c r="F76" s="22">
        <v>4.5278626657708543</v>
      </c>
      <c r="G76" s="22">
        <v>5.26734398250015</v>
      </c>
      <c r="H76" s="22">
        <v>1.6845176749779922</v>
      </c>
      <c r="I76" s="22">
        <v>0.92661057161380622</v>
      </c>
      <c r="J76" s="22">
        <v>-1.0812021831357876</v>
      </c>
      <c r="K76" s="22">
        <v>0.32506819988906699</v>
      </c>
      <c r="L76" s="22">
        <v>-3.23888406621341</v>
      </c>
      <c r="M76" s="22">
        <v>0.26879569428710504</v>
      </c>
      <c r="N76" s="22">
        <v>-3.6802788733270031E-2</v>
      </c>
      <c r="O76" s="22">
        <v>5.9624143625103265E-2</v>
      </c>
      <c r="P76" s="103">
        <v>-0.2299084789635808</v>
      </c>
      <c r="Q76" s="103">
        <v>0.12295415592185055</v>
      </c>
      <c r="R76" s="26"/>
    </row>
    <row r="77" spans="1:18" ht="20.100000000000001" customHeight="1" x14ac:dyDescent="0.2">
      <c r="A77" s="113">
        <v>2018</v>
      </c>
      <c r="B77" s="113">
        <v>1</v>
      </c>
      <c r="C77" s="8" t="s">
        <v>102</v>
      </c>
      <c r="D77" s="99">
        <v>0.73059987071544263</v>
      </c>
      <c r="E77" s="22">
        <v>0.51895057684407941</v>
      </c>
      <c r="F77" s="22">
        <v>-4.7745683744112029</v>
      </c>
      <c r="G77" s="22">
        <v>-4.8782885918026153</v>
      </c>
      <c r="H77" s="22">
        <v>-4.3617066692903101</v>
      </c>
      <c r="I77" s="22">
        <v>-0.23929474474311263</v>
      </c>
      <c r="J77" s="22">
        <v>-0.67004381109037059</v>
      </c>
      <c r="K77" s="22">
        <v>-4.297130362865154</v>
      </c>
      <c r="L77" s="22">
        <v>5.1000795620824491</v>
      </c>
      <c r="M77" s="22">
        <v>-0.37851994725160987</v>
      </c>
      <c r="N77" s="22">
        <v>-0.91258971203173056</v>
      </c>
      <c r="O77" s="22">
        <v>-3.0571116309033752</v>
      </c>
      <c r="P77" s="103">
        <v>3.3945177412157745</v>
      </c>
      <c r="Q77" s="103">
        <v>-0.14852702001104667</v>
      </c>
      <c r="R77" s="26"/>
    </row>
    <row r="78" spans="1:18" ht="20.100000000000001" customHeight="1" x14ac:dyDescent="0.2">
      <c r="A78" s="113">
        <v>2018</v>
      </c>
      <c r="B78" s="113">
        <v>2</v>
      </c>
      <c r="C78" s="8" t="s">
        <v>103</v>
      </c>
      <c r="D78" s="99">
        <v>-0.55371325860019693</v>
      </c>
      <c r="E78" s="22">
        <v>-0.10404228129758941</v>
      </c>
      <c r="F78" s="22">
        <v>0.9921972136895052</v>
      </c>
      <c r="G78" s="22">
        <v>1.4177066724926579</v>
      </c>
      <c r="H78" s="22">
        <v>-0.69240838625235224</v>
      </c>
      <c r="I78" s="22">
        <v>-0.20021756860677531</v>
      </c>
      <c r="J78" s="22">
        <v>-1.3478493288823223</v>
      </c>
      <c r="K78" s="22">
        <v>0.16202383586496616</v>
      </c>
      <c r="L78" s="22">
        <v>-3.5350546902624069</v>
      </c>
      <c r="M78" s="22">
        <v>-0.57006561278453161</v>
      </c>
      <c r="N78" s="22">
        <v>-0.87491038943632304</v>
      </c>
      <c r="O78" s="22">
        <v>0.48320480408949873</v>
      </c>
      <c r="P78" s="103">
        <v>-3.4323787420755592</v>
      </c>
      <c r="Q78" s="103">
        <v>0.16767556608028311</v>
      </c>
      <c r="R78" s="26"/>
    </row>
    <row r="79" spans="1:18" ht="20.100000000000001" customHeight="1" x14ac:dyDescent="0.2">
      <c r="A79" s="113">
        <v>2018</v>
      </c>
      <c r="B79" s="113">
        <v>3</v>
      </c>
      <c r="C79" s="8" t="s">
        <v>104</v>
      </c>
      <c r="D79" s="99">
        <v>0.63327153886667542</v>
      </c>
      <c r="E79" s="22">
        <v>0.20980328207715893</v>
      </c>
      <c r="F79" s="22">
        <v>-2.4340224362862095E-2</v>
      </c>
      <c r="G79" s="22">
        <v>-1.1840580151108338</v>
      </c>
      <c r="H79" s="22">
        <v>4.6645781996086155</v>
      </c>
      <c r="I79" s="22">
        <v>0.42634821270517431</v>
      </c>
      <c r="J79" s="22">
        <v>-0.37448727034586904</v>
      </c>
      <c r="K79" s="22">
        <v>0.45458049562909775</v>
      </c>
      <c r="L79" s="22">
        <v>-1.6215051898832433</v>
      </c>
      <c r="M79" s="22">
        <v>0.17028129145923998</v>
      </c>
      <c r="N79" s="22">
        <v>0.9240449192540634</v>
      </c>
      <c r="O79" s="22">
        <v>1.1221520939077134</v>
      </c>
      <c r="P79" s="103">
        <v>0.53586254761193164</v>
      </c>
      <c r="Q79" s="103">
        <v>-0.21982561510519583</v>
      </c>
      <c r="R79" s="26"/>
    </row>
    <row r="80" spans="1:18" ht="20.100000000000001" customHeight="1" x14ac:dyDescent="0.2">
      <c r="A80" s="113">
        <v>2018</v>
      </c>
      <c r="B80" s="113">
        <v>4</v>
      </c>
      <c r="C80" s="8" t="s">
        <v>105</v>
      </c>
      <c r="D80" s="99">
        <v>0.68961054070431071</v>
      </c>
      <c r="E80" s="22">
        <v>0.16780524196156055</v>
      </c>
      <c r="F80" s="22">
        <v>-1.4601270589926996</v>
      </c>
      <c r="G80" s="22">
        <v>-1.074798305508784</v>
      </c>
      <c r="H80" s="22">
        <v>-2.9310132223406615</v>
      </c>
      <c r="I80" s="22">
        <v>0.22025688055262727</v>
      </c>
      <c r="J80" s="22">
        <v>-0.72878428933572659</v>
      </c>
      <c r="K80" s="22">
        <v>-0.9970457648029396</v>
      </c>
      <c r="L80" s="22">
        <v>-0.31677164552423864</v>
      </c>
      <c r="M80" s="22">
        <v>-8.1548446738011204E-2</v>
      </c>
      <c r="N80" s="22">
        <v>1.2181264309972351</v>
      </c>
      <c r="O80" s="22">
        <v>0.14517666642195337</v>
      </c>
      <c r="P80" s="103">
        <v>3.3327851583857981</v>
      </c>
      <c r="Q80" s="103">
        <v>-0.30262298061534132</v>
      </c>
      <c r="R80" s="26"/>
    </row>
    <row r="81" spans="1:18" ht="20.100000000000001" customHeight="1" x14ac:dyDescent="0.2">
      <c r="A81" s="113">
        <v>2019</v>
      </c>
      <c r="B81" s="113">
        <v>1</v>
      </c>
      <c r="C81" s="8" t="s">
        <v>106</v>
      </c>
      <c r="D81" s="99">
        <v>-0.69829093542608245</v>
      </c>
      <c r="E81" s="22">
        <v>0.24752472625710897</v>
      </c>
      <c r="F81" s="22">
        <v>0.54589853775612873</v>
      </c>
      <c r="G81" s="22">
        <v>-0.42917860701688904</v>
      </c>
      <c r="H81" s="22">
        <v>4.3391625428714997</v>
      </c>
      <c r="I81" s="22">
        <v>-0.27723620549756633</v>
      </c>
      <c r="J81" s="22">
        <v>2.9855295401083115</v>
      </c>
      <c r="K81" s="22">
        <v>3.5489952660104684</v>
      </c>
      <c r="L81" s="22">
        <v>2.1260297033248499</v>
      </c>
      <c r="M81" s="22">
        <v>0.75363732426572128</v>
      </c>
      <c r="N81" s="22">
        <v>0.13321474231564601</v>
      </c>
      <c r="O81" s="22">
        <v>-3.2925363348546011E-2</v>
      </c>
      <c r="P81" s="103">
        <v>0.45055654497925257</v>
      </c>
      <c r="Q81" s="103">
        <v>8.8161762017313627E-2</v>
      </c>
      <c r="R81" s="26"/>
    </row>
    <row r="82" spans="1:18" ht="20.100000000000001" customHeight="1" x14ac:dyDescent="0.2">
      <c r="A82" s="113">
        <v>2019</v>
      </c>
      <c r="B82" s="113">
        <v>2</v>
      </c>
      <c r="C82" s="8" t="s">
        <v>107</v>
      </c>
      <c r="D82" s="99">
        <v>0.66942900619617607</v>
      </c>
      <c r="E82" s="22">
        <v>0.84559277709725933</v>
      </c>
      <c r="F82" s="22">
        <v>3.8075272912749814</v>
      </c>
      <c r="G82" s="22">
        <v>6.5188521152690804</v>
      </c>
      <c r="H82" s="22">
        <v>-6.2580893651481677</v>
      </c>
      <c r="I82" s="22">
        <v>1.2113642407511893</v>
      </c>
      <c r="J82" s="22">
        <v>-0.38796724588993081</v>
      </c>
      <c r="K82" s="22">
        <v>0.10324070744842651</v>
      </c>
      <c r="L82" s="22">
        <v>-1.1476864860984426</v>
      </c>
      <c r="M82" s="22">
        <v>0.69486052020202305</v>
      </c>
      <c r="N82" s="22">
        <v>2.1144530522360094</v>
      </c>
      <c r="O82" s="22">
        <v>1.9313776635889734</v>
      </c>
      <c r="P82" s="103">
        <v>2.4624595901238777</v>
      </c>
      <c r="Q82" s="103">
        <v>0.78962586224993192</v>
      </c>
      <c r="R82" s="26"/>
    </row>
    <row r="83" spans="1:18" ht="20.100000000000001" customHeight="1" x14ac:dyDescent="0.2">
      <c r="A83" s="113">
        <v>2019</v>
      </c>
      <c r="B83" s="113">
        <v>3</v>
      </c>
      <c r="C83" s="8" t="s">
        <v>108</v>
      </c>
      <c r="D83" s="99">
        <v>0.59142409240036109</v>
      </c>
      <c r="E83" s="22">
        <v>1.091907142550741</v>
      </c>
      <c r="F83" s="22">
        <v>-0.51594121217964917</v>
      </c>
      <c r="G83" s="22">
        <v>-4.9263574787017372E-2</v>
      </c>
      <c r="H83" s="22">
        <v>-2.4845911768421103</v>
      </c>
      <c r="I83" s="22">
        <v>0.52946945525704781</v>
      </c>
      <c r="J83" s="22">
        <v>0.1536934679964741</v>
      </c>
      <c r="K83" s="22">
        <v>-1.7023753224238658</v>
      </c>
      <c r="L83" s="22">
        <v>3.0606805570736695</v>
      </c>
      <c r="M83" s="22">
        <v>0.40941770687721313</v>
      </c>
      <c r="N83" s="22">
        <v>0.57709008358020064</v>
      </c>
      <c r="O83" s="22">
        <v>1.8209357176179886E-2</v>
      </c>
      <c r="P83" s="103">
        <v>1.633955503300899</v>
      </c>
      <c r="Q83" s="103">
        <v>0.34724270725072781</v>
      </c>
      <c r="R83" s="26"/>
    </row>
    <row r="84" spans="1:18" ht="20.100000000000001" customHeight="1" x14ac:dyDescent="0.2">
      <c r="A84" s="113">
        <v>2019</v>
      </c>
      <c r="B84" s="113">
        <v>4</v>
      </c>
      <c r="C84" s="8" t="s">
        <v>109</v>
      </c>
      <c r="D84" s="99">
        <v>-9.5310431139195018E-2</v>
      </c>
      <c r="E84" s="22">
        <v>-7.5429121227033047E-2</v>
      </c>
      <c r="F84" s="22">
        <v>0.54736145277696213</v>
      </c>
      <c r="G84" s="22">
        <v>0.58109907920051995</v>
      </c>
      <c r="H84" s="22">
        <v>0.40148715101273602</v>
      </c>
      <c r="I84" s="22">
        <v>1.335531257695699E-2</v>
      </c>
      <c r="J84" s="22">
        <v>-0.73657440884841163</v>
      </c>
      <c r="K84" s="22">
        <v>0.92139000422808426</v>
      </c>
      <c r="L84" s="22">
        <v>-3.2132792706809798</v>
      </c>
      <c r="M84" s="22">
        <v>-0.22561973247958722</v>
      </c>
      <c r="N84" s="22">
        <v>-3.6651389775352206</v>
      </c>
      <c r="O84" s="22">
        <v>-1.7968705121448769</v>
      </c>
      <c r="P84" s="103">
        <v>-7.1419419922499454</v>
      </c>
      <c r="Q84" s="103">
        <v>0.17060015158072428</v>
      </c>
      <c r="R84" s="26"/>
    </row>
    <row r="85" spans="1:18" ht="20.100000000000001" customHeight="1" x14ac:dyDescent="0.2">
      <c r="A85" s="113">
        <v>2020</v>
      </c>
      <c r="B85" s="113">
        <v>1</v>
      </c>
      <c r="C85" s="8" t="s">
        <v>110</v>
      </c>
      <c r="D85" s="99">
        <v>-3.528682294074903</v>
      </c>
      <c r="E85" s="22">
        <v>-2.3332310785273647</v>
      </c>
      <c r="F85" s="22">
        <v>2.103657500458489E-2</v>
      </c>
      <c r="G85" s="22">
        <v>1.3339417397544961</v>
      </c>
      <c r="H85" s="22">
        <v>-5.6658406645458843</v>
      </c>
      <c r="I85" s="22">
        <v>-2.6661453960340031</v>
      </c>
      <c r="J85" s="22">
        <v>-5.2591366218214919</v>
      </c>
      <c r="K85" s="22">
        <v>-4.5383427812767829</v>
      </c>
      <c r="L85" s="22">
        <v>-6.3818724111502139</v>
      </c>
      <c r="M85" s="22">
        <v>-3.4882048970380608</v>
      </c>
      <c r="N85" s="22">
        <v>-2.7471149482449442</v>
      </c>
      <c r="O85" s="22">
        <v>-4.6311873540669897</v>
      </c>
      <c r="P85" s="103">
        <v>0.96092259111653089</v>
      </c>
      <c r="Q85" s="103">
        <v>-3.0612018829590082</v>
      </c>
      <c r="R85" s="26"/>
    </row>
    <row r="86" spans="1:18" ht="20.100000000000001" customHeight="1" x14ac:dyDescent="0.2">
      <c r="A86" s="113">
        <v>2020</v>
      </c>
      <c r="B86" s="113">
        <v>2</v>
      </c>
      <c r="C86" s="8" t="s">
        <v>111</v>
      </c>
      <c r="D86" s="99">
        <v>-22.946242235926217</v>
      </c>
      <c r="E86" s="22">
        <v>-26.71678792472385</v>
      </c>
      <c r="F86" s="22">
        <v>-29.117468713882065</v>
      </c>
      <c r="G86" s="22">
        <v>-35.925890247400048</v>
      </c>
      <c r="H86" s="22">
        <v>2.5616350245631025</v>
      </c>
      <c r="I86" s="22">
        <v>-24.880721698331509</v>
      </c>
      <c r="J86" s="22">
        <v>-22.280012388540584</v>
      </c>
      <c r="K86" s="22">
        <v>-23.690709603967708</v>
      </c>
      <c r="L86" s="22">
        <v>-20.039386612096976</v>
      </c>
      <c r="M86" s="22">
        <v>-24.071344504599455</v>
      </c>
      <c r="N86" s="22">
        <v>-25.00091451809935</v>
      </c>
      <c r="O86" s="22">
        <v>-27.811739321659211</v>
      </c>
      <c r="P86" s="103">
        <v>-19.775348057779109</v>
      </c>
      <c r="Q86" s="103">
        <v>-22.477599051454511</v>
      </c>
      <c r="R86" s="26"/>
    </row>
    <row r="87" spans="1:18" ht="20.100000000000001" customHeight="1" x14ac:dyDescent="0.2">
      <c r="A87" s="113">
        <v>2020</v>
      </c>
      <c r="B87" s="113">
        <v>3</v>
      </c>
      <c r="C87" s="8" t="s">
        <v>112</v>
      </c>
      <c r="D87" s="99">
        <v>19.786485840421932</v>
      </c>
      <c r="E87" s="22">
        <v>10.425457112022052</v>
      </c>
      <c r="F87" s="22">
        <v>24.990208616035602</v>
      </c>
      <c r="G87" s="22">
        <v>32.380314316984091</v>
      </c>
      <c r="H87" s="22">
        <v>3.5082070092237405</v>
      </c>
      <c r="I87" s="22">
        <v>18.418092691808319</v>
      </c>
      <c r="J87" s="22">
        <v>13.46732990327968</v>
      </c>
      <c r="K87" s="22">
        <v>16.628521738613109</v>
      </c>
      <c r="L87" s="22">
        <v>8.6756514337834147</v>
      </c>
      <c r="M87" s="22">
        <v>16.840996142316801</v>
      </c>
      <c r="N87" s="22">
        <v>16.893958932257824</v>
      </c>
      <c r="O87" s="22">
        <v>26.133552693376473</v>
      </c>
      <c r="P87" s="103">
        <v>1.4374570297920997</v>
      </c>
      <c r="Q87" s="103">
        <v>17.583184163852252</v>
      </c>
      <c r="R87" s="26"/>
    </row>
    <row r="88" spans="1:18" ht="20.100000000000001" customHeight="1" x14ac:dyDescent="0.2">
      <c r="A88" s="113">
        <v>2020</v>
      </c>
      <c r="B88" s="113">
        <v>4</v>
      </c>
      <c r="C88" s="8" t="s">
        <v>113</v>
      </c>
      <c r="D88" s="99">
        <v>0.91510106044969675</v>
      </c>
      <c r="E88" s="22">
        <v>4.3494038752103448</v>
      </c>
      <c r="F88" s="22">
        <v>6.0833131704493226</v>
      </c>
      <c r="G88" s="22">
        <v>7.6097361134630948</v>
      </c>
      <c r="H88" s="22">
        <v>0.40855182408059409</v>
      </c>
      <c r="I88" s="22">
        <v>2.523662490998535</v>
      </c>
      <c r="J88" s="22">
        <v>4.6409511189065888</v>
      </c>
      <c r="K88" s="22">
        <v>6.4693386830096067</v>
      </c>
      <c r="L88" s="22">
        <v>1.6667002687461796</v>
      </c>
      <c r="M88" s="22">
        <v>3.1786632643241886</v>
      </c>
      <c r="N88" s="22">
        <v>4.9380200755166248</v>
      </c>
      <c r="O88" s="22">
        <v>1.4211364612365385</v>
      </c>
      <c r="P88" s="103">
        <v>12.253597417047036</v>
      </c>
      <c r="Q88" s="103">
        <v>1.5701368777206959</v>
      </c>
      <c r="R88" s="26"/>
    </row>
    <row r="89" spans="1:18" ht="20.100000000000001" customHeight="1" x14ac:dyDescent="0.2">
      <c r="A89" s="113">
        <v>2021</v>
      </c>
      <c r="B89" s="113">
        <v>1</v>
      </c>
      <c r="C89" s="8" t="s">
        <v>114</v>
      </c>
      <c r="D89" s="99">
        <v>-4.3991490000065188</v>
      </c>
      <c r="E89" s="22">
        <v>1.6199858261349398</v>
      </c>
      <c r="F89" s="22">
        <v>-2.6999070326839569</v>
      </c>
      <c r="G89" s="22">
        <v>-3.1345907373868775</v>
      </c>
      <c r="H89" s="22">
        <v>-0.96799057326701909</v>
      </c>
      <c r="I89" s="22">
        <v>-2.7709828693995187</v>
      </c>
      <c r="J89" s="22">
        <v>-1.0865841792065956</v>
      </c>
      <c r="K89" s="22">
        <v>-2.2927451451398961</v>
      </c>
      <c r="L89" s="22">
        <v>0.96817265513600148</v>
      </c>
      <c r="M89" s="22">
        <v>-2.2425151986644187</v>
      </c>
      <c r="N89" s="22">
        <v>-0.19114812828877614</v>
      </c>
      <c r="O89" s="22">
        <v>1.2145570492354985</v>
      </c>
      <c r="P89" s="103">
        <v>-2.8330279579659279</v>
      </c>
      <c r="Q89" s="103">
        <v>-1.2360076619148286</v>
      </c>
      <c r="R89" s="26"/>
    </row>
    <row r="90" spans="1:18" ht="20.100000000000001" customHeight="1" x14ac:dyDescent="0.2">
      <c r="A90" s="113">
        <v>2021</v>
      </c>
      <c r="B90" s="113">
        <v>2</v>
      </c>
      <c r="C90" s="8" t="s">
        <v>115</v>
      </c>
      <c r="D90" s="99">
        <v>11.180921413098165</v>
      </c>
      <c r="E90" s="22">
        <v>13.655774114874909</v>
      </c>
      <c r="F90" s="22">
        <v>10.77851014982012</v>
      </c>
      <c r="G90" s="22">
        <v>6.3642169725398601</v>
      </c>
      <c r="H90" s="22">
        <v>27.981656338988593</v>
      </c>
      <c r="I90" s="22">
        <v>11.685572482014628</v>
      </c>
      <c r="J90" s="22">
        <v>7.4469722830528884</v>
      </c>
      <c r="K90" s="22">
        <v>6.6879440391183209</v>
      </c>
      <c r="L90" s="22">
        <v>8.6982549132407438</v>
      </c>
      <c r="M90" s="22">
        <v>10.340018381309557</v>
      </c>
      <c r="N90" s="22">
        <v>10.082068244556396</v>
      </c>
      <c r="O90" s="22">
        <v>10.096642199292427</v>
      </c>
      <c r="P90" s="103">
        <v>10.053537011547565</v>
      </c>
      <c r="Q90" s="103">
        <v>7.7924194879534392</v>
      </c>
      <c r="R90" s="26"/>
    </row>
    <row r="91" spans="1:18" ht="20.100000000000001" customHeight="1" x14ac:dyDescent="0.2">
      <c r="A91" s="113">
        <v>2021</v>
      </c>
      <c r="B91" s="113">
        <v>3</v>
      </c>
      <c r="C91" s="8" t="s">
        <v>116</v>
      </c>
      <c r="D91" s="99">
        <v>0.99160700300919835</v>
      </c>
      <c r="E91" s="22">
        <v>6.4873571192349822</v>
      </c>
      <c r="F91" s="22">
        <v>-1.3240866470637602</v>
      </c>
      <c r="G91" s="22">
        <v>0.54447528238867893</v>
      </c>
      <c r="H91" s="22">
        <v>-7.3761299001289693</v>
      </c>
      <c r="I91" s="22">
        <v>1.8929973627431762</v>
      </c>
      <c r="J91" s="22">
        <v>-0.81259975189243994</v>
      </c>
      <c r="K91" s="22">
        <v>1.5518973990006346</v>
      </c>
      <c r="L91" s="22">
        <v>-4.6384595296979807</v>
      </c>
      <c r="M91" s="22">
        <v>1.0566186567870117</v>
      </c>
      <c r="N91" s="22">
        <v>-1.0959143748550781</v>
      </c>
      <c r="O91" s="22">
        <v>7.0165294850443871E-2</v>
      </c>
      <c r="P91" s="103">
        <v>-3.3796268100045879</v>
      </c>
      <c r="Q91" s="103">
        <v>2.416396479567906</v>
      </c>
      <c r="R91" s="26"/>
    </row>
    <row r="92" spans="1:18" ht="20.100000000000001" customHeight="1" x14ac:dyDescent="0.2">
      <c r="A92" s="113">
        <v>2021</v>
      </c>
      <c r="B92" s="113">
        <v>4</v>
      </c>
      <c r="C92" s="8" t="s">
        <v>117</v>
      </c>
      <c r="D92" s="99">
        <v>1.4817766033266677</v>
      </c>
      <c r="E92" s="22">
        <v>6.4386446807333186</v>
      </c>
      <c r="F92" s="22">
        <v>2.6014210206992683</v>
      </c>
      <c r="G92" s="22">
        <v>3.8412326223846271</v>
      </c>
      <c r="H92" s="22">
        <v>-1.7575653574632755</v>
      </c>
      <c r="I92" s="22">
        <v>2.8896891795015867</v>
      </c>
      <c r="J92" s="22">
        <v>2.9953225538464689</v>
      </c>
      <c r="K92" s="22">
        <v>-0.70981680795043633</v>
      </c>
      <c r="L92" s="22">
        <v>9.3795681483741067</v>
      </c>
      <c r="M92" s="22">
        <v>2.9217395266476709</v>
      </c>
      <c r="N92" s="22">
        <v>4.5733380516631117</v>
      </c>
      <c r="O92" s="22">
        <v>1.3592475860168873</v>
      </c>
      <c r="P92" s="103">
        <v>11.092731566872116</v>
      </c>
      <c r="Q92" s="103">
        <v>2.4038053814449567</v>
      </c>
      <c r="R92" s="26"/>
    </row>
    <row r="93" spans="1:18" ht="20.100000000000001" customHeight="1" x14ac:dyDescent="0.2">
      <c r="A93" s="113">
        <v>2022</v>
      </c>
      <c r="B93" s="113">
        <v>1</v>
      </c>
      <c r="C93" s="8" t="s">
        <v>118</v>
      </c>
      <c r="D93" s="99">
        <v>0.92642707848324957</v>
      </c>
      <c r="E93" s="22">
        <v>-1.1976895067864035</v>
      </c>
      <c r="F93" s="22">
        <v>1.4560612755379232</v>
      </c>
      <c r="G93" s="22">
        <v>-0.88073299294008089</v>
      </c>
      <c r="H93" s="22">
        <v>10.14008522826304</v>
      </c>
      <c r="I93" s="22">
        <v>0.47182575688500261</v>
      </c>
      <c r="J93" s="22">
        <v>-0.29157398113334176</v>
      </c>
      <c r="K93" s="22">
        <v>-0.61467516690048019</v>
      </c>
      <c r="L93" s="22">
        <v>0.21380095232397256</v>
      </c>
      <c r="M93" s="22">
        <v>0.24003614111904881</v>
      </c>
      <c r="N93" s="22">
        <v>-0.25525803688336568</v>
      </c>
      <c r="O93" s="22">
        <v>8.8687707065693289E-2</v>
      </c>
      <c r="P93" s="103">
        <v>-0.89178495171331473</v>
      </c>
      <c r="Q93" s="103">
        <v>0.64413977227859576</v>
      </c>
      <c r="R93" s="26"/>
    </row>
    <row r="94" spans="1:18" ht="20.100000000000001" customHeight="1" x14ac:dyDescent="0.2">
      <c r="A94" s="113">
        <v>2022</v>
      </c>
      <c r="B94" s="113">
        <v>2</v>
      </c>
      <c r="C94" s="8" t="s">
        <v>119</v>
      </c>
      <c r="D94" s="99">
        <v>0.56928409865271146</v>
      </c>
      <c r="E94" s="22">
        <v>-3.2241240821971773</v>
      </c>
      <c r="F94" s="22">
        <v>-1.7425176831801448</v>
      </c>
      <c r="G94" s="22">
        <v>1.9835829439027508</v>
      </c>
      <c r="H94" s="22">
        <v>-14.203944942409553</v>
      </c>
      <c r="I94" s="22">
        <v>-0.76778167464307545</v>
      </c>
      <c r="J94" s="22">
        <v>2.0000431750213155</v>
      </c>
      <c r="K94" s="22">
        <v>-0.50947389424331746</v>
      </c>
      <c r="L94" s="22">
        <v>5.8928246626483993</v>
      </c>
      <c r="M94" s="22">
        <v>6.8150842238434706E-2</v>
      </c>
      <c r="N94" s="22">
        <v>-1.9509335338426359</v>
      </c>
      <c r="O94" s="22">
        <v>-3.2675654318047309</v>
      </c>
      <c r="P94" s="103">
        <v>0.50981109247769663</v>
      </c>
      <c r="Q94" s="103">
        <v>-1.2458468624254593E-2</v>
      </c>
      <c r="R94" s="26"/>
    </row>
    <row r="95" spans="1:18" ht="20.100000000000001" customHeight="1" x14ac:dyDescent="0.2">
      <c r="A95" s="113">
        <v>2022</v>
      </c>
      <c r="B95" s="113">
        <v>3</v>
      </c>
      <c r="C95" s="8" t="s">
        <v>120</v>
      </c>
      <c r="D95" s="99">
        <v>-0.19977745876110786</v>
      </c>
      <c r="E95" s="22">
        <v>0.17140412972611596</v>
      </c>
      <c r="F95" s="22">
        <v>1.813558072930288</v>
      </c>
      <c r="G95" s="22">
        <v>1.9521444179029013</v>
      </c>
      <c r="H95" s="22">
        <v>1.2626278532766433</v>
      </c>
      <c r="I95" s="22">
        <v>0.22323765641252269</v>
      </c>
      <c r="J95" s="22">
        <v>0.77301077668963103</v>
      </c>
      <c r="K95" s="22">
        <v>-0.98186823614566654</v>
      </c>
      <c r="L95" s="22">
        <v>3.3306085588739265</v>
      </c>
      <c r="M95" s="22">
        <v>0.39248450797448875</v>
      </c>
      <c r="N95" s="22">
        <v>2.0001278733763339</v>
      </c>
      <c r="O95" s="22">
        <v>1.0105409932343434</v>
      </c>
      <c r="P95" s="103">
        <v>3.7801268934503085</v>
      </c>
      <c r="Q95" s="103">
        <v>-0.13489155653573226</v>
      </c>
      <c r="R95" s="26"/>
    </row>
    <row r="96" spans="1:18" ht="20.100000000000001" customHeight="1" x14ac:dyDescent="0.2">
      <c r="A96" s="113">
        <v>2022</v>
      </c>
      <c r="B96" s="113">
        <v>4</v>
      </c>
      <c r="C96" s="8" t="s">
        <v>121</v>
      </c>
      <c r="D96" s="99">
        <v>1.4289968406942188</v>
      </c>
      <c r="E96" s="22">
        <v>-0.10124712454938622</v>
      </c>
      <c r="F96" s="22">
        <v>1.8208805308914222</v>
      </c>
      <c r="G96" s="22">
        <v>1.0947887761027841</v>
      </c>
      <c r="H96" s="22">
        <v>4.7270091446864893</v>
      </c>
      <c r="I96" s="22">
        <v>1.120404328047897</v>
      </c>
      <c r="J96" s="22">
        <v>0.79977510208628644</v>
      </c>
      <c r="K96" s="22">
        <v>0.502164139072514</v>
      </c>
      <c r="L96" s="22">
        <v>1.2154173955218228</v>
      </c>
      <c r="M96" s="22">
        <v>1.0213249584925865</v>
      </c>
      <c r="N96" s="22">
        <v>2.6037126830123158</v>
      </c>
      <c r="O96" s="22">
        <v>2.5399325943761486</v>
      </c>
      <c r="P96" s="103">
        <v>2.7153741817162791</v>
      </c>
      <c r="Q96" s="103">
        <v>0.60708220715446348</v>
      </c>
      <c r="R96" s="26"/>
    </row>
    <row r="97" spans="1:18" ht="20.100000000000001" customHeight="1" x14ac:dyDescent="0.2">
      <c r="A97" s="113">
        <v>2023</v>
      </c>
      <c r="B97" s="113">
        <v>1</v>
      </c>
      <c r="C97" s="8" t="s">
        <v>122</v>
      </c>
      <c r="D97" s="99">
        <v>-0.30352658456537229</v>
      </c>
      <c r="E97" s="22">
        <v>7.6466220067517021E-2</v>
      </c>
      <c r="F97" s="22">
        <v>0.5288768726780857</v>
      </c>
      <c r="G97" s="22">
        <v>-1.4771579809382485</v>
      </c>
      <c r="H97" s="22">
        <v>8.2794151976879569</v>
      </c>
      <c r="I97" s="22">
        <v>-7.1223721019075814E-2</v>
      </c>
      <c r="J97" s="22">
        <v>-0.71310387884130355</v>
      </c>
      <c r="K97" s="22">
        <v>-1.2084338728937216</v>
      </c>
      <c r="L97" s="22">
        <v>-2.6202833196775632E-2</v>
      </c>
      <c r="M97" s="22">
        <v>-0.26913957358924989</v>
      </c>
      <c r="N97" s="22">
        <v>-0.13415569324777277</v>
      </c>
      <c r="O97" s="22">
        <v>-0.77311622042891548</v>
      </c>
      <c r="P97" s="103">
        <v>0.98257882123147233</v>
      </c>
      <c r="Q97" s="103">
        <v>-0.14323232089902271</v>
      </c>
      <c r="R97" s="26"/>
    </row>
    <row r="98" spans="1:18" ht="20.100000000000001" customHeight="1" x14ac:dyDescent="0.2">
      <c r="A98" s="113">
        <v>2023</v>
      </c>
      <c r="B98" s="113">
        <v>2</v>
      </c>
      <c r="C98" s="8" t="s">
        <v>165</v>
      </c>
      <c r="D98" s="99">
        <v>0.77975686455269422</v>
      </c>
      <c r="E98" s="22">
        <v>0.5308137774568511</v>
      </c>
      <c r="F98" s="22">
        <v>0.79053933592316827</v>
      </c>
      <c r="G98" s="22">
        <v>5.4904155081819228</v>
      </c>
      <c r="H98" s="22">
        <v>-15.731773430797702</v>
      </c>
      <c r="I98" s="22">
        <v>0.72134632628670925</v>
      </c>
      <c r="J98" s="22">
        <v>-0.40175109141158405</v>
      </c>
      <c r="K98" s="22">
        <v>0.74282425881782022</v>
      </c>
      <c r="L98" s="22">
        <v>-1.970226167342648</v>
      </c>
      <c r="M98" s="22">
        <v>0.37659461733983157</v>
      </c>
      <c r="N98" s="22">
        <v>4.8758330346387879E-2</v>
      </c>
      <c r="O98" s="22">
        <v>-0.1153512664451517</v>
      </c>
      <c r="P98" s="103">
        <v>0.33059193996689551</v>
      </c>
      <c r="Q98" s="103">
        <v>-1.2634214235796026E-2</v>
      </c>
      <c r="R98" s="26"/>
    </row>
    <row r="99" spans="1:18" ht="20.100000000000001" customHeight="1" x14ac:dyDescent="0.2">
      <c r="A99" s="113">
        <v>2023</v>
      </c>
      <c r="B99" s="113">
        <v>3</v>
      </c>
      <c r="C99" s="8" t="s">
        <v>166</v>
      </c>
      <c r="D99" s="99">
        <v>0.14631320794074032</v>
      </c>
      <c r="E99" s="22">
        <v>0.44908335993476545</v>
      </c>
      <c r="F99" s="22">
        <v>-0.55700240029449288</v>
      </c>
      <c r="G99" s="22">
        <v>-1.8732931354437876</v>
      </c>
      <c r="H99" s="22">
        <v>5.2357557445918301</v>
      </c>
      <c r="I99" s="22">
        <v>9.9947778204767523E-2</v>
      </c>
      <c r="J99" s="22">
        <v>0.23381809910414386</v>
      </c>
      <c r="K99" s="22">
        <v>0.92156699607410797</v>
      </c>
      <c r="L99" s="22">
        <v>-0.73472568207698652</v>
      </c>
      <c r="M99" s="22">
        <v>0.1407226447835086</v>
      </c>
      <c r="N99" s="22">
        <v>0.20257971040418266</v>
      </c>
      <c r="O99" s="22">
        <v>-0.72541495499510722</v>
      </c>
      <c r="P99" s="103">
        <v>1.7891877708579251</v>
      </c>
      <c r="Q99" s="103">
        <v>0.18847886386048618</v>
      </c>
      <c r="R99" s="26"/>
    </row>
    <row r="100" spans="1:18" ht="20.100000000000001" customHeight="1" x14ac:dyDescent="0.2">
      <c r="A100" s="113">
        <v>2023</v>
      </c>
      <c r="B100" s="113">
        <v>4</v>
      </c>
      <c r="C100" s="8" t="s">
        <v>167</v>
      </c>
      <c r="D100" s="99">
        <v>-0.6990052225398391</v>
      </c>
      <c r="E100" s="22">
        <v>4.5292624283077565E-2</v>
      </c>
      <c r="F100" s="22">
        <v>0.39767279797029431</v>
      </c>
      <c r="G100" s="22">
        <v>0.13428576625007516</v>
      </c>
      <c r="H100" s="22">
        <v>1.4784890336556833</v>
      </c>
      <c r="I100" s="22">
        <v>-0.33350469291806295</v>
      </c>
      <c r="J100" s="22">
        <v>-1.2024042902858634</v>
      </c>
      <c r="K100" s="22">
        <v>0.74953231392180797</v>
      </c>
      <c r="L100" s="22">
        <v>-3.997146156343534</v>
      </c>
      <c r="M100" s="22">
        <v>-0.59840434805250586</v>
      </c>
      <c r="N100" s="22">
        <v>-1.2124385908921842</v>
      </c>
      <c r="O100" s="22">
        <v>-2.5083782470196714</v>
      </c>
      <c r="P100" s="103">
        <v>0.94851474018353699</v>
      </c>
      <c r="Q100" s="103">
        <v>-0.56003972026381632</v>
      </c>
      <c r="R100" s="26"/>
    </row>
    <row r="101" spans="1:18" ht="20.100000000000001" customHeight="1" x14ac:dyDescent="0.2">
      <c r="A101" s="113">
        <v>2024</v>
      </c>
      <c r="B101" s="113">
        <v>1</v>
      </c>
      <c r="C101" s="8" t="s">
        <v>164</v>
      </c>
      <c r="D101" s="99">
        <v>0.43824660471982746</v>
      </c>
      <c r="E101" s="22">
        <v>0.36707495948549163</v>
      </c>
      <c r="F101" s="22">
        <v>3.6474377990813878E-2</v>
      </c>
      <c r="G101" s="22">
        <v>0.85284429134167006</v>
      </c>
      <c r="H101" s="22">
        <v>-3.2691482671869387</v>
      </c>
      <c r="I101" s="22">
        <v>0.35262024920130752</v>
      </c>
      <c r="J101" s="22">
        <v>2.6415894161031073</v>
      </c>
      <c r="K101" s="22">
        <v>2.8336159658439053</v>
      </c>
      <c r="L101" s="22">
        <v>2.353055967423634</v>
      </c>
      <c r="M101" s="22">
        <v>1.0462133419416597</v>
      </c>
      <c r="N101" s="22">
        <v>1.842438674201663</v>
      </c>
      <c r="O101" s="22">
        <v>3.7889566046291234</v>
      </c>
      <c r="P101" s="103">
        <v>-1.292191992528724</v>
      </c>
      <c r="Q101" s="103">
        <v>0.72593103844236229</v>
      </c>
      <c r="R101" s="26"/>
    </row>
    <row r="102" spans="1:18" ht="20.100000000000001" customHeight="1" x14ac:dyDescent="0.2">
      <c r="A102" s="113">
        <v>2024</v>
      </c>
      <c r="B102" s="113">
        <v>2</v>
      </c>
      <c r="C102" s="8" t="s">
        <v>173</v>
      </c>
      <c r="D102" s="99">
        <v>0.282794109392559</v>
      </c>
      <c r="E102" s="22">
        <v>0.22624152788821572</v>
      </c>
      <c r="F102" s="22">
        <v>4.2692816532907685E-3</v>
      </c>
      <c r="G102" s="22">
        <v>-1.8013235892824331</v>
      </c>
      <c r="H102" s="22">
        <v>7.626976769857885</v>
      </c>
      <c r="I102" s="22">
        <v>0.22182664587071521</v>
      </c>
      <c r="J102" s="22">
        <v>-1.7508379697841026</v>
      </c>
      <c r="K102" s="22">
        <v>-0.26995680506738395</v>
      </c>
      <c r="L102" s="22">
        <v>-3.9864137226767293</v>
      </c>
      <c r="M102" s="22">
        <v>-0.38535886110862005</v>
      </c>
      <c r="N102" s="22">
        <v>-3.4614121063014647E-2</v>
      </c>
      <c r="O102" s="22">
        <v>-1.5092158542330258</v>
      </c>
      <c r="P102" s="103">
        <v>2.4622927691591245</v>
      </c>
      <c r="Q102" s="103">
        <v>0.42496899322645998</v>
      </c>
      <c r="R102" s="26"/>
    </row>
    <row r="103" spans="1:18" ht="20.100000000000001" customHeight="1" x14ac:dyDescent="0.2">
      <c r="A103" s="113">
        <v>2024</v>
      </c>
      <c r="B103" s="113">
        <v>3</v>
      </c>
      <c r="C103" s="8" t="s">
        <v>174</v>
      </c>
      <c r="D103" s="99">
        <v>0.36259856665374901</v>
      </c>
      <c r="E103" s="22">
        <v>1.4972047475925176</v>
      </c>
      <c r="F103" s="22">
        <v>-0.44359986954680686</v>
      </c>
      <c r="G103" s="22">
        <v>-0.53540238016196451</v>
      </c>
      <c r="H103" s="22">
        <v>-8.9986664454955179E-2</v>
      </c>
      <c r="I103" s="22">
        <v>0.50234884457276419</v>
      </c>
      <c r="J103" s="22">
        <v>0.19864819248549548</v>
      </c>
      <c r="K103" s="22">
        <v>0.30898976315041349</v>
      </c>
      <c r="L103" s="22">
        <v>2.5626060797323547E-2</v>
      </c>
      <c r="M103" s="22">
        <v>0.41015125927539309</v>
      </c>
      <c r="N103" s="22">
        <v>7.0824633515886859E-2</v>
      </c>
      <c r="O103" s="22">
        <v>0.34889171968188748</v>
      </c>
      <c r="P103" s="103">
        <v>-0.38176929032543994</v>
      </c>
      <c r="Q103" s="103">
        <v>0.30999999999998806</v>
      </c>
      <c r="R103" s="26"/>
    </row>
    <row r="104" spans="1:18" ht="20.100000000000001" customHeight="1" x14ac:dyDescent="0.2">
      <c r="A104" s="113">
        <v>2024</v>
      </c>
      <c r="B104" s="113">
        <v>4</v>
      </c>
      <c r="C104" s="8" t="s">
        <v>175</v>
      </c>
      <c r="D104" s="99">
        <v>0.48528300035055594</v>
      </c>
      <c r="E104" s="22">
        <v>0.78382508974093046</v>
      </c>
      <c r="F104" s="22">
        <v>-0.22960717597433344</v>
      </c>
      <c r="G104" s="22">
        <v>-0.28622002878965214</v>
      </c>
      <c r="H104" s="22">
        <v>-1.2512851613744047E-2</v>
      </c>
      <c r="I104" s="22">
        <v>0.4388849540355233</v>
      </c>
      <c r="J104" s="22">
        <v>0.28987416884809214</v>
      </c>
      <c r="K104" s="22">
        <v>0.43801509067182831</v>
      </c>
      <c r="L104" s="22">
        <v>5.6922343557053168E-2</v>
      </c>
      <c r="M104" s="22">
        <v>0.39374347684553168</v>
      </c>
      <c r="N104" s="22">
        <v>0.46043511011819582</v>
      </c>
      <c r="O104" s="22">
        <v>0.35961394468508878</v>
      </c>
      <c r="P104" s="103">
        <v>0.62573958214218184</v>
      </c>
      <c r="Q104" s="103">
        <v>0.34499999999990649</v>
      </c>
      <c r="R104" s="26"/>
    </row>
    <row r="105" spans="1:18" ht="20.100000000000001" customHeight="1" x14ac:dyDescent="0.2">
      <c r="A105" s="113">
        <v>2025</v>
      </c>
      <c r="B105" s="113">
        <v>1</v>
      </c>
      <c r="C105" s="8" t="s">
        <v>176</v>
      </c>
      <c r="D105" s="99">
        <v>0.43077613427300321</v>
      </c>
      <c r="E105" s="22">
        <v>0.72119748821224405</v>
      </c>
      <c r="F105" s="22">
        <v>-6.5130055545614685E-2</v>
      </c>
      <c r="G105" s="22">
        <v>-0.10993004059202116</v>
      </c>
      <c r="H105" s="22">
        <v>0.10619497750123941</v>
      </c>
      <c r="I105" s="22">
        <v>0.41986647849969749</v>
      </c>
      <c r="J105" s="22">
        <v>0.3551846931453051</v>
      </c>
      <c r="K105" s="22">
        <v>0.53985206623992088</v>
      </c>
      <c r="L105" s="22">
        <v>6.3688942967843332E-2</v>
      </c>
      <c r="M105" s="22">
        <v>0.40029198648852127</v>
      </c>
      <c r="N105" s="22">
        <v>0.47088570919164852</v>
      </c>
      <c r="O105" s="22">
        <v>0.36966446007686837</v>
      </c>
      <c r="P105" s="103">
        <v>0.63640723403040056</v>
      </c>
      <c r="Q105" s="103">
        <v>0.3489999999999549</v>
      </c>
      <c r="R105" s="26"/>
    </row>
    <row r="106" spans="1:18" ht="20.100000000000001" customHeight="1" x14ac:dyDescent="0.2">
      <c r="A106" s="113">
        <v>2025</v>
      </c>
      <c r="B106" s="113">
        <v>2</v>
      </c>
      <c r="C106" s="8" t="s">
        <v>180</v>
      </c>
      <c r="D106" s="99">
        <v>0.55594492476302992</v>
      </c>
      <c r="E106" s="22">
        <v>0.66027480009733797</v>
      </c>
      <c r="F106" s="22">
        <v>-9.9096826466094079E-2</v>
      </c>
      <c r="G106" s="22">
        <v>-0.18361166681684082</v>
      </c>
      <c r="H106" s="22">
        <v>0.22340879846705075</v>
      </c>
      <c r="I106" s="22">
        <v>0.47326795996478488</v>
      </c>
      <c r="J106" s="22">
        <v>0.36739642230743108</v>
      </c>
      <c r="K106" s="22">
        <v>0.5562650851315798</v>
      </c>
      <c r="L106" s="22">
        <v>6.7850305498917685E-2</v>
      </c>
      <c r="M106" s="22">
        <v>0.44124270759282602</v>
      </c>
      <c r="N106" s="22">
        <v>0.4315416764645752</v>
      </c>
      <c r="O106" s="22">
        <v>0.37906696038161325</v>
      </c>
      <c r="P106" s="103">
        <v>0.51712324305073221</v>
      </c>
      <c r="Q106" s="103">
        <v>0.43854841327393146</v>
      </c>
      <c r="R106" s="26"/>
    </row>
    <row r="107" spans="1:18" ht="20.100000000000001" customHeight="1" x14ac:dyDescent="0.2">
      <c r="A107" s="113">
        <v>2025</v>
      </c>
      <c r="B107" s="113">
        <v>3</v>
      </c>
      <c r="C107" s="8" t="s">
        <v>181</v>
      </c>
      <c r="D107" s="99">
        <v>0.45041457635699444</v>
      </c>
      <c r="E107" s="22">
        <v>0.5923679841978613</v>
      </c>
      <c r="F107" s="22">
        <v>-8.0709503042197817E-2</v>
      </c>
      <c r="G107" s="22">
        <v>-0.17927249995697281</v>
      </c>
      <c r="H107" s="22">
        <v>0.29387594371048653</v>
      </c>
      <c r="I107" s="22">
        <v>0.39813148690062139</v>
      </c>
      <c r="J107" s="22">
        <v>0.35420038853823943</v>
      </c>
      <c r="K107" s="22">
        <v>0.53284497142778164</v>
      </c>
      <c r="L107" s="22">
        <v>6.9486794375261951E-2</v>
      </c>
      <c r="M107" s="22">
        <v>0.38485246819022212</v>
      </c>
      <c r="N107" s="22">
        <v>0.28607275755268002</v>
      </c>
      <c r="O107" s="22">
        <v>0.35813687100023639</v>
      </c>
      <c r="P107" s="103">
        <v>0.16870405964981572</v>
      </c>
      <c r="Q107" s="103">
        <v>0.43812882166389677</v>
      </c>
      <c r="R107" s="26"/>
    </row>
    <row r="108" spans="1:18" ht="20.100000000000001" customHeight="1" x14ac:dyDescent="0.2">
      <c r="A108" s="113">
        <v>2025</v>
      </c>
      <c r="B108" s="113">
        <v>4</v>
      </c>
      <c r="C108" s="8" t="s">
        <v>182</v>
      </c>
      <c r="D108" s="99">
        <v>0.36947604831041314</v>
      </c>
      <c r="E108" s="22">
        <v>0.5377420842943792</v>
      </c>
      <c r="F108" s="22">
        <v>8.2944793055328425E-2</v>
      </c>
      <c r="G108" s="22">
        <v>1.6484416015738468E-2</v>
      </c>
      <c r="H108" s="22">
        <v>0.3343337038396621</v>
      </c>
      <c r="I108" s="22">
        <v>0.36429485949365237</v>
      </c>
      <c r="J108" s="22">
        <v>0.32772993432286235</v>
      </c>
      <c r="K108" s="22">
        <v>0.48833584152678799</v>
      </c>
      <c r="L108" s="22">
        <v>7.0580148138499332E-2</v>
      </c>
      <c r="M108" s="22">
        <v>0.35324578300537368</v>
      </c>
      <c r="N108" s="22">
        <v>0.28810428863326187</v>
      </c>
      <c r="O108" s="22">
        <v>0.36641387986999785</v>
      </c>
      <c r="P108" s="103">
        <v>0.16032256841347348</v>
      </c>
      <c r="Q108" s="103">
        <v>0.38640429139698007</v>
      </c>
      <c r="R108" s="26"/>
    </row>
    <row r="109" spans="1:18" ht="20.100000000000001" customHeight="1" x14ac:dyDescent="0.2">
      <c r="A109" s="113">
        <v>2026</v>
      </c>
      <c r="B109" s="113">
        <v>1</v>
      </c>
      <c r="C109" s="8" t="s">
        <v>183</v>
      </c>
      <c r="D109" s="99">
        <v>0.31533291782714912</v>
      </c>
      <c r="E109" s="22">
        <v>0.50104579717600295</v>
      </c>
      <c r="F109" s="22">
        <v>0.18738780126816845</v>
      </c>
      <c r="G109" s="22">
        <v>0.14312352625391878</v>
      </c>
      <c r="H109" s="22">
        <v>0.35428870374241139</v>
      </c>
      <c r="I109" s="22">
        <v>0.34061095432043054</v>
      </c>
      <c r="J109" s="22">
        <v>0.30140862595784412</v>
      </c>
      <c r="K109" s="22">
        <v>0.45078826636364422</v>
      </c>
      <c r="L109" s="22">
        <v>6.1235008840054839E-2</v>
      </c>
      <c r="M109" s="22">
        <v>0.32876792743505856</v>
      </c>
      <c r="N109" s="22">
        <v>0.19553749951619626</v>
      </c>
      <c r="O109" s="22">
        <v>0.37420106033076994</v>
      </c>
      <c r="P109" s="103">
        <v>-9.6596733151710357E-2</v>
      </c>
      <c r="Q109" s="103">
        <v>0.40419475022852591</v>
      </c>
      <c r="R109" s="26"/>
    </row>
    <row r="110" spans="1:18" ht="20.100000000000001" customHeight="1" x14ac:dyDescent="0.2">
      <c r="A110" s="113">
        <v>2026</v>
      </c>
      <c r="B110" s="113">
        <v>2</v>
      </c>
      <c r="C110" s="113" t="s">
        <v>185</v>
      </c>
      <c r="D110" s="99">
        <v>0.26441409422468531</v>
      </c>
      <c r="E110" s="22">
        <v>0.47364013730017973</v>
      </c>
      <c r="F110" s="22">
        <v>0.26035493192886339</v>
      </c>
      <c r="G110" s="22">
        <v>0.23523132732881091</v>
      </c>
      <c r="H110" s="22">
        <v>0.35488554520601845</v>
      </c>
      <c r="I110" s="22">
        <v>0.3158696900371849</v>
      </c>
      <c r="J110" s="22">
        <v>0.2699329272073836</v>
      </c>
      <c r="K110" s="22">
        <v>0.40143407645274465</v>
      </c>
      <c r="L110" s="22">
        <v>5.7681349208205113E-2</v>
      </c>
      <c r="M110" s="22">
        <v>0.30199597424560576</v>
      </c>
      <c r="N110" s="22">
        <v>0.19517160707935854</v>
      </c>
      <c r="O110" s="22">
        <v>0.38154076910594803</v>
      </c>
      <c r="P110" s="103">
        <v>-0.11099818326512079</v>
      </c>
      <c r="Q110" s="103">
        <v>0.36161607002602736</v>
      </c>
      <c r="R110" s="26"/>
    </row>
    <row r="111" spans="1:18" ht="20.100000000000001" customHeight="1" x14ac:dyDescent="0.2">
      <c r="A111" s="113">
        <v>2026</v>
      </c>
      <c r="B111" s="113">
        <v>3</v>
      </c>
      <c r="C111" s="113" t="s">
        <v>186</v>
      </c>
      <c r="D111" s="99">
        <v>0.21773076267126434</v>
      </c>
      <c r="E111" s="22">
        <v>0.43510007056559719</v>
      </c>
      <c r="F111" s="22">
        <v>0.23270302835007861</v>
      </c>
      <c r="G111" s="22">
        <v>0.20719431071789529</v>
      </c>
      <c r="H111" s="22">
        <v>0.32856823860345497</v>
      </c>
      <c r="I111" s="22">
        <v>0.27440403200618135</v>
      </c>
      <c r="J111" s="22">
        <v>0.26143459326524177</v>
      </c>
      <c r="K111" s="22">
        <v>0.38658352056348821</v>
      </c>
      <c r="L111" s="22">
        <v>5.874194721877668E-2</v>
      </c>
      <c r="M111" s="22">
        <v>0.27048828398064106</v>
      </c>
      <c r="N111" s="22">
        <v>0.15352931071235254</v>
      </c>
      <c r="O111" s="22">
        <v>0.36669558013202597</v>
      </c>
      <c r="P111" s="103">
        <v>-0.19838988242143474</v>
      </c>
      <c r="Q111" s="103">
        <v>0.33682662897835947</v>
      </c>
      <c r="R111" s="26"/>
    </row>
    <row r="112" spans="1:18" ht="20.100000000000001" customHeight="1" x14ac:dyDescent="0.2">
      <c r="A112" s="112">
        <v>2026</v>
      </c>
      <c r="B112" s="112">
        <v>4</v>
      </c>
      <c r="C112" s="112" t="s">
        <v>187</v>
      </c>
      <c r="D112" s="99">
        <v>0.18549602150670363</v>
      </c>
      <c r="E112" s="23">
        <v>0.40456996787390231</v>
      </c>
      <c r="F112" s="23">
        <v>0.24549279641250532</v>
      </c>
      <c r="G112" s="23">
        <v>0.23299471332114408</v>
      </c>
      <c r="H112" s="23">
        <v>0.2924054606997073</v>
      </c>
      <c r="I112" s="23">
        <v>0.2500207646518815</v>
      </c>
      <c r="J112" s="23">
        <v>0.25748507517964203</v>
      </c>
      <c r="K112" s="23">
        <v>0.37949226272167014</v>
      </c>
      <c r="L112" s="23">
        <v>5.9233378525291869E-2</v>
      </c>
      <c r="M112" s="23">
        <v>0.25227419447935162</v>
      </c>
      <c r="N112" s="23">
        <v>7.8773305258916793E-2</v>
      </c>
      <c r="O112" s="23">
        <v>0.37319877384562883</v>
      </c>
      <c r="P112" s="99">
        <v>-0.41005002041999417</v>
      </c>
      <c r="Q112" s="99">
        <v>0.35337240968593697</v>
      </c>
      <c r="R112" s="26"/>
    </row>
    <row r="113" spans="1:18" ht="20.100000000000001" customHeight="1" x14ac:dyDescent="0.2">
      <c r="A113" s="112">
        <v>2027</v>
      </c>
      <c r="B113" s="112">
        <v>1</v>
      </c>
      <c r="C113" s="112" t="s">
        <v>188</v>
      </c>
      <c r="D113" s="99">
        <v>0.17314044482428237</v>
      </c>
      <c r="E113" s="23">
        <v>0.38967541499337344</v>
      </c>
      <c r="F113" s="23">
        <v>0.21424027731060669</v>
      </c>
      <c r="G113" s="23">
        <v>0.20344644813983237</v>
      </c>
      <c r="H113" s="23">
        <v>0.25473187278739484</v>
      </c>
      <c r="I113" s="23">
        <v>0.23403337931779955</v>
      </c>
      <c r="J113" s="23">
        <v>0.26169225623540182</v>
      </c>
      <c r="K113" s="23">
        <v>0.38720961573328605</v>
      </c>
      <c r="L113" s="23">
        <v>5.7084018630582101E-2</v>
      </c>
      <c r="M113" s="23">
        <v>0.24238385959847175</v>
      </c>
      <c r="N113" s="23">
        <v>2.6005632006609325E-2</v>
      </c>
      <c r="O113" s="23">
        <v>0.37926768191816063</v>
      </c>
      <c r="P113" s="99">
        <v>-0.56511454254056792</v>
      </c>
      <c r="Q113" s="99">
        <v>0.36950695630513231</v>
      </c>
      <c r="R113" s="26"/>
    </row>
    <row r="114" spans="1:18" ht="20.100000000000001" customHeight="1" x14ac:dyDescent="0.2">
      <c r="A114" s="112">
        <v>2027</v>
      </c>
      <c r="B114" s="112">
        <v>2</v>
      </c>
      <c r="C114" s="112" t="s">
        <v>242</v>
      </c>
      <c r="D114" s="99">
        <v>0.17186235448103382</v>
      </c>
      <c r="E114" s="23">
        <v>0.3878326854971581</v>
      </c>
      <c r="F114" s="23">
        <v>0.20446550878299163</v>
      </c>
      <c r="G114" s="23">
        <v>0.20128836189055033</v>
      </c>
      <c r="H114" s="23">
        <v>0.21637805018059897</v>
      </c>
      <c r="I114" s="23">
        <v>0.23131184400366767</v>
      </c>
      <c r="J114" s="23">
        <v>0.26047687465216018</v>
      </c>
      <c r="K114" s="23">
        <v>0.38587906414284667</v>
      </c>
      <c r="L114" s="23">
        <v>5.5381918491881343E-2</v>
      </c>
      <c r="M114" s="23">
        <v>0.2401187425771889</v>
      </c>
      <c r="N114" s="23">
        <v>0.10882662237012841</v>
      </c>
      <c r="O114" s="23">
        <v>0.38486863993449916</v>
      </c>
      <c r="P114" s="99">
        <v>-0.35746674194573336</v>
      </c>
      <c r="Q114" s="99">
        <v>0.31521817969821786</v>
      </c>
      <c r="R114" s="26"/>
    </row>
    <row r="115" spans="1:18" ht="20.100000000000001" customHeight="1" x14ac:dyDescent="0.2">
      <c r="A115" s="112">
        <v>2027</v>
      </c>
      <c r="B115" s="112">
        <v>3</v>
      </c>
      <c r="C115" s="112" t="s">
        <v>243</v>
      </c>
      <c r="D115" s="99">
        <v>0.17708915007530468</v>
      </c>
      <c r="E115" s="23">
        <v>0.3869920054394127</v>
      </c>
      <c r="F115" s="23">
        <v>0.20964766816236047</v>
      </c>
      <c r="G115" s="23">
        <v>0.21973392528569224</v>
      </c>
      <c r="H115" s="23">
        <v>0.17183548382380121</v>
      </c>
      <c r="I115" s="23">
        <v>0.23509120871345601</v>
      </c>
      <c r="J115" s="23">
        <v>0.26238013348276468</v>
      </c>
      <c r="K115" s="23">
        <v>0.38051517769670529</v>
      </c>
      <c r="L115" s="23">
        <v>6.8532375972396586E-2</v>
      </c>
      <c r="M115" s="23">
        <v>0.243333257390832</v>
      </c>
      <c r="N115" s="23">
        <v>0.10942735885812738</v>
      </c>
      <c r="O115" s="23">
        <v>0.37939275552494323</v>
      </c>
      <c r="P115" s="99">
        <v>-0.34999871399268301</v>
      </c>
      <c r="Q115" s="99">
        <v>0.31980497913703942</v>
      </c>
      <c r="R115" s="26"/>
    </row>
    <row r="116" spans="1:18" ht="20.100000000000001" customHeight="1" x14ac:dyDescent="0.2">
      <c r="A116" s="113">
        <v>2027</v>
      </c>
      <c r="B116" s="113">
        <v>4</v>
      </c>
      <c r="C116" s="113" t="s">
        <v>244</v>
      </c>
      <c r="D116" s="99">
        <v>0.19391766449250447</v>
      </c>
      <c r="E116" s="22">
        <v>0.39672535802703912</v>
      </c>
      <c r="F116" s="22">
        <v>0.18520735073763728</v>
      </c>
      <c r="G116" s="22">
        <v>0.19996340372692156</v>
      </c>
      <c r="H116" s="22">
        <v>0.12986220298492057</v>
      </c>
      <c r="I116" s="22">
        <v>0.24349201675359922</v>
      </c>
      <c r="J116" s="22">
        <v>0.26285954283009616</v>
      </c>
      <c r="K116" s="22">
        <v>0.3790430911022824</v>
      </c>
      <c r="L116" s="22">
        <v>7.1619620422236352E-2</v>
      </c>
      <c r="M116" s="22">
        <v>0.24934268417247107</v>
      </c>
      <c r="N116" s="22">
        <v>3.4465549946660623E-2</v>
      </c>
      <c r="O116" s="22">
        <v>0.38394222299855674</v>
      </c>
      <c r="P116" s="103">
        <v>-0.56462571180202481</v>
      </c>
      <c r="Q116" s="103">
        <v>0.37447733672222316</v>
      </c>
      <c r="R116" s="26"/>
    </row>
    <row r="117" spans="1:18" ht="20.100000000000001" customHeight="1" x14ac:dyDescent="0.2">
      <c r="A117" s="113">
        <v>2028</v>
      </c>
      <c r="B117" s="113">
        <v>1</v>
      </c>
      <c r="C117" s="113" t="s">
        <v>245</v>
      </c>
      <c r="D117" s="99">
        <v>0.22126619285085525</v>
      </c>
      <c r="E117" s="22">
        <v>0.41670418750612281</v>
      </c>
      <c r="F117" s="22">
        <v>0.1886786963934961</v>
      </c>
      <c r="G117" s="22">
        <v>0.21369457801674319</v>
      </c>
      <c r="H117" s="22">
        <v>9.4786585585993066E-2</v>
      </c>
      <c r="I117" s="22">
        <v>0.26517640837904199</v>
      </c>
      <c r="J117" s="22">
        <v>0.26019078818022567</v>
      </c>
      <c r="K117" s="22">
        <v>0.37572844159452501</v>
      </c>
      <c r="L117" s="22">
        <v>6.9429789123898189E-2</v>
      </c>
      <c r="M117" s="22">
        <v>0.26367011694572451</v>
      </c>
      <c r="N117" s="22">
        <v>6.4678865488376758E-2</v>
      </c>
      <c r="O117" s="22">
        <v>0.38789018539724385</v>
      </c>
      <c r="P117" s="103">
        <v>-0.49467248301294786</v>
      </c>
      <c r="Q117" s="103">
        <v>0.3785448648664147</v>
      </c>
      <c r="R117" s="26"/>
    </row>
    <row r="118" spans="1:18" ht="20.100000000000001" customHeight="1" x14ac:dyDescent="0.2">
      <c r="A118" s="112">
        <v>2028</v>
      </c>
      <c r="B118" s="113">
        <v>2</v>
      </c>
      <c r="C118" s="113" t="s">
        <v>429</v>
      </c>
      <c r="D118" s="99">
        <v>0.24610743706403593</v>
      </c>
      <c r="E118" s="23">
        <v>0.43682368650990178</v>
      </c>
      <c r="F118" s="23">
        <v>0.20338245045030678</v>
      </c>
      <c r="G118" s="23">
        <v>0.23949322191398892</v>
      </c>
      <c r="H118" s="23">
        <v>6.7686879767903108E-2</v>
      </c>
      <c r="I118" s="23">
        <v>0.28725618220000193</v>
      </c>
      <c r="J118" s="23">
        <v>0.25870815372650569</v>
      </c>
      <c r="K118" s="23">
        <v>0.37706968210218239</v>
      </c>
      <c r="L118" s="23">
        <v>6.2686569435221884E-2</v>
      </c>
      <c r="M118" s="23">
        <v>0.27863134581471716</v>
      </c>
      <c r="N118" s="23">
        <v>0.16579421452780352</v>
      </c>
      <c r="O118" s="23">
        <v>0.39122324041145351</v>
      </c>
      <c r="P118" s="99">
        <v>-0.22779478743318871</v>
      </c>
      <c r="Q118" s="99">
        <v>0.34114365124204848</v>
      </c>
      <c r="R118" s="26"/>
    </row>
    <row r="119" spans="1:18" ht="20.100000000000001" customHeight="1" x14ac:dyDescent="0.2">
      <c r="A119" s="112">
        <v>2028</v>
      </c>
      <c r="B119" s="113">
        <v>3</v>
      </c>
      <c r="C119" s="113" t="s">
        <v>430</v>
      </c>
      <c r="D119" s="99">
        <v>0.26467082018422072</v>
      </c>
      <c r="E119" s="23">
        <v>0.437132727688061</v>
      </c>
      <c r="F119" s="23">
        <v>0.25810597823185955</v>
      </c>
      <c r="G119" s="23">
        <v>0.31410402004954374</v>
      </c>
      <c r="H119" s="23">
        <v>4.7317558950354943E-2</v>
      </c>
      <c r="I119" s="23">
        <v>0.30716373886900961</v>
      </c>
      <c r="J119" s="23">
        <v>0.26510879961250122</v>
      </c>
      <c r="K119" s="23">
        <v>0.38078936075609526</v>
      </c>
      <c r="L119" s="23">
        <v>7.2925311637384027E-2</v>
      </c>
      <c r="M119" s="23">
        <v>0.29446076336889782</v>
      </c>
      <c r="N119" s="23">
        <v>0.2360540994393423</v>
      </c>
      <c r="O119" s="23">
        <v>0.37392231416324417</v>
      </c>
      <c r="P119" s="99">
        <v>-6.1510914888596169E-3</v>
      </c>
      <c r="Q119" s="99">
        <v>0.32395417007291538</v>
      </c>
      <c r="R119" s="26"/>
    </row>
    <row r="120" spans="1:18" ht="20.100000000000001" customHeight="1" x14ac:dyDescent="0.2">
      <c r="A120" s="112">
        <v>2028</v>
      </c>
      <c r="B120" s="113">
        <v>4</v>
      </c>
      <c r="C120" s="113" t="s">
        <v>431</v>
      </c>
      <c r="D120" s="99">
        <v>0.28328278287428343</v>
      </c>
      <c r="E120" s="23">
        <v>0.43437537788981739</v>
      </c>
      <c r="F120" s="23">
        <v>0.26693836134878968</v>
      </c>
      <c r="G120" s="23">
        <v>0.32874143121064403</v>
      </c>
      <c r="H120" s="23">
        <v>3.3678236449619092E-2</v>
      </c>
      <c r="I120" s="23">
        <v>0.31883953438969215</v>
      </c>
      <c r="J120" s="23">
        <v>0.26752959613027816</v>
      </c>
      <c r="K120" s="23">
        <v>0.38406077724359999</v>
      </c>
      <c r="L120" s="23">
        <v>7.333736825647641E-2</v>
      </c>
      <c r="M120" s="23">
        <v>0.30334556034075089</v>
      </c>
      <c r="N120" s="23">
        <v>0.25578298512616282</v>
      </c>
      <c r="O120" s="23">
        <v>0.37603493026212576</v>
      </c>
      <c r="P120" s="99">
        <v>4.3722859219497145E-2</v>
      </c>
      <c r="Q120" s="99">
        <v>0.32616679439572138</v>
      </c>
      <c r="R120" s="26"/>
    </row>
    <row r="121" spans="1:18" ht="20.100000000000001" customHeight="1" x14ac:dyDescent="0.2">
      <c r="A121" s="113">
        <v>2029</v>
      </c>
      <c r="B121" s="113">
        <v>1</v>
      </c>
      <c r="C121" s="113" t="s">
        <v>432</v>
      </c>
      <c r="D121" s="24">
        <v>0.30315587803646515</v>
      </c>
      <c r="E121" s="24">
        <v>0.4338530054262435</v>
      </c>
      <c r="F121" s="24">
        <v>0.25734014756457757</v>
      </c>
      <c r="G121" s="24">
        <v>0.31855653922610028</v>
      </c>
      <c r="H121" s="24">
        <v>2.5612790038698208E-2</v>
      </c>
      <c r="I121" s="24">
        <v>0.32880869585645289</v>
      </c>
      <c r="J121" s="24">
        <v>0.27183668647074999</v>
      </c>
      <c r="K121" s="24">
        <v>0.3856107656676544</v>
      </c>
      <c r="L121" s="24">
        <v>8.1650311014702659E-2</v>
      </c>
      <c r="M121" s="24">
        <v>0.31161109895183614</v>
      </c>
      <c r="N121" s="24">
        <v>0.27466076306075227</v>
      </c>
      <c r="O121" s="24">
        <v>0.37770184687346831</v>
      </c>
      <c r="P121" s="24">
        <v>9.234781466691544E-2</v>
      </c>
      <c r="Q121" s="24">
        <v>0.32792679860382812</v>
      </c>
      <c r="R121" s="26"/>
    </row>
    <row r="122" spans="1:18" ht="20.100000000000001" customHeight="1" x14ac:dyDescent="0.2">
      <c r="A122" s="112">
        <v>2029</v>
      </c>
      <c r="B122" s="112">
        <v>2</v>
      </c>
      <c r="C122" s="112" t="s">
        <v>495</v>
      </c>
      <c r="D122" s="99">
        <v>0.32033695814082108</v>
      </c>
      <c r="E122" s="99">
        <v>0.42996743325833808</v>
      </c>
      <c r="F122" s="99">
        <v>0.29464214804237887</v>
      </c>
      <c r="G122" s="99">
        <v>0.36668244398694316</v>
      </c>
      <c r="H122" s="99">
        <v>2.1143537452750216E-2</v>
      </c>
      <c r="I122" s="99">
        <v>0.34395487066121166</v>
      </c>
      <c r="J122" s="99">
        <v>0.27693821886618508</v>
      </c>
      <c r="K122" s="99">
        <v>0.39065917228542357</v>
      </c>
      <c r="L122" s="99">
        <v>8.6263299189837106E-2</v>
      </c>
      <c r="M122" s="99">
        <v>0.32373321462839666</v>
      </c>
      <c r="N122" s="99">
        <v>0.30437401270273501</v>
      </c>
      <c r="O122" s="99">
        <v>0.3790034791956387</v>
      </c>
      <c r="P122" s="99">
        <v>0.17195394506224204</v>
      </c>
      <c r="Q122" s="99">
        <v>0.32931067867800756</v>
      </c>
      <c r="R122" s="26"/>
    </row>
    <row r="123" spans="1:18" ht="20.100000000000001" customHeight="1" x14ac:dyDescent="0.2">
      <c r="A123" s="112">
        <v>2029</v>
      </c>
      <c r="B123" s="112">
        <v>3</v>
      </c>
      <c r="C123" s="112" t="s">
        <v>496</v>
      </c>
      <c r="D123" s="99">
        <v>0.33577193427911656</v>
      </c>
      <c r="E123" s="99">
        <v>0.40669723986557216</v>
      </c>
      <c r="F123" s="99">
        <v>0.25905863320421219</v>
      </c>
      <c r="G123" s="99">
        <v>0.32242344351480767</v>
      </c>
      <c r="H123" s="99">
        <v>1.7665157035584578E-2</v>
      </c>
      <c r="I123" s="99">
        <v>0.34132313371022516</v>
      </c>
      <c r="J123" s="99">
        <v>0.2904019855427542</v>
      </c>
      <c r="K123" s="99">
        <v>0.41091843655578497</v>
      </c>
      <c r="L123" s="99">
        <v>8.7718555817573041E-2</v>
      </c>
      <c r="M123" s="99">
        <v>0.32596531415896024</v>
      </c>
      <c r="N123" s="99">
        <v>0.26356808186875913</v>
      </c>
      <c r="O123" s="99">
        <v>0.36687448553314184</v>
      </c>
      <c r="P123" s="99">
        <v>7.988572379504788E-2</v>
      </c>
      <c r="Q123" s="99">
        <v>0.35725174754486222</v>
      </c>
      <c r="R123" s="26"/>
    </row>
    <row r="124" spans="1:18" ht="20.100000000000001" customHeight="1" x14ac:dyDescent="0.2">
      <c r="A124" s="112">
        <v>2029</v>
      </c>
      <c r="B124" s="112">
        <v>4</v>
      </c>
      <c r="C124" s="112" t="s">
        <v>497</v>
      </c>
      <c r="D124" s="99">
        <v>0.35279506203880207</v>
      </c>
      <c r="E124" s="99">
        <v>0.3842067244871572</v>
      </c>
      <c r="F124" s="99">
        <v>0.25320767940462119</v>
      </c>
      <c r="G124" s="99">
        <v>0.3154032688594155</v>
      </c>
      <c r="H124" s="99">
        <v>1.5546482205364143E-2</v>
      </c>
      <c r="I124" s="99">
        <v>0.34463134510371862</v>
      </c>
      <c r="J124" s="99">
        <v>0.29697261665322383</v>
      </c>
      <c r="K124" s="99">
        <v>0.41919979169520172</v>
      </c>
      <c r="L124" s="99">
        <v>9.0748318349564983E-2</v>
      </c>
      <c r="M124" s="99">
        <v>0.33026256663934994</v>
      </c>
      <c r="N124" s="99">
        <v>0.26348876387409792</v>
      </c>
      <c r="O124" s="99">
        <v>0.36760749243121005</v>
      </c>
      <c r="P124" s="99">
        <v>7.7831195315525292E-2</v>
      </c>
      <c r="Q124" s="99">
        <v>0.36407090600436565</v>
      </c>
      <c r="R124" s="26"/>
    </row>
    <row r="125" spans="1:18" ht="20.100000000000001" customHeight="1" x14ac:dyDescent="0.2">
      <c r="A125" s="112">
        <v>2030</v>
      </c>
      <c r="B125" s="112">
        <v>1</v>
      </c>
      <c r="C125" s="112" t="s">
        <v>494</v>
      </c>
      <c r="D125" s="99">
        <v>0.37061298558977995</v>
      </c>
      <c r="E125" s="99">
        <v>0.37182418208929757</v>
      </c>
      <c r="F125" s="99">
        <v>0.23480674884321928</v>
      </c>
      <c r="G125" s="99">
        <v>0.29223224620125166</v>
      </c>
      <c r="H125" s="99">
        <v>1.4715097610418226E-2</v>
      </c>
      <c r="I125" s="99">
        <v>0.3489342729092515</v>
      </c>
      <c r="J125" s="99">
        <v>0.30177578196501909</v>
      </c>
      <c r="K125" s="99">
        <v>0.42799955563685987</v>
      </c>
      <c r="L125" s="99">
        <v>8.8109476651609953E-2</v>
      </c>
      <c r="M125" s="99">
        <v>0.33472103018004074</v>
      </c>
      <c r="N125" s="99">
        <v>0.26576301021858928</v>
      </c>
      <c r="O125" s="99">
        <v>0.36818816627945949</v>
      </c>
      <c r="P125" s="99">
        <v>8.2596477938290391E-2</v>
      </c>
      <c r="Q125" s="99">
        <v>0.36973313479600201</v>
      </c>
      <c r="R125" s="26"/>
    </row>
    <row r="126" spans="1:18" ht="20.100000000000001" customHeight="1" x14ac:dyDescent="0.2">
      <c r="A126" s="135">
        <v>2000</v>
      </c>
      <c r="B126" s="135" t="s">
        <v>241</v>
      </c>
      <c r="C126" s="16">
        <v>2000</v>
      </c>
      <c r="D126" s="115" t="s">
        <v>241</v>
      </c>
      <c r="E126" s="115" t="s">
        <v>241</v>
      </c>
      <c r="F126" s="115" t="s">
        <v>241</v>
      </c>
      <c r="G126" s="115" t="s">
        <v>241</v>
      </c>
      <c r="H126" s="115" t="s">
        <v>241</v>
      </c>
      <c r="I126" s="115" t="s">
        <v>241</v>
      </c>
      <c r="J126" s="115" t="s">
        <v>241</v>
      </c>
      <c r="K126" s="115" t="s">
        <v>241</v>
      </c>
      <c r="L126" s="115" t="s">
        <v>241</v>
      </c>
      <c r="M126" s="115" t="s">
        <v>241</v>
      </c>
      <c r="N126" s="115" t="s">
        <v>241</v>
      </c>
      <c r="O126" s="115" t="s">
        <v>241</v>
      </c>
      <c r="P126" s="115" t="s">
        <v>241</v>
      </c>
      <c r="Q126" s="115" t="s">
        <v>241</v>
      </c>
      <c r="R126" s="26"/>
    </row>
    <row r="127" spans="1:18" ht="20.100000000000001" customHeight="1" x14ac:dyDescent="0.2">
      <c r="A127" s="113">
        <v>2001</v>
      </c>
      <c r="B127" s="113" t="s">
        <v>241</v>
      </c>
      <c r="C127" s="8">
        <v>2001</v>
      </c>
      <c r="D127" s="99">
        <v>3.0959063674092846</v>
      </c>
      <c r="E127" s="99">
        <v>1.4570344075981012</v>
      </c>
      <c r="F127" s="99">
        <v>-4.4082484653564347</v>
      </c>
      <c r="G127" s="99">
        <v>-6.2521840013995078</v>
      </c>
      <c r="H127" s="99">
        <v>15.471878218556379</v>
      </c>
      <c r="I127" s="99">
        <v>1.342989390999505</v>
      </c>
      <c r="J127" s="99">
        <v>0.4448477842741605</v>
      </c>
      <c r="K127" s="99">
        <v>2.0962424075877673</v>
      </c>
      <c r="L127" s="99">
        <v>-1.8012545195695506</v>
      </c>
      <c r="M127" s="99">
        <v>1.0656134697697661</v>
      </c>
      <c r="N127" s="99">
        <v>0.28018631593149657</v>
      </c>
      <c r="O127" s="99">
        <v>1.3303670782871313</v>
      </c>
      <c r="P127" s="99">
        <v>-2.0564519622047306</v>
      </c>
      <c r="Q127" s="99">
        <v>1.5168026632271348</v>
      </c>
      <c r="R127" s="26"/>
    </row>
    <row r="128" spans="1:18" ht="20.100000000000001" customHeight="1" x14ac:dyDescent="0.2">
      <c r="A128" s="113">
        <v>2002</v>
      </c>
      <c r="B128" s="113" t="s">
        <v>241</v>
      </c>
      <c r="C128" s="8">
        <v>2002</v>
      </c>
      <c r="D128" s="99">
        <v>3.2880721971490834</v>
      </c>
      <c r="E128" s="99">
        <v>-0.58887780868176476</v>
      </c>
      <c r="F128" s="99">
        <v>0.43283780605183342</v>
      </c>
      <c r="G128" s="99">
        <v>0.1049483266383433</v>
      </c>
      <c r="H128" s="99">
        <v>3.3028637641530523</v>
      </c>
      <c r="I128" s="99">
        <v>1.7742647512704046</v>
      </c>
      <c r="J128" s="99">
        <v>6.4776230290299663</v>
      </c>
      <c r="K128" s="99">
        <v>7.5960001014937717</v>
      </c>
      <c r="L128" s="99">
        <v>4.896117403630651</v>
      </c>
      <c r="M128" s="99">
        <v>3.217895928625536</v>
      </c>
      <c r="N128" s="99">
        <v>6.615932433322258</v>
      </c>
      <c r="O128" s="99">
        <v>11.253013731499383</v>
      </c>
      <c r="P128" s="99">
        <v>-4.0582819753338768</v>
      </c>
      <c r="Q128" s="99">
        <v>1.9246694108905116</v>
      </c>
      <c r="R128" s="26"/>
    </row>
    <row r="129" spans="1:18" ht="20.100000000000001" customHeight="1" x14ac:dyDescent="0.2">
      <c r="A129" s="113">
        <v>2003</v>
      </c>
      <c r="B129" s="113" t="s">
        <v>241</v>
      </c>
      <c r="C129" s="8">
        <v>2003</v>
      </c>
      <c r="D129" s="99">
        <v>3.3688539133693407</v>
      </c>
      <c r="E129" s="99">
        <v>2.3631957567469275</v>
      </c>
      <c r="F129" s="99">
        <v>0.18964431504202572</v>
      </c>
      <c r="G129" s="99">
        <v>-2.2342224594077753</v>
      </c>
      <c r="H129" s="99">
        <v>20.749036575101787</v>
      </c>
      <c r="I129" s="99">
        <v>2.587023288263457</v>
      </c>
      <c r="J129" s="99">
        <v>-0.85774919201127009</v>
      </c>
      <c r="K129" s="99">
        <v>1.7609424217293057</v>
      </c>
      <c r="L129" s="99">
        <v>-4.6561741977590891</v>
      </c>
      <c r="M129" s="99">
        <v>1.4963062959836959</v>
      </c>
      <c r="N129" s="99">
        <v>-2.8357740513307306E-2</v>
      </c>
      <c r="O129" s="99">
        <v>-0.63712170679488533</v>
      </c>
      <c r="P129" s="99">
        <v>1.5966088759811425</v>
      </c>
      <c r="Q129" s="99">
        <v>2.87858966790564</v>
      </c>
      <c r="R129" s="26"/>
    </row>
    <row r="130" spans="1:18" ht="20.100000000000001" customHeight="1" x14ac:dyDescent="0.2">
      <c r="A130" s="113">
        <v>2004</v>
      </c>
      <c r="B130" s="113" t="s">
        <v>241</v>
      </c>
      <c r="C130" s="8">
        <v>2004</v>
      </c>
      <c r="D130" s="99">
        <v>3.4095843247686997</v>
      </c>
      <c r="E130" s="99">
        <v>-0.18900054814935396</v>
      </c>
      <c r="F130" s="99">
        <v>3.5624804019312117</v>
      </c>
      <c r="G130" s="99">
        <v>3.1239805821831945</v>
      </c>
      <c r="H130" s="99">
        <v>6.5739198186765435</v>
      </c>
      <c r="I130" s="99">
        <v>2.4905893931769452</v>
      </c>
      <c r="J130" s="99">
        <v>3.0001139424570056</v>
      </c>
      <c r="K130" s="99">
        <v>5.9108037948912839</v>
      </c>
      <c r="L130" s="99">
        <v>-1.5060156395919955</v>
      </c>
      <c r="M130" s="99">
        <v>2.648178134387158</v>
      </c>
      <c r="N130" s="99">
        <v>3.3831176562433729</v>
      </c>
      <c r="O130" s="99">
        <v>2.2809340137648348</v>
      </c>
      <c r="P130" s="99">
        <v>6.26047908732148</v>
      </c>
      <c r="Q130" s="99">
        <v>2.7054024130015453</v>
      </c>
      <c r="R130" s="26"/>
    </row>
    <row r="131" spans="1:18" ht="20.100000000000001" customHeight="1" x14ac:dyDescent="0.2">
      <c r="A131" s="113">
        <v>2005</v>
      </c>
      <c r="B131" s="113" t="s">
        <v>241</v>
      </c>
      <c r="C131" s="8">
        <v>2005</v>
      </c>
      <c r="D131" s="99">
        <v>3.0510944482577518</v>
      </c>
      <c r="E131" s="99">
        <v>4.4789260473628412</v>
      </c>
      <c r="F131" s="99">
        <v>7.7516002849963073</v>
      </c>
      <c r="G131" s="99">
        <v>3.46701906358311</v>
      </c>
      <c r="H131" s="99">
        <v>36.223852381709555</v>
      </c>
      <c r="I131" s="99">
        <v>4.1708576385913299</v>
      </c>
      <c r="J131" s="99">
        <v>-1.9003976648493848</v>
      </c>
      <c r="K131" s="99">
        <v>-2.5809570645630053</v>
      </c>
      <c r="L131" s="99">
        <v>-0.76746437224172182</v>
      </c>
      <c r="M131" s="99">
        <v>2.2866661903341523</v>
      </c>
      <c r="N131" s="99">
        <v>0.65538762821517604</v>
      </c>
      <c r="O131" s="99">
        <v>-2.0297762722295998</v>
      </c>
      <c r="P131" s="99">
        <v>7.4027521311955224</v>
      </c>
      <c r="Q131" s="99">
        <v>1.4023106032873711</v>
      </c>
      <c r="R131" s="26"/>
    </row>
    <row r="132" spans="1:18" ht="20.100000000000001" customHeight="1" x14ac:dyDescent="0.2">
      <c r="A132" s="113">
        <v>2006</v>
      </c>
      <c r="B132" s="113" t="s">
        <v>241</v>
      </c>
      <c r="C132" s="8">
        <v>2006</v>
      </c>
      <c r="D132" s="99">
        <v>3.1975959236020701</v>
      </c>
      <c r="E132" s="99">
        <v>-0.62518788885188581</v>
      </c>
      <c r="F132" s="99">
        <v>0.32313798902465773</v>
      </c>
      <c r="G132" s="99">
        <v>2.7924788242786658</v>
      </c>
      <c r="H132" s="99">
        <v>-12.140454986931481</v>
      </c>
      <c r="I132" s="99">
        <v>1.7410938683903643</v>
      </c>
      <c r="J132" s="99">
        <v>4.6509544793917446</v>
      </c>
      <c r="K132" s="99">
        <v>4.229876518914355</v>
      </c>
      <c r="L132" s="99">
        <v>5.3391163142118891</v>
      </c>
      <c r="M132" s="99">
        <v>2.6071916798760864</v>
      </c>
      <c r="N132" s="99">
        <v>3.1286631397361653</v>
      </c>
      <c r="O132" s="99">
        <v>1.9891606879067547</v>
      </c>
      <c r="P132" s="99">
        <v>5.740567834004251</v>
      </c>
      <c r="Q132" s="99">
        <v>2.9884652666642753</v>
      </c>
      <c r="R132" s="26"/>
    </row>
    <row r="133" spans="1:18" ht="20.100000000000001" customHeight="1" x14ac:dyDescent="0.2">
      <c r="A133" s="113">
        <v>2007</v>
      </c>
      <c r="B133" s="113" t="s">
        <v>241</v>
      </c>
      <c r="C133" s="8">
        <v>2007</v>
      </c>
      <c r="D133" s="99">
        <v>1.6514526420098763</v>
      </c>
      <c r="E133" s="99">
        <v>0.19810071816417363</v>
      </c>
      <c r="F133" s="99">
        <v>0.84172493355474387</v>
      </c>
      <c r="G133" s="99">
        <v>-0.46033536389266105</v>
      </c>
      <c r="H133" s="99">
        <v>8.5306513590267308</v>
      </c>
      <c r="I133" s="99">
        <v>1.1552969711011274</v>
      </c>
      <c r="J133" s="99">
        <v>6.5683263488448107</v>
      </c>
      <c r="K133" s="99">
        <v>7.0680917804039289</v>
      </c>
      <c r="L133" s="99">
        <v>5.7601673039709755</v>
      </c>
      <c r="M133" s="99">
        <v>2.7985352075381886</v>
      </c>
      <c r="N133" s="99">
        <v>5.9584009601460597</v>
      </c>
      <c r="O133" s="99">
        <v>6.6469962373940428</v>
      </c>
      <c r="P133" s="99">
        <v>4.4360370449718634</v>
      </c>
      <c r="Q133" s="99">
        <v>0.97289252648031788</v>
      </c>
      <c r="R133" s="26"/>
    </row>
    <row r="134" spans="1:18" ht="20.100000000000001" customHeight="1" x14ac:dyDescent="0.2">
      <c r="A134" s="113">
        <v>2008</v>
      </c>
      <c r="B134" s="113" t="s">
        <v>241</v>
      </c>
      <c r="C134" s="8">
        <v>2008</v>
      </c>
      <c r="D134" s="99">
        <v>-1.749173066041787</v>
      </c>
      <c r="E134" s="99">
        <v>0.29513306084949509</v>
      </c>
      <c r="F134" s="99">
        <v>-10.341782164049818</v>
      </c>
      <c r="G134" s="99">
        <v>-15.632295409138475</v>
      </c>
      <c r="H134" s="99">
        <v>18.311618879922342</v>
      </c>
      <c r="I134" s="99">
        <v>-2.6466021877530999</v>
      </c>
      <c r="J134" s="99">
        <v>0.17818553785757807</v>
      </c>
      <c r="K134" s="99">
        <v>0.65014429081076131</v>
      </c>
      <c r="L134" s="99">
        <v>-0.59444630546773292</v>
      </c>
      <c r="M134" s="99">
        <v>-1.7576320259512057</v>
      </c>
      <c r="N134" s="99">
        <v>-3.1546755188059716</v>
      </c>
      <c r="O134" s="99">
        <v>-2.8226804842884312</v>
      </c>
      <c r="P134" s="99">
        <v>-3.9041973275026676</v>
      </c>
      <c r="Q134" s="99">
        <v>1.8921963553595766</v>
      </c>
      <c r="R134" s="26"/>
    </row>
    <row r="135" spans="1:18" ht="20.100000000000001" customHeight="1" x14ac:dyDescent="0.2">
      <c r="A135" s="113">
        <v>2009</v>
      </c>
      <c r="B135" s="113" t="s">
        <v>241</v>
      </c>
      <c r="C135" s="8">
        <v>2009</v>
      </c>
      <c r="D135" s="99">
        <v>-2.5612312203119547</v>
      </c>
      <c r="E135" s="99">
        <v>0.93412800811805141</v>
      </c>
      <c r="F135" s="99">
        <v>-0.53465028489686484</v>
      </c>
      <c r="G135" s="99">
        <v>-3.1180476631587295</v>
      </c>
      <c r="H135" s="99">
        <v>9.4427735982107954</v>
      </c>
      <c r="I135" s="99">
        <v>-1.364296259874298</v>
      </c>
      <c r="J135" s="99">
        <v>0.35914906849154882</v>
      </c>
      <c r="K135" s="99">
        <v>0.22881373544414441</v>
      </c>
      <c r="L135" s="99">
        <v>0.57518922213246615</v>
      </c>
      <c r="M135" s="99">
        <v>-0.81123502715960694</v>
      </c>
      <c r="N135" s="99">
        <v>-9.4931782298512957E-2</v>
      </c>
      <c r="O135" s="99">
        <v>1.1964198184573949</v>
      </c>
      <c r="P135" s="99">
        <v>-3.0431368460439034</v>
      </c>
      <c r="Q135" s="99">
        <v>-2.6153679061000634</v>
      </c>
      <c r="R135" s="26"/>
    </row>
    <row r="136" spans="1:18" ht="20.100000000000001" customHeight="1" x14ac:dyDescent="0.2">
      <c r="A136" s="113">
        <v>2010</v>
      </c>
      <c r="B136" s="113" t="s">
        <v>241</v>
      </c>
      <c r="C136" s="8">
        <v>2010</v>
      </c>
      <c r="D136" s="99">
        <v>0.39243436526921194</v>
      </c>
      <c r="E136" s="99">
        <v>3.9359839373687144E-2</v>
      </c>
      <c r="F136" s="99">
        <v>7.8589756291447266E-2</v>
      </c>
      <c r="G136" s="99">
        <v>0.36366208889333507</v>
      </c>
      <c r="H136" s="99">
        <v>-0.89603641537918666</v>
      </c>
      <c r="I136" s="99">
        <v>0.2526115927369732</v>
      </c>
      <c r="J136" s="99">
        <v>-3.7219305459845198</v>
      </c>
      <c r="K136" s="99">
        <v>-5.2548485834173597</v>
      </c>
      <c r="L136" s="99">
        <v>-1.1897598539800769</v>
      </c>
      <c r="M136" s="99">
        <v>-1.0378862994187776</v>
      </c>
      <c r="N136" s="99">
        <v>-2.9126960915157873</v>
      </c>
      <c r="O136" s="99">
        <v>-6.8086241979082534</v>
      </c>
      <c r="P136" s="99">
        <v>6.370781818193727</v>
      </c>
      <c r="Q136" s="99">
        <v>1.9878182277562217</v>
      </c>
      <c r="R136" s="26"/>
    </row>
    <row r="137" spans="1:18" ht="20.100000000000001" customHeight="1" x14ac:dyDescent="0.2">
      <c r="A137" s="113">
        <v>2011</v>
      </c>
      <c r="B137" s="113" t="s">
        <v>241</v>
      </c>
      <c r="C137" s="8">
        <v>2011</v>
      </c>
      <c r="D137" s="99">
        <v>0.4348857485592994</v>
      </c>
      <c r="E137" s="99">
        <v>1.2086226726217619</v>
      </c>
      <c r="F137" s="99">
        <v>0.26070805992612911</v>
      </c>
      <c r="G137" s="99">
        <v>-0.53551330351240267</v>
      </c>
      <c r="H137" s="99">
        <v>3.0174892788232155</v>
      </c>
      <c r="I137" s="99">
        <v>0.61013175901818428</v>
      </c>
      <c r="J137" s="99">
        <v>0.98987093174707219</v>
      </c>
      <c r="K137" s="99">
        <v>-0.2677192228449532</v>
      </c>
      <c r="L137" s="99">
        <v>2.9817740499550105</v>
      </c>
      <c r="M137" s="99">
        <v>0.730085557310578</v>
      </c>
      <c r="N137" s="99">
        <v>1.6797713377068701</v>
      </c>
      <c r="O137" s="99">
        <v>2.1676125400458046</v>
      </c>
      <c r="P137" s="99">
        <v>0.66134030617885919</v>
      </c>
      <c r="Q137" s="99">
        <v>1.7408358264100476</v>
      </c>
      <c r="R137" s="26"/>
    </row>
    <row r="138" spans="1:18" ht="20.100000000000001" customHeight="1" x14ac:dyDescent="0.2">
      <c r="A138" s="113">
        <v>2012</v>
      </c>
      <c r="B138" s="113" t="s">
        <v>241</v>
      </c>
      <c r="C138" s="8">
        <v>2012</v>
      </c>
      <c r="D138" s="99">
        <v>-0.14874369284034739</v>
      </c>
      <c r="E138" s="99">
        <v>-8.2467433728417028E-2</v>
      </c>
      <c r="F138" s="99">
        <v>-3.9483245148335677</v>
      </c>
      <c r="G138" s="99">
        <v>-3.2607717507462608</v>
      </c>
      <c r="H138" s="99">
        <v>-6.2467561595035299</v>
      </c>
      <c r="I138" s="99">
        <v>-0.70487425447074425</v>
      </c>
      <c r="J138" s="99">
        <v>-1.3477666940692967</v>
      </c>
      <c r="K138" s="99">
        <v>0.60678162669431934</v>
      </c>
      <c r="L138" s="99">
        <v>-4.3458995676819656</v>
      </c>
      <c r="M138" s="99">
        <v>-0.90847789409030932</v>
      </c>
      <c r="N138" s="99">
        <v>-1.1249018750218664</v>
      </c>
      <c r="O138" s="99">
        <v>-0.75764769767701079</v>
      </c>
      <c r="P138" s="99">
        <v>-1.9030646057803136</v>
      </c>
      <c r="Q138" s="99">
        <v>1.6985983270466409</v>
      </c>
      <c r="R138" s="26"/>
    </row>
    <row r="139" spans="1:18" ht="20.100000000000001" customHeight="1" x14ac:dyDescent="0.2">
      <c r="A139" s="113">
        <v>2013</v>
      </c>
      <c r="B139" s="113" t="s">
        <v>241</v>
      </c>
      <c r="C139" s="8">
        <v>2013</v>
      </c>
      <c r="D139" s="99">
        <v>2.8152564462789131</v>
      </c>
      <c r="E139" s="99">
        <v>-1.4185920583028144</v>
      </c>
      <c r="F139" s="99">
        <v>6.4555494617178688</v>
      </c>
      <c r="G139" s="99">
        <v>7.0987235626612355</v>
      </c>
      <c r="H139" s="99">
        <v>4.2369933192040854</v>
      </c>
      <c r="I139" s="99">
        <v>2.2299529877280566</v>
      </c>
      <c r="J139" s="99">
        <v>2.6885144507681646</v>
      </c>
      <c r="K139" s="99">
        <v>1.7030868691736867</v>
      </c>
      <c r="L139" s="99">
        <v>4.2783523402895707</v>
      </c>
      <c r="M139" s="99">
        <v>2.3745353095963928</v>
      </c>
      <c r="N139" s="99">
        <v>3.3332602837202074</v>
      </c>
      <c r="O139" s="99">
        <v>2.6223611679490055</v>
      </c>
      <c r="P139" s="99">
        <v>4.857149045324638</v>
      </c>
      <c r="Q139" s="99">
        <v>1.6894729223163596</v>
      </c>
      <c r="R139" s="26"/>
    </row>
    <row r="140" spans="1:18" ht="20.100000000000001" customHeight="1" x14ac:dyDescent="0.2">
      <c r="A140" s="113">
        <v>2014</v>
      </c>
      <c r="B140" s="113" t="s">
        <v>241</v>
      </c>
      <c r="C140" s="8">
        <v>2014</v>
      </c>
      <c r="D140" s="99">
        <v>2.8528427793266031</v>
      </c>
      <c r="E140" s="99">
        <v>0.86714391284337111</v>
      </c>
      <c r="F140" s="99">
        <v>6.053147439158546</v>
      </c>
      <c r="G140" s="99">
        <v>7.0123157180275841</v>
      </c>
      <c r="H140" s="99">
        <v>2.6537722381686057</v>
      </c>
      <c r="I140" s="99">
        <v>2.8343290716804415</v>
      </c>
      <c r="J140" s="99">
        <v>3.3555625647830212</v>
      </c>
      <c r="K140" s="99">
        <v>4.0063539235072332</v>
      </c>
      <c r="L140" s="99">
        <v>2.331539163872165</v>
      </c>
      <c r="M140" s="99">
        <v>2.9991756294145189</v>
      </c>
      <c r="N140" s="99">
        <v>4.3575001163330462</v>
      </c>
      <c r="O140" s="99">
        <v>3.7071913264057788</v>
      </c>
      <c r="P140" s="99">
        <v>5.7217969577836536</v>
      </c>
      <c r="Q140" s="99">
        <v>3.1021681194147943</v>
      </c>
      <c r="R140" s="26"/>
    </row>
    <row r="141" spans="1:18" ht="20.100000000000001" customHeight="1" x14ac:dyDescent="0.2">
      <c r="A141" s="113">
        <v>2015</v>
      </c>
      <c r="B141" s="113" t="s">
        <v>241</v>
      </c>
      <c r="C141" s="8">
        <v>2015</v>
      </c>
      <c r="D141" s="99">
        <v>2.1487547254151806</v>
      </c>
      <c r="E141" s="99">
        <v>-1.0690937121637933E-2</v>
      </c>
      <c r="F141" s="99">
        <v>2.8911798693989743</v>
      </c>
      <c r="G141" s="99">
        <v>6.0240574022374149</v>
      </c>
      <c r="H141" s="99">
        <v>-8.6834353263844584</v>
      </c>
      <c r="I141" s="99">
        <v>1.7263816074687854</v>
      </c>
      <c r="J141" s="99">
        <v>5.4618965307380973</v>
      </c>
      <c r="K141" s="99">
        <v>6.6535760154915469</v>
      </c>
      <c r="L141" s="99">
        <v>3.5560938570603495</v>
      </c>
      <c r="M141" s="99">
        <v>2.9118723048336514</v>
      </c>
      <c r="N141" s="99">
        <v>5.0853534195123284</v>
      </c>
      <c r="O141" s="99">
        <v>5.8274326010390398</v>
      </c>
      <c r="P141" s="99">
        <v>3.5581959041868005</v>
      </c>
      <c r="Q141" s="99">
        <v>1.2772304308851234</v>
      </c>
      <c r="R141" s="26"/>
    </row>
    <row r="142" spans="1:18" ht="20.100000000000001" customHeight="1" x14ac:dyDescent="0.2">
      <c r="A142" s="113">
        <v>2016</v>
      </c>
      <c r="B142" s="113" t="s">
        <v>241</v>
      </c>
      <c r="C142" s="8">
        <v>2016</v>
      </c>
      <c r="D142" s="99">
        <v>3.1128363354694377</v>
      </c>
      <c r="E142" s="99">
        <v>1.7925121859617255</v>
      </c>
      <c r="F142" s="99">
        <v>2.0338827271423332</v>
      </c>
      <c r="G142" s="99">
        <v>1.1335308599452087</v>
      </c>
      <c r="H142" s="99">
        <v>5.8960427844068075</v>
      </c>
      <c r="I142" s="99">
        <v>2.6179171807434232</v>
      </c>
      <c r="J142" s="99">
        <v>-1.2569165929055437</v>
      </c>
      <c r="K142" s="99">
        <v>-3.323919642637907</v>
      </c>
      <c r="L142" s="99">
        <v>2.1476305134461082</v>
      </c>
      <c r="M142" s="99">
        <v>1.3577422126532346</v>
      </c>
      <c r="N142" s="99">
        <v>3.8143232242117353</v>
      </c>
      <c r="O142" s="99">
        <v>3.0482342607456081</v>
      </c>
      <c r="P142" s="99">
        <v>5.4254383528873573</v>
      </c>
      <c r="Q142" s="99">
        <v>0.64445254805858276</v>
      </c>
      <c r="R142" s="26"/>
    </row>
    <row r="143" spans="1:18" ht="20.100000000000001" customHeight="1" x14ac:dyDescent="0.2">
      <c r="A143" s="113">
        <v>2017</v>
      </c>
      <c r="B143" s="113" t="s">
        <v>241</v>
      </c>
      <c r="C143" s="8">
        <v>2017</v>
      </c>
      <c r="D143" s="99">
        <v>1.4486844903149443</v>
      </c>
      <c r="E143" s="99">
        <v>0.33530796094476401</v>
      </c>
      <c r="F143" s="99">
        <v>5.5981474811975351</v>
      </c>
      <c r="G143" s="99">
        <v>4.8855046282187065</v>
      </c>
      <c r="H143" s="99">
        <v>8.5176265848651909</v>
      </c>
      <c r="I143" s="99">
        <v>1.8321855141258281</v>
      </c>
      <c r="J143" s="99">
        <v>4.6873081660858906</v>
      </c>
      <c r="K143" s="99">
        <v>5.2113215380722666</v>
      </c>
      <c r="L143" s="99">
        <v>3.8704411937949601</v>
      </c>
      <c r="M143" s="99">
        <v>2.7367765891189944</v>
      </c>
      <c r="N143" s="99">
        <v>3.9857905621154099</v>
      </c>
      <c r="O143" s="99">
        <v>3.4387121357010386</v>
      </c>
      <c r="P143" s="99">
        <v>5.1103750743187071</v>
      </c>
      <c r="Q143" s="99">
        <v>2.2120024907538172</v>
      </c>
      <c r="R143" s="26"/>
    </row>
    <row r="144" spans="1:18" ht="20.100000000000001" customHeight="1" x14ac:dyDescent="0.2">
      <c r="A144" s="113">
        <v>2018</v>
      </c>
      <c r="B144" s="113" t="s">
        <v>241</v>
      </c>
      <c r="C144" s="8">
        <v>2018</v>
      </c>
      <c r="D144" s="99">
        <v>1.4587206589558921</v>
      </c>
      <c r="E144" s="99">
        <v>-0.3662271281257734</v>
      </c>
      <c r="F144" s="99">
        <v>-1.7279767575473892</v>
      </c>
      <c r="G144" s="99">
        <v>-1.8968728512945954</v>
      </c>
      <c r="H144" s="99">
        <v>-1.0592199317346673</v>
      </c>
      <c r="I144" s="99">
        <v>0.50017999142364378</v>
      </c>
      <c r="J144" s="99">
        <v>-1.2583655952441375</v>
      </c>
      <c r="K144" s="99">
        <v>-3.163290454761325</v>
      </c>
      <c r="L144" s="99">
        <v>1.7494923124002693</v>
      </c>
      <c r="M144" s="99">
        <v>-6.7559699949781837E-2</v>
      </c>
      <c r="N144" s="99">
        <v>-7.2224221047256787E-2</v>
      </c>
      <c r="O144" s="99">
        <v>-1.6333295559379568</v>
      </c>
      <c r="P144" s="99">
        <v>3.0857765798340209</v>
      </c>
      <c r="Q144" s="99">
        <v>0.35336960029004327</v>
      </c>
      <c r="R144" s="26"/>
    </row>
    <row r="145" spans="1:18" ht="20.100000000000001" customHeight="1" x14ac:dyDescent="0.2">
      <c r="A145" s="113">
        <v>2019</v>
      </c>
      <c r="B145" s="113" t="s">
        <v>241</v>
      </c>
      <c r="C145" s="8">
        <v>2019</v>
      </c>
      <c r="D145" s="99">
        <v>0.7659813173440666</v>
      </c>
      <c r="E145" s="99">
        <v>1.6234754687681319</v>
      </c>
      <c r="F145" s="99">
        <v>2.3946661842399353</v>
      </c>
      <c r="G145" s="99">
        <v>3.4670165423527743</v>
      </c>
      <c r="H145" s="99">
        <v>-1.815438016188986</v>
      </c>
      <c r="I145" s="99">
        <v>1.2301750557431212</v>
      </c>
      <c r="J145" s="99">
        <v>1.4742103241456306</v>
      </c>
      <c r="K145" s="99">
        <v>2.4833876199718219</v>
      </c>
      <c r="L145" s="99">
        <v>-4.2332613900109006E-2</v>
      </c>
      <c r="M145" s="99">
        <v>1.3080220844588819</v>
      </c>
      <c r="N145" s="99">
        <v>2.2382607246411945</v>
      </c>
      <c r="O145" s="99">
        <v>1.7618345292575111</v>
      </c>
      <c r="P145" s="99">
        <v>3.1579156153251242</v>
      </c>
      <c r="Q145" s="99">
        <v>0.6013661905575951</v>
      </c>
      <c r="R145" s="26"/>
    </row>
    <row r="146" spans="1:18" ht="20.100000000000001" customHeight="1" x14ac:dyDescent="0.2">
      <c r="A146" s="113">
        <v>2020</v>
      </c>
      <c r="B146" s="113" t="s">
        <v>241</v>
      </c>
      <c r="C146" s="8">
        <v>2020</v>
      </c>
      <c r="D146" s="99">
        <v>-12.23261134513891</v>
      </c>
      <c r="E146" s="99">
        <v>-16.737333357453931</v>
      </c>
      <c r="F146" s="99">
        <v>-10.661947506992032</v>
      </c>
      <c r="G146" s="99">
        <v>-12.126047077454526</v>
      </c>
      <c r="H146" s="99">
        <v>-4.6045583432830828</v>
      </c>
      <c r="I146" s="99">
        <v>-13.053173641944838</v>
      </c>
      <c r="J146" s="99">
        <v>-15.64965353043819</v>
      </c>
      <c r="K146" s="99">
        <v>-14.1956970234277</v>
      </c>
      <c r="L146" s="99">
        <v>-17.889797936010943</v>
      </c>
      <c r="M146" s="99">
        <v>-13.882807088147587</v>
      </c>
      <c r="N146" s="99">
        <v>-15.477520764482765</v>
      </c>
      <c r="O146" s="99">
        <v>-15.959828689846379</v>
      </c>
      <c r="P146" s="99">
        <v>-14.559111998723473</v>
      </c>
      <c r="Q146" s="99">
        <v>-12.013862256229501</v>
      </c>
      <c r="R146" s="26"/>
    </row>
    <row r="147" spans="1:18" ht="20.100000000000001" customHeight="1" x14ac:dyDescent="0.2">
      <c r="A147" s="113">
        <v>2021</v>
      </c>
      <c r="B147" s="113" t="s">
        <v>241</v>
      </c>
      <c r="C147" s="8">
        <v>2021</v>
      </c>
      <c r="D147" s="99">
        <v>7.4493293383105286</v>
      </c>
      <c r="E147" s="99">
        <v>17.44867236102461</v>
      </c>
      <c r="F147" s="99">
        <v>11.830488572619435</v>
      </c>
      <c r="G147" s="99">
        <v>10.296365628128035</v>
      </c>
      <c r="H147" s="99">
        <v>17.677144930044264</v>
      </c>
      <c r="I147" s="99">
        <v>10.461706737491916</v>
      </c>
      <c r="J147" s="99">
        <v>7.993852477871366</v>
      </c>
      <c r="K147" s="99">
        <v>8.6650919707319751</v>
      </c>
      <c r="L147" s="99">
        <v>6.9131303419793566</v>
      </c>
      <c r="M147" s="99">
        <v>9.6893502418057942</v>
      </c>
      <c r="N147" s="99">
        <v>12.054447585841288</v>
      </c>
      <c r="O147" s="99">
        <v>13.539018323317409</v>
      </c>
      <c r="P147" s="99">
        <v>9.2738784787934172</v>
      </c>
      <c r="Q147" s="99">
        <v>9.1531682103243472</v>
      </c>
      <c r="R147" s="26"/>
    </row>
    <row r="148" spans="1:18" ht="20.100000000000001" customHeight="1" x14ac:dyDescent="0.2">
      <c r="A148" s="113">
        <v>2022</v>
      </c>
      <c r="B148" s="113" t="s">
        <v>241</v>
      </c>
      <c r="C148" s="8">
        <v>2022</v>
      </c>
      <c r="D148" s="99">
        <v>5.8871789885700077</v>
      </c>
      <c r="E148" s="99">
        <v>7.2480310100942358</v>
      </c>
      <c r="F148" s="99">
        <v>5.3413659519900847</v>
      </c>
      <c r="G148" s="99">
        <v>6.6264683757671028</v>
      </c>
      <c r="H148" s="99">
        <v>0.75092690490750069</v>
      </c>
      <c r="I148" s="99">
        <v>6.1258866260795353</v>
      </c>
      <c r="J148" s="99">
        <v>5.472036691306581</v>
      </c>
      <c r="K148" s="99">
        <v>0.43853392027044524</v>
      </c>
      <c r="L148" s="99">
        <v>13.708975976021097</v>
      </c>
      <c r="M148" s="99">
        <v>5.9244163647729664</v>
      </c>
      <c r="N148" s="99">
        <v>5.1313773088281778</v>
      </c>
      <c r="O148" s="99">
        <v>2.1165869519105707</v>
      </c>
      <c r="P148" s="99">
        <v>10.998412483904541</v>
      </c>
      <c r="Q148" s="99">
        <v>5.6154509583154377</v>
      </c>
      <c r="R148" s="26"/>
    </row>
    <row r="149" spans="1:18" ht="20.100000000000001" customHeight="1" x14ac:dyDescent="0.2">
      <c r="A149" s="113">
        <v>2023</v>
      </c>
      <c r="B149" s="113" t="s">
        <v>241</v>
      </c>
      <c r="C149" s="8">
        <v>2023</v>
      </c>
      <c r="D149" s="99">
        <v>1.2891049049692072</v>
      </c>
      <c r="E149" s="99">
        <v>-0.10954049770465213</v>
      </c>
      <c r="F149" s="99">
        <v>2.7809001134285749</v>
      </c>
      <c r="G149" s="99">
        <v>3.9599231479630959</v>
      </c>
      <c r="H149" s="99">
        <v>-1.6762241989470517</v>
      </c>
      <c r="I149" s="99">
        <v>1.1949304587196785</v>
      </c>
      <c r="J149" s="99">
        <v>0.26744289159614798</v>
      </c>
      <c r="K149" s="99">
        <v>-0.25782933883290449</v>
      </c>
      <c r="L149" s="99">
        <v>1.0266943077477331</v>
      </c>
      <c r="M149" s="99">
        <v>0.91036497961107798</v>
      </c>
      <c r="N149" s="99">
        <v>2.1344732232905672</v>
      </c>
      <c r="O149" s="99">
        <v>-0.30995152545422178</v>
      </c>
      <c r="P149" s="99">
        <v>6.5108808889510872</v>
      </c>
      <c r="Q149" s="99">
        <v>0.18438238283489117</v>
      </c>
      <c r="R149" s="26"/>
    </row>
    <row r="150" spans="1:18" ht="20.100000000000001" customHeight="1" x14ac:dyDescent="0.2">
      <c r="A150" s="113">
        <v>2024</v>
      </c>
      <c r="B150" s="113" t="s">
        <v>241</v>
      </c>
      <c r="C150" s="8">
        <v>2024</v>
      </c>
      <c r="D150" s="99">
        <v>0.69484247468769578</v>
      </c>
      <c r="E150" s="99">
        <v>1.8865787394958478</v>
      </c>
      <c r="F150" s="99">
        <v>-2.4913318522501449E-2</v>
      </c>
      <c r="G150" s="99">
        <v>-0.37548989754555562</v>
      </c>
      <c r="H150" s="99">
        <v>1.3763596936756439</v>
      </c>
      <c r="I150" s="99">
        <v>0.86150877650710278</v>
      </c>
      <c r="J150" s="99">
        <v>0.56553696088863514</v>
      </c>
      <c r="K150" s="99">
        <v>4.1382922274556311</v>
      </c>
      <c r="L150" s="99">
        <v>-4.5330180547849208</v>
      </c>
      <c r="M150" s="99">
        <v>0.77127925866247171</v>
      </c>
      <c r="N150" s="99">
        <v>1.1541677860448907</v>
      </c>
      <c r="O150" s="99">
        <v>0.53787088856733778</v>
      </c>
      <c r="P150" s="99">
        <v>2.1869028200615093</v>
      </c>
      <c r="Q150" s="99">
        <v>0.95713385983746679</v>
      </c>
      <c r="R150" s="26"/>
    </row>
    <row r="151" spans="1:18" ht="20.100000000000001" customHeight="1" x14ac:dyDescent="0.2">
      <c r="A151" s="113">
        <v>2025</v>
      </c>
      <c r="B151" s="113" t="s">
        <v>241</v>
      </c>
      <c r="C151" s="8">
        <v>2025</v>
      </c>
      <c r="D151" s="99">
        <v>1.7935245069224059</v>
      </c>
      <c r="E151" s="99">
        <v>3.0697233644145783</v>
      </c>
      <c r="F151" s="99">
        <v>-0.55165735457561871</v>
      </c>
      <c r="G151" s="99">
        <v>-1.268320237952647</v>
      </c>
      <c r="H151" s="99">
        <v>2.2633807519284233</v>
      </c>
      <c r="I151" s="99">
        <v>1.7115856132556395</v>
      </c>
      <c r="J151" s="99">
        <v>0.76421136395774525</v>
      </c>
      <c r="K151" s="99">
        <v>1.7733225170857292</v>
      </c>
      <c r="L151" s="99">
        <v>-0.80665813131396424</v>
      </c>
      <c r="M151" s="99">
        <v>1.4233602063752127</v>
      </c>
      <c r="N151" s="99">
        <v>1.388782927957255</v>
      </c>
      <c r="O151" s="99">
        <v>0.99023293252631372</v>
      </c>
      <c r="P151" s="99">
        <v>2.0458598054167165</v>
      </c>
      <c r="Q151" s="99">
        <v>1.5224657714751899</v>
      </c>
      <c r="R151" s="26"/>
    </row>
    <row r="152" spans="1:18" ht="20.100000000000001" customHeight="1" x14ac:dyDescent="0.2">
      <c r="A152" s="112">
        <v>2026</v>
      </c>
      <c r="B152" s="112" t="s">
        <v>241</v>
      </c>
      <c r="C152" s="14">
        <v>2026</v>
      </c>
      <c r="D152" s="99">
        <v>1.3154351301296829</v>
      </c>
      <c r="E152" s="99">
        <v>2.0540552360786668</v>
      </c>
      <c r="F152" s="99">
        <v>0.55867287837061408</v>
      </c>
      <c r="G152" s="99">
        <v>0.35845325997003741</v>
      </c>
      <c r="H152" s="99">
        <v>1.3179710861056293</v>
      </c>
      <c r="I152" s="99">
        <v>1.3742281603722706</v>
      </c>
      <c r="J152" s="99">
        <v>1.2188657144992732</v>
      </c>
      <c r="K152" s="99">
        <v>1.8232563655949496</v>
      </c>
      <c r="L152" s="99">
        <v>0.25354801625501189</v>
      </c>
      <c r="M152" s="99">
        <v>1.3272684888839148</v>
      </c>
      <c r="N152" s="99">
        <v>0.90776823731135714</v>
      </c>
      <c r="O152" s="99">
        <v>1.4939748537619035</v>
      </c>
      <c r="P152" s="99">
        <v>-4.8694547725680604E-2</v>
      </c>
      <c r="Q152" s="99">
        <v>1.5593279083482736</v>
      </c>
      <c r="R152" s="26"/>
    </row>
    <row r="153" spans="1:18" ht="20.100000000000001" customHeight="1" x14ac:dyDescent="0.2">
      <c r="A153" s="14">
        <v>2027</v>
      </c>
      <c r="B153" s="113" t="s">
        <v>241</v>
      </c>
      <c r="C153" s="14">
        <v>2027</v>
      </c>
      <c r="D153" s="99">
        <v>0.75516331685148153</v>
      </c>
      <c r="E153" s="99">
        <v>1.6221330944387935</v>
      </c>
      <c r="F153" s="99">
        <v>0.88708037393077088</v>
      </c>
      <c r="G153" s="99">
        <v>0.85409937377207701</v>
      </c>
      <c r="H153" s="99">
        <v>1.0109705990160478</v>
      </c>
      <c r="I153" s="99">
        <v>0.99314856319641098</v>
      </c>
      <c r="J153" s="99">
        <v>1.0493705595827407</v>
      </c>
      <c r="K153" s="99">
        <v>1.5487861765635547</v>
      </c>
      <c r="L153" s="99">
        <v>0.23922719356685995</v>
      </c>
      <c r="M153" s="99">
        <v>1.0101239779513493</v>
      </c>
      <c r="N153" s="99">
        <v>0.35593244655955925</v>
      </c>
      <c r="O153" s="99">
        <v>1.5208741170706919</v>
      </c>
      <c r="P153" s="99">
        <v>-1.574138759846444</v>
      </c>
      <c r="Q153" s="99">
        <v>1.3904104955976937</v>
      </c>
      <c r="R153" s="26"/>
    </row>
    <row r="154" spans="1:18" ht="20.100000000000001" customHeight="1" x14ac:dyDescent="0.2">
      <c r="A154" s="113">
        <v>2028</v>
      </c>
      <c r="B154" s="113" t="s">
        <v>241</v>
      </c>
      <c r="C154" s="8">
        <v>2028</v>
      </c>
      <c r="D154" s="99">
        <v>0.88911204268800059</v>
      </c>
      <c r="E154" s="99">
        <v>1.6700685432595286</v>
      </c>
      <c r="F154" s="99">
        <v>0.83455584561289431</v>
      </c>
      <c r="G154" s="99">
        <v>0.94629681129885235</v>
      </c>
      <c r="H154" s="99">
        <v>0.41546260922924461</v>
      </c>
      <c r="I154" s="99">
        <v>1.0764365793222375</v>
      </c>
      <c r="J154" s="99">
        <v>1.0512378875836337</v>
      </c>
      <c r="K154" s="99">
        <v>1.524584847668109</v>
      </c>
      <c r="L154" s="99">
        <v>0.27335112620281432</v>
      </c>
      <c r="M154" s="99">
        <v>1.0688252443875834</v>
      </c>
      <c r="N154" s="99">
        <v>0.47977826022935766</v>
      </c>
      <c r="O154" s="99">
        <v>1.5450060841987412</v>
      </c>
      <c r="P154" s="99">
        <v>-1.3405838106967605</v>
      </c>
      <c r="Q154" s="99">
        <v>1.4047917816561784</v>
      </c>
      <c r="R154" s="26"/>
    </row>
    <row r="155" spans="1:18" ht="20.100000000000001" customHeight="1" x14ac:dyDescent="0.2">
      <c r="A155" s="136">
        <v>2029</v>
      </c>
      <c r="B155" s="136" t="s">
        <v>241</v>
      </c>
      <c r="C155" s="81">
        <v>2029</v>
      </c>
      <c r="D155" s="100">
        <v>1.2115357167949758</v>
      </c>
      <c r="E155" s="100">
        <v>1.7201105103570757</v>
      </c>
      <c r="F155" s="100">
        <v>1.0554735346107735</v>
      </c>
      <c r="G155" s="100">
        <v>1.303565652812777</v>
      </c>
      <c r="H155" s="100">
        <v>0.12006571311384828</v>
      </c>
      <c r="I155" s="100">
        <v>1.3147019445310493</v>
      </c>
      <c r="J155" s="100">
        <v>1.101465975233662</v>
      </c>
      <c r="K155" s="100">
        <v>1.5708703080272501</v>
      </c>
      <c r="L155" s="100">
        <v>0.3204326315524586</v>
      </c>
      <c r="M155" s="100">
        <v>1.250304634810373</v>
      </c>
      <c r="N155" s="100">
        <v>1.0562154157568227</v>
      </c>
      <c r="O155" s="100">
        <v>1.5125482001638879</v>
      </c>
      <c r="P155" s="100">
        <v>0.25358248178519727</v>
      </c>
      <c r="Q155" s="100">
        <v>1.3432419672059659</v>
      </c>
      <c r="R155" s="26"/>
    </row>
    <row r="156" spans="1:18" ht="20.100000000000001" customHeight="1" x14ac:dyDescent="0.2">
      <c r="A156" s="113" t="s">
        <v>241</v>
      </c>
      <c r="B156" s="113" t="s">
        <v>241</v>
      </c>
      <c r="C156" s="8" t="s">
        <v>17</v>
      </c>
      <c r="D156" s="114" t="s">
        <v>241</v>
      </c>
      <c r="E156" s="114" t="s">
        <v>241</v>
      </c>
      <c r="F156" s="114" t="s">
        <v>241</v>
      </c>
      <c r="G156" s="114" t="s">
        <v>241</v>
      </c>
      <c r="H156" s="114" t="s">
        <v>241</v>
      </c>
      <c r="I156" s="114" t="s">
        <v>241</v>
      </c>
      <c r="J156" s="114" t="s">
        <v>241</v>
      </c>
      <c r="K156" s="114" t="s">
        <v>241</v>
      </c>
      <c r="L156" s="114" t="s">
        <v>241</v>
      </c>
      <c r="M156" s="114" t="s">
        <v>241</v>
      </c>
      <c r="N156" s="114" t="s">
        <v>241</v>
      </c>
      <c r="O156" s="114" t="s">
        <v>241</v>
      </c>
      <c r="P156" s="114" t="s">
        <v>241</v>
      </c>
      <c r="Q156" s="114" t="s">
        <v>241</v>
      </c>
      <c r="R156" s="26"/>
    </row>
    <row r="157" spans="1:18" ht="20.100000000000001" customHeight="1" x14ac:dyDescent="0.2">
      <c r="A157" s="113" t="s">
        <v>241</v>
      </c>
      <c r="B157" s="113" t="s">
        <v>241</v>
      </c>
      <c r="C157" s="8" t="s">
        <v>18</v>
      </c>
      <c r="D157" s="99">
        <v>3.2929111260352695</v>
      </c>
      <c r="E157" s="99">
        <v>0.92805044892361188</v>
      </c>
      <c r="F157" s="99">
        <v>-3.318750194491471</v>
      </c>
      <c r="G157" s="99">
        <v>-5.7470653293663521</v>
      </c>
      <c r="H157" s="99">
        <v>22.830833658067483</v>
      </c>
      <c r="I157" s="99">
        <v>1.5203332763286781</v>
      </c>
      <c r="J157" s="99">
        <v>5.9669344960888715E-2</v>
      </c>
      <c r="K157" s="99">
        <v>3.9267887397835821</v>
      </c>
      <c r="L157" s="99">
        <v>-5.0584106794454797</v>
      </c>
      <c r="M157" s="99">
        <v>1.066610856531458</v>
      </c>
      <c r="N157" s="99">
        <v>-2.905533340581723</v>
      </c>
      <c r="O157" s="99">
        <v>3.1346265025238074</v>
      </c>
      <c r="P157" s="99">
        <v>-14.958036413157071</v>
      </c>
      <c r="Q157" s="99">
        <v>1.785208978709707</v>
      </c>
      <c r="R157" s="26"/>
    </row>
    <row r="158" spans="1:18" ht="20.100000000000001" customHeight="1" x14ac:dyDescent="0.2">
      <c r="A158" s="113" t="s">
        <v>241</v>
      </c>
      <c r="B158" s="113" t="s">
        <v>241</v>
      </c>
      <c r="C158" s="8" t="s">
        <v>19</v>
      </c>
      <c r="D158" s="99">
        <v>2.9853121189176157</v>
      </c>
      <c r="E158" s="99">
        <v>-9.4612130374638337E-2</v>
      </c>
      <c r="F158" s="99">
        <v>1.322124336406949</v>
      </c>
      <c r="G158" s="99">
        <v>0.72806719409905796</v>
      </c>
      <c r="H158" s="99">
        <v>6.2309254766295563</v>
      </c>
      <c r="I158" s="99">
        <v>1.8887538680461224</v>
      </c>
      <c r="J158" s="99">
        <v>6.138458098919064</v>
      </c>
      <c r="K158" s="99">
        <v>6.2798269205953439</v>
      </c>
      <c r="L158" s="99">
        <v>5.9336514083511815</v>
      </c>
      <c r="M158" s="99">
        <v>3.1956768668440549</v>
      </c>
      <c r="N158" s="99">
        <v>5.5895472527330181</v>
      </c>
      <c r="O158" s="99">
        <v>11.309558892358007</v>
      </c>
      <c r="P158" s="99">
        <v>-8.2523924335327514</v>
      </c>
      <c r="Q158" s="99">
        <v>1.8956088090112289</v>
      </c>
      <c r="R158" s="26"/>
    </row>
    <row r="159" spans="1:18" ht="20.100000000000001" customHeight="1" x14ac:dyDescent="0.2">
      <c r="A159" s="113" t="s">
        <v>241</v>
      </c>
      <c r="B159" s="113" t="s">
        <v>241</v>
      </c>
      <c r="C159" s="8" t="s">
        <v>20</v>
      </c>
      <c r="D159" s="99">
        <v>3.8259043758761768</v>
      </c>
      <c r="E159" s="99">
        <v>2.0197217277850621</v>
      </c>
      <c r="F159" s="99">
        <v>0.82803350468239056</v>
      </c>
      <c r="G159" s="99">
        <v>-4.4894729871747252E-2</v>
      </c>
      <c r="H159" s="99">
        <v>7.6675483020159696</v>
      </c>
      <c r="I159" s="99">
        <v>2.864094061913014</v>
      </c>
      <c r="J159" s="99">
        <v>-0.49614179455556018</v>
      </c>
      <c r="K159" s="99">
        <v>3.6389557567598541</v>
      </c>
      <c r="L159" s="99">
        <v>-6.5064003816506339</v>
      </c>
      <c r="M159" s="99">
        <v>1.801243204068359</v>
      </c>
      <c r="N159" s="99">
        <v>2.5024673321820012</v>
      </c>
      <c r="O159" s="99">
        <v>-1.0310229674453719</v>
      </c>
      <c r="P159" s="99">
        <v>12.876357766472847</v>
      </c>
      <c r="Q159" s="99">
        <v>3.3862687095082666</v>
      </c>
      <c r="R159" s="26"/>
    </row>
    <row r="160" spans="1:18" ht="20.100000000000001" customHeight="1" x14ac:dyDescent="0.2">
      <c r="A160" s="113" t="s">
        <v>241</v>
      </c>
      <c r="B160" s="113" t="s">
        <v>241</v>
      </c>
      <c r="C160" s="8" t="s">
        <v>21</v>
      </c>
      <c r="D160" s="99">
        <v>3.2043507609313071</v>
      </c>
      <c r="E160" s="99">
        <v>0.4632444565315863</v>
      </c>
      <c r="F160" s="99">
        <v>3.6345302448441918</v>
      </c>
      <c r="G160" s="99">
        <v>-1.1659957165331081</v>
      </c>
      <c r="H160" s="99">
        <v>38.553042550185253</v>
      </c>
      <c r="I160" s="99">
        <v>2.5593808296786813</v>
      </c>
      <c r="J160" s="99">
        <v>2.0452266309944678</v>
      </c>
      <c r="K160" s="99">
        <v>3.0457877389602706</v>
      </c>
      <c r="L160" s="99">
        <v>0.43312594271083249</v>
      </c>
      <c r="M160" s="99">
        <v>2.4004226827741393</v>
      </c>
      <c r="N160" s="99">
        <v>1.7623593196516962</v>
      </c>
      <c r="O160" s="99">
        <v>0.21660918131252149</v>
      </c>
      <c r="P160" s="99">
        <v>5.7413520104033777</v>
      </c>
      <c r="Q160" s="99">
        <v>1.9293150523088665</v>
      </c>
      <c r="R160" s="26"/>
    </row>
    <row r="161" spans="1:18" ht="20.100000000000001" customHeight="1" x14ac:dyDescent="0.2">
      <c r="A161" s="113" t="s">
        <v>241</v>
      </c>
      <c r="B161" s="113" t="s">
        <v>241</v>
      </c>
      <c r="C161" s="8" t="s">
        <v>22</v>
      </c>
      <c r="D161" s="99">
        <v>3.0086098442149822</v>
      </c>
      <c r="E161" s="99">
        <v>4.1430729376873865</v>
      </c>
      <c r="F161" s="99">
        <v>6.7808563839380831</v>
      </c>
      <c r="G161" s="99">
        <v>8.4572748277363274</v>
      </c>
      <c r="H161" s="99">
        <v>-1.9175494065729604</v>
      </c>
      <c r="I161" s="99">
        <v>3.9057722567705788</v>
      </c>
      <c r="J161" s="99">
        <v>-1.3149188398755118</v>
      </c>
      <c r="K161" s="99">
        <v>-2.1032530584078613</v>
      </c>
      <c r="L161" s="99">
        <v>-1.1715491708574888E-2</v>
      </c>
      <c r="M161" s="99">
        <v>2.2973193608842646</v>
      </c>
      <c r="N161" s="99">
        <v>1.5014569624588692</v>
      </c>
      <c r="O161" s="99">
        <v>-1.5937285703561677</v>
      </c>
      <c r="P161" s="99">
        <v>9.0526466409656337</v>
      </c>
      <c r="Q161" s="99">
        <v>2.0680741276048575</v>
      </c>
      <c r="R161" s="26"/>
    </row>
    <row r="162" spans="1:18" ht="20.100000000000001" customHeight="1" x14ac:dyDescent="0.2">
      <c r="A162" s="113" t="s">
        <v>241</v>
      </c>
      <c r="B162" s="113" t="s">
        <v>241</v>
      </c>
      <c r="C162" s="8" t="s">
        <v>23</v>
      </c>
      <c r="D162" s="99">
        <v>2.5990341386955995</v>
      </c>
      <c r="E162" s="99">
        <v>-1.1533718809019655</v>
      </c>
      <c r="F162" s="99">
        <v>1.1932857932478447</v>
      </c>
      <c r="G162" s="99">
        <v>2.1080530727845659</v>
      </c>
      <c r="H162" s="99">
        <v>-4.0552146162110887</v>
      </c>
      <c r="I162" s="99">
        <v>1.4071834536588446</v>
      </c>
      <c r="J162" s="99">
        <v>5.363455452801591</v>
      </c>
      <c r="K162" s="99">
        <v>5.7805124009489228</v>
      </c>
      <c r="L162" s="99">
        <v>4.6884359614624227</v>
      </c>
      <c r="M162" s="99">
        <v>2.5830383752347696</v>
      </c>
      <c r="N162" s="99">
        <v>3.0005330642370653</v>
      </c>
      <c r="O162" s="99">
        <v>3.8257506700287047</v>
      </c>
      <c r="P162" s="99">
        <v>1.1838308546158194</v>
      </c>
      <c r="Q162" s="99">
        <v>2.3833573868928815</v>
      </c>
      <c r="R162" s="26"/>
    </row>
    <row r="163" spans="1:18" ht="20.100000000000001" customHeight="1" x14ac:dyDescent="0.2">
      <c r="A163" s="113" t="s">
        <v>241</v>
      </c>
      <c r="B163" s="113" t="s">
        <v>241</v>
      </c>
      <c r="C163" s="8" t="s">
        <v>24</v>
      </c>
      <c r="D163" s="99">
        <v>2.0177634924913868</v>
      </c>
      <c r="E163" s="99">
        <v>0.18218293258358553</v>
      </c>
      <c r="F163" s="99">
        <v>-2.5248425839651256</v>
      </c>
      <c r="G163" s="99">
        <v>-6.1433434729341485</v>
      </c>
      <c r="H163" s="99">
        <v>19.570051138402466</v>
      </c>
      <c r="I163" s="99">
        <v>0.80978553755854943</v>
      </c>
      <c r="J163" s="99">
        <v>6.9195166059321522</v>
      </c>
      <c r="K163" s="99">
        <v>6.6258494463496076</v>
      </c>
      <c r="L163" s="99">
        <v>7.3997842069313258</v>
      </c>
      <c r="M163" s="99">
        <v>2.6748942047973179</v>
      </c>
      <c r="N163" s="99">
        <v>6.0483046860747569</v>
      </c>
      <c r="O163" s="99">
        <v>6.0196665614351996</v>
      </c>
      <c r="P163" s="99">
        <v>6.1129971654777515</v>
      </c>
      <c r="Q163" s="99">
        <v>1.319673758159956</v>
      </c>
      <c r="R163" s="26"/>
    </row>
    <row r="164" spans="1:18" ht="20.100000000000001" customHeight="1" x14ac:dyDescent="0.2">
      <c r="A164" s="113" t="s">
        <v>241</v>
      </c>
      <c r="B164" s="113" t="s">
        <v>241</v>
      </c>
      <c r="C164" s="8" t="s">
        <v>25</v>
      </c>
      <c r="D164" s="99">
        <v>-3.463352911890194</v>
      </c>
      <c r="E164" s="99">
        <v>0.76120852327019595</v>
      </c>
      <c r="F164" s="99">
        <v>-9.6376853741182096</v>
      </c>
      <c r="G164" s="99">
        <v>-13.760290224447724</v>
      </c>
      <c r="H164" s="99">
        <v>10.121889992529699</v>
      </c>
      <c r="I164" s="99">
        <v>-3.4040126580489161</v>
      </c>
      <c r="J164" s="99">
        <v>-1.3739123898846461</v>
      </c>
      <c r="K164" s="99">
        <v>-0.176772192181196</v>
      </c>
      <c r="L164" s="99">
        <v>-3.3176248399326091</v>
      </c>
      <c r="M164" s="99">
        <v>-2.7586672011416957</v>
      </c>
      <c r="N164" s="99">
        <v>-4.2776683076075077</v>
      </c>
      <c r="O164" s="99">
        <v>-3.3204631939626972</v>
      </c>
      <c r="P164" s="99">
        <v>-6.438057937855679</v>
      </c>
      <c r="Q164" s="99">
        <v>0.51570305467874</v>
      </c>
      <c r="R164" s="26"/>
    </row>
    <row r="165" spans="1:18" ht="20.100000000000001" customHeight="1" x14ac:dyDescent="0.2">
      <c r="A165" s="113" t="s">
        <v>241</v>
      </c>
      <c r="B165" s="113" t="s">
        <v>241</v>
      </c>
      <c r="C165" s="8" t="s">
        <v>26</v>
      </c>
      <c r="D165" s="99">
        <v>-1.7593493821653872</v>
      </c>
      <c r="E165" s="99">
        <v>0.51966419119016116</v>
      </c>
      <c r="F165" s="99">
        <v>1.4575005409776631</v>
      </c>
      <c r="G165" s="99">
        <v>-0.42441196517475355</v>
      </c>
      <c r="H165" s="99">
        <v>8.5213096699643387</v>
      </c>
      <c r="I165" s="99">
        <v>-0.68994351799707143</v>
      </c>
      <c r="J165" s="99">
        <v>-0.31107565707512164</v>
      </c>
      <c r="K165" s="99">
        <v>-1.1501391847116404</v>
      </c>
      <c r="L165" s="99">
        <v>1.0955098684527709</v>
      </c>
      <c r="M165" s="99">
        <v>-0.56779071494151845</v>
      </c>
      <c r="N165" s="99">
        <v>-1.1825250075101268</v>
      </c>
      <c r="O165" s="99">
        <v>-1.1575881917011865</v>
      </c>
      <c r="P165" s="99">
        <v>-1.2406821961940762</v>
      </c>
      <c r="Q165" s="99">
        <v>-1.6972162858585049</v>
      </c>
      <c r="R165" s="26"/>
    </row>
    <row r="166" spans="1:18" ht="20.100000000000001" customHeight="1" x14ac:dyDescent="0.2">
      <c r="A166" s="113" t="s">
        <v>241</v>
      </c>
      <c r="B166" s="113" t="s">
        <v>241</v>
      </c>
      <c r="C166" s="8" t="s">
        <v>27</v>
      </c>
      <c r="D166" s="99">
        <v>1.5312719824646992</v>
      </c>
      <c r="E166" s="99">
        <v>0.52856019926292852</v>
      </c>
      <c r="F166" s="99">
        <v>-0.95320999808234941</v>
      </c>
      <c r="G166" s="99">
        <v>-1.006503619057697</v>
      </c>
      <c r="H166" s="99">
        <v>-0.7696607500304653</v>
      </c>
      <c r="I166" s="99">
        <v>0.88976406302079258</v>
      </c>
      <c r="J166" s="99">
        <v>-4.0641340411606279</v>
      </c>
      <c r="K166" s="99">
        <v>-5.4960916987431112</v>
      </c>
      <c r="L166" s="99">
        <v>-1.7169579547298808</v>
      </c>
      <c r="M166" s="99">
        <v>-0.71157228457855437</v>
      </c>
      <c r="N166" s="99">
        <v>-1.0116334486385714</v>
      </c>
      <c r="O166" s="99">
        <v>-4.5910949455807764</v>
      </c>
      <c r="P166" s="99">
        <v>7.3433454025374711</v>
      </c>
      <c r="Q166" s="99">
        <v>2.3230737402415658</v>
      </c>
      <c r="R166" s="26"/>
    </row>
    <row r="167" spans="1:18" ht="20.100000000000001" customHeight="1" x14ac:dyDescent="0.2">
      <c r="A167" s="113" t="s">
        <v>241</v>
      </c>
      <c r="B167" s="113" t="s">
        <v>241</v>
      </c>
      <c r="C167" s="8" t="s">
        <v>28</v>
      </c>
      <c r="D167" s="99">
        <v>-0.65749000973328586</v>
      </c>
      <c r="E167" s="99">
        <v>0.81543121689868769</v>
      </c>
      <c r="F167" s="99">
        <v>0.99092313829383105</v>
      </c>
      <c r="G167" s="99">
        <v>0.37240649561833816</v>
      </c>
      <c r="H167" s="99">
        <v>3.1160798353909502</v>
      </c>
      <c r="I167" s="99">
        <v>-2.6719377104056363E-2</v>
      </c>
      <c r="J167" s="99">
        <v>3.6673602400066008</v>
      </c>
      <c r="K167" s="99">
        <v>2.2494532822202373</v>
      </c>
      <c r="L167" s="99">
        <v>5.902138348956254</v>
      </c>
      <c r="M167" s="99">
        <v>1.1270635547060426</v>
      </c>
      <c r="N167" s="99">
        <v>1.4871386499725414</v>
      </c>
      <c r="O167" s="99">
        <v>2.0011883007737818</v>
      </c>
      <c r="P167" s="99">
        <v>0.42067387898399033</v>
      </c>
      <c r="Q167" s="99">
        <v>1.7531516001554337</v>
      </c>
      <c r="R167" s="26"/>
    </row>
    <row r="168" spans="1:18" ht="20.100000000000001" customHeight="1" x14ac:dyDescent="0.2">
      <c r="A168" s="113" t="s">
        <v>241</v>
      </c>
      <c r="B168" s="113" t="s">
        <v>241</v>
      </c>
      <c r="C168" s="8" t="s">
        <v>29</v>
      </c>
      <c r="D168" s="99">
        <v>0.64934237571419029</v>
      </c>
      <c r="E168" s="99">
        <v>-0.43391825544161211</v>
      </c>
      <c r="F168" s="99">
        <v>-3.742083450070921</v>
      </c>
      <c r="G168" s="99">
        <v>-3.0807759542553437</v>
      </c>
      <c r="H168" s="99">
        <v>-5.9538075805145692</v>
      </c>
      <c r="I168" s="99">
        <v>-0.30023948076154383</v>
      </c>
      <c r="J168" s="99">
        <v>-2.4044531762794308</v>
      </c>
      <c r="K168" s="99">
        <v>-0.71686724835308135</v>
      </c>
      <c r="L168" s="99">
        <v>-4.9725348721855411</v>
      </c>
      <c r="M168" s="99">
        <v>-0.97396398696077968</v>
      </c>
      <c r="N168" s="99">
        <v>-1.1959146347232052</v>
      </c>
      <c r="O168" s="99">
        <v>-0.63187228455149347</v>
      </c>
      <c r="P168" s="99">
        <v>-2.3845133558673348</v>
      </c>
      <c r="Q168" s="99">
        <v>1.3523311378128788</v>
      </c>
      <c r="R168" s="26"/>
    </row>
    <row r="169" spans="1:18" ht="20.100000000000001" customHeight="1" x14ac:dyDescent="0.2">
      <c r="A169" s="113" t="s">
        <v>241</v>
      </c>
      <c r="B169" s="113" t="s">
        <v>241</v>
      </c>
      <c r="C169" s="8" t="s">
        <v>30</v>
      </c>
      <c r="D169" s="99">
        <v>3.046027375625715</v>
      </c>
      <c r="E169" s="99">
        <v>-1.0115811215158033</v>
      </c>
      <c r="F169" s="99">
        <v>7.9124775642673839</v>
      </c>
      <c r="G169" s="99">
        <v>8.5024642247694349</v>
      </c>
      <c r="H169" s="99">
        <v>5.8790045450418216</v>
      </c>
      <c r="I169" s="99">
        <v>2.6932390027257114</v>
      </c>
      <c r="J169" s="99">
        <v>0.89552930109995099</v>
      </c>
      <c r="K169" s="99">
        <v>2.2280397329587531</v>
      </c>
      <c r="L169" s="99">
        <v>-1.223026393008475</v>
      </c>
      <c r="M169" s="99">
        <v>2.1259652742303903</v>
      </c>
      <c r="N169" s="99">
        <v>3.9484160950310487</v>
      </c>
      <c r="O169" s="99">
        <v>2.5922221393253286</v>
      </c>
      <c r="P169" s="99">
        <v>6.8576171266000463</v>
      </c>
      <c r="Q169" s="99">
        <v>2.1626180656401095</v>
      </c>
      <c r="R169" s="26"/>
    </row>
    <row r="170" spans="1:18" ht="20.100000000000001" customHeight="1" x14ac:dyDescent="0.2">
      <c r="A170" s="113" t="s">
        <v>241</v>
      </c>
      <c r="B170" s="113" t="s">
        <v>241</v>
      </c>
      <c r="C170" s="8" t="s">
        <v>8</v>
      </c>
      <c r="D170" s="99">
        <v>2.8934712623551739</v>
      </c>
      <c r="E170" s="99">
        <v>0.64625651256224881</v>
      </c>
      <c r="F170" s="99">
        <v>4.8665377316263303</v>
      </c>
      <c r="G170" s="99">
        <v>6.8454174302394311</v>
      </c>
      <c r="H170" s="99">
        <v>-2.1229503270932648</v>
      </c>
      <c r="I170" s="99">
        <v>2.6284321023537505</v>
      </c>
      <c r="J170" s="99">
        <v>8.2371770367111186</v>
      </c>
      <c r="K170" s="99">
        <v>6.5155493099368078</v>
      </c>
      <c r="L170" s="99">
        <v>11.07002217262043</v>
      </c>
      <c r="M170" s="99">
        <v>4.3769679794411598</v>
      </c>
      <c r="N170" s="99">
        <v>5.8321381847378007</v>
      </c>
      <c r="O170" s="99">
        <v>5.9091635856939106</v>
      </c>
      <c r="P170" s="99">
        <v>5.6735047062624</v>
      </c>
      <c r="Q170" s="99">
        <v>3.0591581252662481</v>
      </c>
      <c r="R170" s="26"/>
    </row>
    <row r="171" spans="1:18" ht="20.100000000000001" customHeight="1" x14ac:dyDescent="0.2">
      <c r="A171" s="113" t="s">
        <v>241</v>
      </c>
      <c r="B171" s="113" t="s">
        <v>241</v>
      </c>
      <c r="C171" s="8" t="s">
        <v>6</v>
      </c>
      <c r="D171" s="99">
        <v>2.1686898204503091</v>
      </c>
      <c r="E171" s="99">
        <v>0.61321797024778135</v>
      </c>
      <c r="F171" s="99">
        <v>1.9953078421099946</v>
      </c>
      <c r="G171" s="99">
        <v>4.4909467125922475</v>
      </c>
      <c r="H171" s="99">
        <v>-7.627077519676206</v>
      </c>
      <c r="I171" s="99">
        <v>1.7557739573047071</v>
      </c>
      <c r="J171" s="99">
        <v>1.8782903196501444</v>
      </c>
      <c r="K171" s="99">
        <v>3.4155127457581536</v>
      </c>
      <c r="L171" s="99">
        <v>-0.54740611340714507</v>
      </c>
      <c r="M171" s="99">
        <v>1.7953812110640621</v>
      </c>
      <c r="N171" s="99">
        <v>2.9155476414250758</v>
      </c>
      <c r="O171" s="99">
        <v>4.4245928522955946</v>
      </c>
      <c r="P171" s="99">
        <v>-0.1992551707300394</v>
      </c>
      <c r="Q171" s="99">
        <v>0.80490973580114034</v>
      </c>
      <c r="R171" s="26"/>
    </row>
    <row r="172" spans="1:18" ht="20.100000000000001" customHeight="1" x14ac:dyDescent="0.2">
      <c r="A172" s="113" t="s">
        <v>241</v>
      </c>
      <c r="B172" s="113" t="s">
        <v>241</v>
      </c>
      <c r="C172" s="8" t="s">
        <v>7</v>
      </c>
      <c r="D172" s="99">
        <v>2.7896258752809766</v>
      </c>
      <c r="E172" s="99">
        <v>1.69303000133052</v>
      </c>
      <c r="F172" s="99">
        <v>4.8111679918260597</v>
      </c>
      <c r="G172" s="99">
        <v>3.5317231468600996</v>
      </c>
      <c r="H172" s="99">
        <v>10.391455217248069</v>
      </c>
      <c r="I172" s="99">
        <v>2.8388906986166029</v>
      </c>
      <c r="J172" s="99">
        <v>-0.73451177748823371</v>
      </c>
      <c r="K172" s="99">
        <v>-2.8688391302847616</v>
      </c>
      <c r="L172" s="99">
        <v>2.7676027382026902</v>
      </c>
      <c r="M172" s="99">
        <v>1.6827354732722677</v>
      </c>
      <c r="N172" s="99">
        <v>4.8919838266176852</v>
      </c>
      <c r="O172" s="99">
        <v>2.4947326983119966</v>
      </c>
      <c r="P172" s="99">
        <v>10.0693734215082</v>
      </c>
      <c r="Q172" s="99">
        <v>0.83100797589286124</v>
      </c>
      <c r="R172" s="26"/>
    </row>
    <row r="173" spans="1:18" ht="20.100000000000001" customHeight="1" x14ac:dyDescent="0.2">
      <c r="A173" s="113" t="s">
        <v>241</v>
      </c>
      <c r="B173" s="113" t="s">
        <v>241</v>
      </c>
      <c r="C173" s="8" t="s">
        <v>0</v>
      </c>
      <c r="D173" s="99">
        <v>1.5017229696624002</v>
      </c>
      <c r="E173" s="99">
        <v>-0.35287371429748582</v>
      </c>
      <c r="F173" s="99">
        <v>2.6210512003382647</v>
      </c>
      <c r="G173" s="99">
        <v>1.6995679115820783</v>
      </c>
      <c r="H173" s="99">
        <v>6.3903488355214977</v>
      </c>
      <c r="I173" s="99">
        <v>1.2316100038949562</v>
      </c>
      <c r="J173" s="99">
        <v>5.0830500403761025</v>
      </c>
      <c r="K173" s="99">
        <v>4.9265955893617486</v>
      </c>
      <c r="L173" s="99">
        <v>5.325688471514578</v>
      </c>
      <c r="M173" s="99">
        <v>2.4480996443130065</v>
      </c>
      <c r="N173" s="99">
        <v>3.208591117501669</v>
      </c>
      <c r="O173" s="99">
        <v>2.7976077911010311</v>
      </c>
      <c r="P173" s="99">
        <v>4.0351172145207004</v>
      </c>
      <c r="Q173" s="99">
        <v>2.1877407737425081</v>
      </c>
      <c r="R173" s="26"/>
    </row>
    <row r="174" spans="1:18" ht="20.100000000000001" customHeight="1" x14ac:dyDescent="0.2">
      <c r="A174" s="113" t="s">
        <v>241</v>
      </c>
      <c r="B174" s="113" t="s">
        <v>241</v>
      </c>
      <c r="C174" s="8" t="s">
        <v>1</v>
      </c>
      <c r="D174" s="99">
        <v>0.9941651954627595</v>
      </c>
      <c r="E174" s="99">
        <v>5.7430730426166754E-2</v>
      </c>
      <c r="F174" s="99">
        <v>-1.2909300905964094</v>
      </c>
      <c r="G174" s="99">
        <v>-1.5351562091276083</v>
      </c>
      <c r="H174" s="99">
        <v>-0.33597719356850408</v>
      </c>
      <c r="I174" s="99">
        <v>0.3990886021414175</v>
      </c>
      <c r="J174" s="99">
        <v>-1.78796700538989</v>
      </c>
      <c r="K174" s="99">
        <v>-2.2152701306494826</v>
      </c>
      <c r="L174" s="99">
        <v>-1.127792101411329</v>
      </c>
      <c r="M174" s="99">
        <v>-0.30946687982770227</v>
      </c>
      <c r="N174" s="99">
        <v>-9.6931185437376666E-2</v>
      </c>
      <c r="O174" s="99">
        <v>-0.99461573238901479</v>
      </c>
      <c r="P174" s="99">
        <v>1.6869222307211329</v>
      </c>
      <c r="Q174" s="99">
        <v>-3.6338457163320736E-2</v>
      </c>
      <c r="R174" s="26"/>
    </row>
    <row r="175" spans="1:18" ht="20.100000000000001" customHeight="1" x14ac:dyDescent="0.2">
      <c r="A175" s="113" t="s">
        <v>241</v>
      </c>
      <c r="B175" s="113" t="s">
        <v>241</v>
      </c>
      <c r="C175" s="8" t="s">
        <v>2</v>
      </c>
      <c r="D175" s="99">
        <v>0.14998740068532523</v>
      </c>
      <c r="E175" s="99">
        <v>1.3640259126766585</v>
      </c>
      <c r="F175" s="99">
        <v>3.3468943447503952</v>
      </c>
      <c r="G175" s="99">
        <v>5.9037253254743405</v>
      </c>
      <c r="H175" s="99">
        <v>-6.5303238228853866</v>
      </c>
      <c r="I175" s="99">
        <v>0.94975532003453988</v>
      </c>
      <c r="J175" s="99">
        <v>-0.22051764127484219</v>
      </c>
      <c r="K175" s="99">
        <v>0.35411067839450361</v>
      </c>
      <c r="L175" s="99">
        <v>-1.0985424262323518</v>
      </c>
      <c r="M175" s="99">
        <v>0.57623692870800713</v>
      </c>
      <c r="N175" s="99">
        <v>0.92997757196804365</v>
      </c>
      <c r="O175" s="99">
        <v>0.19573563376744652</v>
      </c>
      <c r="P175" s="99">
        <v>2.3505661322451132</v>
      </c>
      <c r="Q175" s="99">
        <v>0.22196162465035751</v>
      </c>
      <c r="R175" s="26"/>
    </row>
    <row r="176" spans="1:18" ht="20.100000000000001" customHeight="1" x14ac:dyDescent="0.2">
      <c r="A176" s="113" t="s">
        <v>241</v>
      </c>
      <c r="B176" s="113" t="s">
        <v>241</v>
      </c>
      <c r="C176" s="8" t="s">
        <v>3</v>
      </c>
      <c r="D176" s="99">
        <v>-14.374374629980302</v>
      </c>
      <c r="E176" s="99">
        <v>-20.12586595219026</v>
      </c>
      <c r="F176" s="99">
        <v>-13.634479434391899</v>
      </c>
      <c r="G176" s="99">
        <v>-16.804798821020327</v>
      </c>
      <c r="H176" s="99">
        <v>0.24189922234205685</v>
      </c>
      <c r="I176" s="99">
        <v>-15.626827833897948</v>
      </c>
      <c r="J176" s="99">
        <v>-16.407691091234899</v>
      </c>
      <c r="K176" s="99">
        <v>-14.84978935465543</v>
      </c>
      <c r="L176" s="99">
        <v>-18.823109020121287</v>
      </c>
      <c r="M176" s="99">
        <v>-15.874083169276199</v>
      </c>
      <c r="N176" s="99">
        <v>-16.646252691602658</v>
      </c>
      <c r="O176" s="99">
        <v>-16.570174008374174</v>
      </c>
      <c r="P176" s="99">
        <v>-16.790348418602719</v>
      </c>
      <c r="Q176" s="99">
        <v>-13.715783136602589</v>
      </c>
      <c r="R176" s="26"/>
    </row>
    <row r="177" spans="1:18" ht="20.100000000000001" customHeight="1" x14ac:dyDescent="0.2">
      <c r="A177" s="113" t="s">
        <v>241</v>
      </c>
      <c r="B177" s="113" t="s">
        <v>241</v>
      </c>
      <c r="C177" s="8" t="s">
        <v>4</v>
      </c>
      <c r="D177" s="99">
        <v>14.597321526502039</v>
      </c>
      <c r="E177" s="99">
        <v>29.79933131097885</v>
      </c>
      <c r="F177" s="99">
        <v>18.258981796254957</v>
      </c>
      <c r="G177" s="99">
        <v>16.895535550180107</v>
      </c>
      <c r="H177" s="99">
        <v>23.211888373402132</v>
      </c>
      <c r="I177" s="99">
        <v>18.647542709184162</v>
      </c>
      <c r="J177" s="99">
        <v>13.156788711039269</v>
      </c>
      <c r="K177" s="99">
        <v>12.765445751646819</v>
      </c>
      <c r="L177" s="99">
        <v>13.793236909667161</v>
      </c>
      <c r="M177" s="99">
        <v>16.919958678413316</v>
      </c>
      <c r="N177" s="99">
        <v>18.293636636953579</v>
      </c>
      <c r="O177" s="99">
        <v>18.815132958340051</v>
      </c>
      <c r="P177" s="99">
        <v>17.303290529780323</v>
      </c>
      <c r="Q177" s="99">
        <v>15.374565410984541</v>
      </c>
      <c r="R177" s="26"/>
    </row>
    <row r="178" spans="1:18" ht="20.100000000000001" customHeight="1" x14ac:dyDescent="0.2">
      <c r="A178" s="113" t="s">
        <v>241</v>
      </c>
      <c r="B178" s="113" t="s">
        <v>241</v>
      </c>
      <c r="C178" s="14" t="s">
        <v>5</v>
      </c>
      <c r="D178" s="99">
        <v>2.7554590275157054</v>
      </c>
      <c r="E178" s="99">
        <v>0.48761578511162806</v>
      </c>
      <c r="F178" s="99">
        <v>2.6971146982591065</v>
      </c>
      <c r="G178" s="99">
        <v>5.0561337176710408</v>
      </c>
      <c r="H178" s="99">
        <v>-5.4330411250501314</v>
      </c>
      <c r="I178" s="99">
        <v>2.1848153526240477</v>
      </c>
      <c r="J178" s="99">
        <v>3.8978432942839092</v>
      </c>
      <c r="K178" s="99">
        <v>-1.7227261218972556</v>
      </c>
      <c r="L178" s="99">
        <v>12.956117063110462</v>
      </c>
      <c r="M178" s="99">
        <v>2.7064466037177937</v>
      </c>
      <c r="N178" s="99">
        <v>2.5667465499973563</v>
      </c>
      <c r="O178" s="99">
        <v>-0.73910993083811105</v>
      </c>
      <c r="P178" s="99">
        <v>8.9256364911131758</v>
      </c>
      <c r="Q178" s="99">
        <v>2.425828287686671</v>
      </c>
      <c r="R178" s="26"/>
    </row>
    <row r="179" spans="1:18" ht="20.100000000000001" customHeight="1" x14ac:dyDescent="0.2">
      <c r="A179" s="113" t="s">
        <v>241</v>
      </c>
      <c r="B179" s="113" t="s">
        <v>241</v>
      </c>
      <c r="C179" s="14" t="s">
        <v>168</v>
      </c>
      <c r="D179" s="99">
        <v>1.0807919137581612</v>
      </c>
      <c r="E179" s="99">
        <v>1.0349649620784218</v>
      </c>
      <c r="F179" s="99">
        <v>2.3372056333428537</v>
      </c>
      <c r="G179" s="99">
        <v>4.2005617700918929</v>
      </c>
      <c r="H179" s="99">
        <v>-4.7969944598782011</v>
      </c>
      <c r="I179" s="99">
        <v>1.2804695854468529</v>
      </c>
      <c r="J179" s="99">
        <v>-0.12347887859716078</v>
      </c>
      <c r="K179" s="99">
        <v>1.616815659344728</v>
      </c>
      <c r="L179" s="99">
        <v>-2.5637115065814564</v>
      </c>
      <c r="M179" s="99">
        <v>0.84799643498605359</v>
      </c>
      <c r="N179" s="99">
        <v>1.7258390106924315</v>
      </c>
      <c r="O179" s="99">
        <v>-7.7808415274693843E-2</v>
      </c>
      <c r="P179" s="99">
        <v>4.8873669062812208</v>
      </c>
      <c r="Q179" s="99">
        <v>0.19023584650097458</v>
      </c>
      <c r="R179" s="26"/>
    </row>
    <row r="180" spans="1:18" ht="20.100000000000001" customHeight="1" x14ac:dyDescent="0.2">
      <c r="A180" s="113" t="s">
        <v>241</v>
      </c>
      <c r="B180" s="113" t="s">
        <v>241</v>
      </c>
      <c r="C180" s="14" t="s">
        <v>177</v>
      </c>
      <c r="D180" s="99">
        <v>0.92220739705783927</v>
      </c>
      <c r="E180" s="99">
        <v>2.3529825732487852</v>
      </c>
      <c r="F180" s="99">
        <v>-0.37334111892296518</v>
      </c>
      <c r="G180" s="99">
        <v>-2.1389505180609225</v>
      </c>
      <c r="H180" s="99">
        <v>7.0254957344678459</v>
      </c>
      <c r="I180" s="99">
        <v>1.0496992800505867</v>
      </c>
      <c r="J180" s="99">
        <v>2.1038306247422867E-2</v>
      </c>
      <c r="K180" s="99">
        <v>3.045242061349196</v>
      </c>
      <c r="L180" s="99">
        <v>-4.401426339066572</v>
      </c>
      <c r="M180" s="99">
        <v>0.73588234263972652</v>
      </c>
      <c r="N180" s="99">
        <v>1.1811049096209114</v>
      </c>
      <c r="O180" s="99">
        <v>0.34031112704471234</v>
      </c>
      <c r="P180" s="99">
        <v>2.5851259987161423</v>
      </c>
      <c r="Q180" s="99">
        <v>1.2321287352976551</v>
      </c>
      <c r="R180" s="26"/>
    </row>
    <row r="181" spans="1:18" ht="20.100000000000001" customHeight="1" x14ac:dyDescent="0.2">
      <c r="A181" s="112" t="s">
        <v>241</v>
      </c>
      <c r="B181" s="112" t="s">
        <v>241</v>
      </c>
      <c r="C181" s="14" t="s">
        <v>184</v>
      </c>
      <c r="D181" s="99">
        <v>1.825685818487055</v>
      </c>
      <c r="E181" s="99">
        <v>2.830053853528347</v>
      </c>
      <c r="F181" s="99">
        <v>-0.34616044156666748</v>
      </c>
      <c r="G181" s="99">
        <v>-0.63298558685381812</v>
      </c>
      <c r="H181" s="99">
        <v>0.75286731779251603</v>
      </c>
      <c r="I181" s="99">
        <v>1.7094715244915015</v>
      </c>
      <c r="J181" s="99">
        <v>1.340062490264371</v>
      </c>
      <c r="K181" s="99">
        <v>2.0294208352991117</v>
      </c>
      <c r="L181" s="99">
        <v>0.25344950697818724</v>
      </c>
      <c r="M181" s="99">
        <v>1.5975744345049003</v>
      </c>
      <c r="N181" s="99">
        <v>1.4472568340363257</v>
      </c>
      <c r="O181" s="99">
        <v>1.4768436327095458</v>
      </c>
      <c r="P181" s="99">
        <v>1.3989316893211257</v>
      </c>
      <c r="Q181" s="99">
        <v>1.5827461056107106</v>
      </c>
      <c r="R181" s="26"/>
    </row>
    <row r="182" spans="1:18" ht="20.100000000000001" customHeight="1" x14ac:dyDescent="0.2">
      <c r="A182" s="113" t="s">
        <v>241</v>
      </c>
      <c r="B182" s="113" t="s">
        <v>241</v>
      </c>
      <c r="C182" s="14" t="s">
        <v>189</v>
      </c>
      <c r="D182" s="99">
        <v>1.1013284166960569</v>
      </c>
      <c r="E182" s="99">
        <v>1.9050230627431164</v>
      </c>
      <c r="F182" s="99">
        <v>0.77539712706156116</v>
      </c>
      <c r="G182" s="99">
        <v>0.63024799858819591</v>
      </c>
      <c r="H182" s="99">
        <v>1.3239148935463962</v>
      </c>
      <c r="I182" s="99">
        <v>1.2476390008300253</v>
      </c>
      <c r="J182" s="99">
        <v>1.1432480035153514</v>
      </c>
      <c r="K182" s="99">
        <v>1.7035419681241226</v>
      </c>
      <c r="L182" s="99">
        <v>0.24442972938742979</v>
      </c>
      <c r="M182" s="99">
        <v>1.2160982407502186</v>
      </c>
      <c r="N182" s="99">
        <v>0.71988873566459777</v>
      </c>
      <c r="O182" s="99">
        <v>1.4997628936548768</v>
      </c>
      <c r="P182" s="99">
        <v>-0.55488552926787893</v>
      </c>
      <c r="Q182" s="99">
        <v>1.4972409492750804</v>
      </c>
      <c r="R182" s="26"/>
    </row>
    <row r="183" spans="1:18" ht="20.100000000000001" customHeight="1" x14ac:dyDescent="0.2">
      <c r="A183" s="112" t="s">
        <v>241</v>
      </c>
      <c r="B183" s="112" t="s">
        <v>241</v>
      </c>
      <c r="C183" s="14" t="s">
        <v>240</v>
      </c>
      <c r="D183" s="99">
        <v>0.73602231531022522</v>
      </c>
      <c r="E183" s="99">
        <v>1.5933130134040407</v>
      </c>
      <c r="F183" s="99">
        <v>0.84563642631865221</v>
      </c>
      <c r="G183" s="99">
        <v>0.8430072941202349</v>
      </c>
      <c r="H183" s="99">
        <v>0.855503883985409</v>
      </c>
      <c r="I183" s="99">
        <v>0.96828387987804021</v>
      </c>
      <c r="J183" s="99">
        <v>1.0482115146481119</v>
      </c>
      <c r="K183" s="99">
        <v>1.5403101115125217</v>
      </c>
      <c r="L183" s="99">
        <v>0.24730116740965258</v>
      </c>
      <c r="M183" s="99">
        <v>0.99241588305736261</v>
      </c>
      <c r="N183" s="99">
        <v>0.32190807844136859</v>
      </c>
      <c r="O183" s="99">
        <v>1.5298297043464526</v>
      </c>
      <c r="P183" s="99">
        <v>-1.69334266498955</v>
      </c>
      <c r="Q183" s="99">
        <v>1.3820908066291437</v>
      </c>
      <c r="R183" s="26"/>
    </row>
    <row r="184" spans="1:18" ht="20.100000000000001" customHeight="1" x14ac:dyDescent="0.2">
      <c r="A184" s="112" t="s">
        <v>241</v>
      </c>
      <c r="B184" s="112" t="s">
        <v>241</v>
      </c>
      <c r="C184" s="14" t="s">
        <v>433</v>
      </c>
      <c r="D184" s="99">
        <v>0.97298796400819842</v>
      </c>
      <c r="E184" s="99">
        <v>1.7089850318425581</v>
      </c>
      <c r="F184" s="99">
        <v>0.88438033348978706</v>
      </c>
      <c r="G184" s="99">
        <v>1.0386089019216671</v>
      </c>
      <c r="H184" s="99">
        <v>0.30561320055253471</v>
      </c>
      <c r="I184" s="99">
        <v>1.1437593369867383</v>
      </c>
      <c r="J184" s="99">
        <v>1.0556048836132037</v>
      </c>
      <c r="K184" s="99">
        <v>1.5262234383096374</v>
      </c>
      <c r="L184" s="99">
        <v>0.2797747934216499</v>
      </c>
      <c r="M184" s="99">
        <v>1.1171287622662618</v>
      </c>
      <c r="N184" s="99">
        <v>0.63423512248748093</v>
      </c>
      <c r="O184" s="99">
        <v>1.540628260409882</v>
      </c>
      <c r="P184" s="99">
        <v>-0.92753701547442224</v>
      </c>
      <c r="Q184" s="99">
        <v>1.387278436467132</v>
      </c>
      <c r="R184" s="26"/>
    </row>
    <row r="185" spans="1:18" ht="20.100000000000001" customHeight="1" x14ac:dyDescent="0.2">
      <c r="A185" s="112" t="s">
        <v>241</v>
      </c>
      <c r="B185" s="112" t="s">
        <v>241</v>
      </c>
      <c r="C185" s="14" t="s">
        <v>493</v>
      </c>
      <c r="D185" s="99">
        <v>1.2827781433635055</v>
      </c>
      <c r="E185" s="99">
        <v>1.6821651248899228</v>
      </c>
      <c r="F185" s="99">
        <v>1.0694606616556968</v>
      </c>
      <c r="G185" s="99">
        <v>1.3275802247682433</v>
      </c>
      <c r="H185" s="99">
        <v>9.3747697770107941E-2</v>
      </c>
      <c r="I185" s="99">
        <v>1.3491938488610078</v>
      </c>
      <c r="J185" s="99">
        <v>1.127422162393521</v>
      </c>
      <c r="K185" s="99">
        <v>1.6015886618325315</v>
      </c>
      <c r="L185" s="99">
        <v>0.33602712499802845</v>
      </c>
      <c r="M185" s="99">
        <v>1.2822396129596347</v>
      </c>
      <c r="N185" s="99">
        <v>1.0976448274423678</v>
      </c>
      <c r="O185" s="99">
        <v>1.5031447357412242</v>
      </c>
      <c r="P185" s="99">
        <v>0.38153652573875707</v>
      </c>
      <c r="Q185" s="99">
        <v>1.3688630750382513</v>
      </c>
    </row>
    <row r="186" spans="1:18" s="132" customFormat="1" ht="20.100000000000001" customHeight="1" x14ac:dyDescent="0.2">
      <c r="A186" s="14" t="s">
        <v>241</v>
      </c>
      <c r="B186" s="14" t="s">
        <v>241</v>
      </c>
      <c r="C186" s="14" t="s">
        <v>241</v>
      </c>
      <c r="D186" s="140" t="s">
        <v>124</v>
      </c>
      <c r="E186" s="140" t="s">
        <v>125</v>
      </c>
      <c r="F186" s="140" t="s">
        <v>126</v>
      </c>
      <c r="G186" s="140" t="s">
        <v>127</v>
      </c>
      <c r="H186" s="140" t="s">
        <v>128</v>
      </c>
      <c r="I186" s="140" t="s">
        <v>129</v>
      </c>
      <c r="J186" s="140" t="s">
        <v>130</v>
      </c>
      <c r="K186" s="140" t="s">
        <v>131</v>
      </c>
      <c r="L186" s="140" t="s">
        <v>132</v>
      </c>
      <c r="M186" s="140" t="s">
        <v>133</v>
      </c>
      <c r="N186" s="140" t="s">
        <v>134</v>
      </c>
      <c r="O186" s="140" t="s">
        <v>135</v>
      </c>
      <c r="P186" s="140" t="s">
        <v>136</v>
      </c>
      <c r="Q186" s="140" t="s">
        <v>138</v>
      </c>
      <c r="R186" s="133"/>
    </row>
    <row r="187" spans="1:18" ht="20.100000000000001" customHeight="1" x14ac:dyDescent="0.2">
      <c r="A187" s="148" t="s">
        <v>561</v>
      </c>
    </row>
    <row r="188" spans="1:18" ht="20.100000000000001" customHeight="1" x14ac:dyDescent="0.2">
      <c r="A188" s="129" t="s">
        <v>247</v>
      </c>
      <c r="B188" s="25"/>
      <c r="C188" s="25"/>
    </row>
    <row r="189" spans="1:18" ht="20.100000000000001" customHeight="1" x14ac:dyDescent="0.2">
      <c r="A189" s="13"/>
      <c r="B189" s="13"/>
      <c r="C189" s="13"/>
      <c r="D189" s="13"/>
      <c r="E189" s="13"/>
      <c r="F189" s="13"/>
      <c r="G189" s="13"/>
      <c r="H189" s="13"/>
      <c r="I189" s="13"/>
      <c r="J189" s="13"/>
      <c r="K189" s="13"/>
      <c r="L189" s="13"/>
      <c r="M189" s="13"/>
      <c r="N189" s="13"/>
      <c r="O189" s="13"/>
      <c r="P189" s="13"/>
      <c r="Q189" s="13"/>
    </row>
    <row r="190" spans="1:18" ht="20.100000000000001" customHeight="1" x14ac:dyDescent="0.2">
      <c r="A190" s="13"/>
      <c r="B190" s="13"/>
      <c r="C190" s="13"/>
      <c r="D190" s="13"/>
      <c r="E190" s="13"/>
      <c r="F190" s="13"/>
      <c r="G190" s="13"/>
      <c r="H190" s="13"/>
      <c r="I190" s="13"/>
      <c r="J190" s="13"/>
      <c r="K190" s="13"/>
      <c r="L190" s="13"/>
      <c r="M190" s="13"/>
      <c r="N190" s="13"/>
      <c r="O190" s="13"/>
      <c r="P190" s="13"/>
      <c r="Q190" s="13"/>
    </row>
    <row r="191" spans="1:18" ht="20.100000000000001" customHeight="1" x14ac:dyDescent="0.2">
      <c r="A191" s="13"/>
      <c r="B191" s="13"/>
      <c r="C191" s="13"/>
      <c r="D191" s="13"/>
      <c r="E191" s="13"/>
      <c r="F191" s="13"/>
      <c r="G191" s="13"/>
      <c r="H191" s="13"/>
      <c r="I191" s="13"/>
      <c r="J191" s="13"/>
      <c r="K191" s="13"/>
      <c r="L191" s="13"/>
      <c r="M191" s="13"/>
      <c r="N191" s="13"/>
      <c r="O191" s="13"/>
      <c r="P191" s="13"/>
      <c r="Q191" s="13"/>
    </row>
    <row r="192" spans="1:18" ht="20.100000000000001" customHeight="1" x14ac:dyDescent="0.2">
      <c r="A192" s="13"/>
      <c r="B192" s="13"/>
      <c r="C192" s="13"/>
      <c r="D192" s="13"/>
      <c r="E192" s="13"/>
      <c r="F192" s="13"/>
      <c r="G192" s="13"/>
      <c r="H192" s="13"/>
      <c r="I192" s="13"/>
      <c r="J192" s="13"/>
      <c r="K192" s="13"/>
      <c r="L192" s="13"/>
      <c r="M192" s="13"/>
      <c r="N192" s="13"/>
      <c r="O192" s="13"/>
      <c r="P192" s="13"/>
      <c r="Q192" s="13"/>
    </row>
    <row r="193" spans="1:17" ht="20.100000000000001" customHeight="1" x14ac:dyDescent="0.2">
      <c r="A193" s="13"/>
      <c r="B193" s="13"/>
      <c r="C193" s="13"/>
      <c r="D193" s="13"/>
      <c r="E193" s="13"/>
      <c r="F193" s="13"/>
      <c r="G193" s="13"/>
      <c r="H193" s="13"/>
      <c r="I193" s="13"/>
      <c r="J193" s="13"/>
      <c r="K193" s="13"/>
      <c r="L193" s="13"/>
      <c r="M193" s="13"/>
      <c r="N193" s="13"/>
      <c r="O193" s="13"/>
      <c r="P193" s="13"/>
      <c r="Q193" s="13"/>
    </row>
    <row r="194" spans="1:17" ht="20.100000000000001" customHeight="1" x14ac:dyDescent="0.2">
      <c r="A194" s="13"/>
      <c r="B194" s="13"/>
      <c r="C194" s="13"/>
      <c r="D194" s="13"/>
      <c r="E194" s="13"/>
      <c r="F194" s="13"/>
      <c r="G194" s="13"/>
      <c r="H194" s="13"/>
      <c r="I194" s="13"/>
      <c r="J194" s="13"/>
      <c r="K194" s="13"/>
      <c r="L194" s="13"/>
      <c r="M194" s="13"/>
      <c r="N194" s="13"/>
      <c r="O194" s="13"/>
      <c r="P194" s="13"/>
      <c r="Q194" s="13"/>
    </row>
    <row r="195" spans="1:17" ht="20.100000000000001" customHeight="1" x14ac:dyDescent="0.2">
      <c r="A195" s="13"/>
      <c r="B195" s="13"/>
      <c r="C195" s="13"/>
      <c r="D195" s="13"/>
      <c r="E195" s="13"/>
      <c r="F195" s="13"/>
      <c r="G195" s="13"/>
      <c r="H195" s="13"/>
      <c r="I195" s="13"/>
      <c r="J195" s="13"/>
      <c r="K195" s="13"/>
      <c r="L195" s="13"/>
      <c r="M195" s="13"/>
      <c r="N195" s="13"/>
      <c r="O195" s="13"/>
      <c r="P195" s="13"/>
      <c r="Q195" s="13"/>
    </row>
    <row r="196" spans="1:17" ht="20.100000000000001" customHeight="1" x14ac:dyDescent="0.2">
      <c r="A196" s="13"/>
      <c r="B196" s="13"/>
      <c r="C196" s="13"/>
      <c r="D196" s="13"/>
      <c r="E196" s="13"/>
      <c r="F196" s="13"/>
      <c r="G196" s="13"/>
      <c r="H196" s="13"/>
      <c r="I196" s="13"/>
      <c r="J196" s="13"/>
      <c r="K196" s="13"/>
      <c r="L196" s="13"/>
      <c r="M196" s="13"/>
      <c r="N196" s="13"/>
      <c r="O196" s="13"/>
      <c r="P196" s="13"/>
      <c r="Q196" s="13"/>
    </row>
    <row r="197" spans="1:17" ht="20.100000000000001" customHeight="1" x14ac:dyDescent="0.2">
      <c r="A197" s="13"/>
      <c r="B197" s="13"/>
      <c r="C197" s="13"/>
      <c r="D197" s="13"/>
      <c r="E197" s="13"/>
      <c r="F197" s="13"/>
      <c r="G197" s="13"/>
      <c r="H197" s="13"/>
      <c r="I197" s="13"/>
      <c r="J197" s="13"/>
      <c r="K197" s="13"/>
      <c r="L197" s="13"/>
      <c r="M197" s="13"/>
      <c r="N197" s="13"/>
      <c r="O197" s="13"/>
      <c r="P197" s="13"/>
      <c r="Q197" s="13"/>
    </row>
    <row r="198" spans="1:17" ht="20.100000000000001" customHeight="1" x14ac:dyDescent="0.2">
      <c r="A198" s="13"/>
      <c r="B198" s="13"/>
      <c r="C198" s="13"/>
      <c r="D198" s="13"/>
      <c r="E198" s="13"/>
      <c r="F198" s="13"/>
      <c r="G198" s="13"/>
      <c r="H198" s="13"/>
      <c r="I198" s="13"/>
      <c r="J198" s="13"/>
      <c r="K198" s="13"/>
      <c r="L198" s="13"/>
      <c r="M198" s="13"/>
      <c r="N198" s="13"/>
      <c r="O198" s="13"/>
      <c r="P198" s="13"/>
      <c r="Q198" s="13"/>
    </row>
    <row r="199" spans="1:17" ht="20.100000000000001" customHeight="1" x14ac:dyDescent="0.2">
      <c r="A199" s="13"/>
      <c r="B199" s="13"/>
      <c r="C199" s="13"/>
      <c r="D199" s="13"/>
      <c r="E199" s="13"/>
      <c r="F199" s="13"/>
      <c r="G199" s="13"/>
      <c r="H199" s="13"/>
      <c r="I199" s="13"/>
      <c r="J199" s="13"/>
      <c r="K199" s="13"/>
      <c r="L199" s="13"/>
      <c r="M199" s="13"/>
      <c r="N199" s="13"/>
      <c r="O199" s="13"/>
      <c r="P199" s="13"/>
      <c r="Q199" s="13"/>
    </row>
    <row r="200" spans="1:17" ht="20.100000000000001" customHeight="1" x14ac:dyDescent="0.2">
      <c r="A200" s="13"/>
      <c r="B200" s="13"/>
      <c r="C200" s="13"/>
      <c r="D200" s="13"/>
      <c r="E200" s="13"/>
      <c r="F200" s="13"/>
      <c r="G200" s="13"/>
      <c r="H200" s="13"/>
      <c r="I200" s="13"/>
      <c r="J200" s="13"/>
      <c r="K200" s="13"/>
      <c r="L200" s="13"/>
      <c r="M200" s="13"/>
      <c r="N200" s="13"/>
      <c r="O200" s="13"/>
      <c r="P200" s="13"/>
      <c r="Q200" s="13"/>
    </row>
    <row r="201" spans="1:17" ht="20.100000000000001" customHeight="1" x14ac:dyDescent="0.2">
      <c r="A201" s="13"/>
      <c r="B201" s="13"/>
      <c r="C201" s="13"/>
      <c r="D201" s="13"/>
      <c r="E201" s="13"/>
      <c r="F201" s="13"/>
      <c r="G201" s="13"/>
      <c r="H201" s="13"/>
      <c r="I201" s="13"/>
      <c r="J201" s="13"/>
      <c r="K201" s="13"/>
      <c r="L201" s="13"/>
      <c r="M201" s="13"/>
      <c r="N201" s="13"/>
      <c r="O201" s="13"/>
      <c r="P201" s="13"/>
      <c r="Q201" s="13"/>
    </row>
  </sheetData>
  <hyperlinks>
    <hyperlink ref="A188" location="'Table of contents'!A1" display="Return to Contents" xr:uid="{00000000-0004-0000-0300-000000000000}"/>
  </hyperlinks>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05"/>
  <sheetViews>
    <sheetView showGridLines="0" workbookViewId="0"/>
  </sheetViews>
  <sheetFormatPr defaultColWidth="9.140625" defaultRowHeight="20.100000000000001" customHeight="1" x14ac:dyDescent="0.2"/>
  <cols>
    <col min="1" max="1" width="9.140625" style="15"/>
    <col min="2" max="2" width="9.140625" style="15" bestFit="1" customWidth="1"/>
    <col min="3" max="3" width="11.7109375" style="15" bestFit="1" customWidth="1"/>
    <col min="4" max="5" width="14.7109375" style="15" bestFit="1" customWidth="1"/>
    <col min="6" max="7" width="13.28515625" style="15" bestFit="1" customWidth="1"/>
    <col min="8" max="8" width="14.140625" style="15" bestFit="1" customWidth="1"/>
    <col min="9" max="9" width="10.5703125" style="15" bestFit="1" customWidth="1"/>
    <col min="10" max="10" width="9.28515625" style="15" bestFit="1" customWidth="1"/>
    <col min="11" max="12" width="12" style="15" bestFit="1" customWidth="1"/>
    <col min="13" max="13" width="13.5703125" style="15" bestFit="1" customWidth="1"/>
    <col min="14" max="14" width="9" style="15" bestFit="1" customWidth="1"/>
    <col min="15" max="16" width="13.5703125" style="15" bestFit="1" customWidth="1"/>
    <col min="17" max="17" width="10.28515625" style="15" bestFit="1" customWidth="1"/>
    <col min="18" max="18" width="9.42578125" style="15" bestFit="1" customWidth="1"/>
    <col min="19" max="21" width="9.140625" style="15"/>
    <col min="22" max="23" width="16.140625" style="15" bestFit="1" customWidth="1"/>
    <col min="24" max="16384" width="9.140625" style="15"/>
  </cols>
  <sheetData>
    <row r="1" spans="1:18" ht="20.100000000000001" customHeight="1" x14ac:dyDescent="0.2">
      <c r="A1" s="155" t="s">
        <v>199</v>
      </c>
    </row>
    <row r="2" spans="1:18" ht="20.100000000000001" customHeight="1" x14ac:dyDescent="0.2">
      <c r="A2" s="15" t="s">
        <v>250</v>
      </c>
    </row>
    <row r="3" spans="1:18" ht="20.100000000000001" customHeight="1" x14ac:dyDescent="0.2">
      <c r="A3" s="15" t="s">
        <v>498</v>
      </c>
    </row>
    <row r="4" spans="1:18" s="132" customFormat="1" ht="78.75" x14ac:dyDescent="0.2">
      <c r="A4" s="134" t="s">
        <v>15</v>
      </c>
      <c r="B4" s="131" t="s">
        <v>16</v>
      </c>
      <c r="C4" s="131" t="s">
        <v>123</v>
      </c>
      <c r="D4" s="5" t="s">
        <v>9</v>
      </c>
      <c r="E4" s="5" t="s">
        <v>10</v>
      </c>
      <c r="F4" s="5" t="s">
        <v>505</v>
      </c>
      <c r="G4" s="5" t="s">
        <v>506</v>
      </c>
      <c r="H4" s="5" t="s">
        <v>507</v>
      </c>
      <c r="I4" s="5" t="s">
        <v>11</v>
      </c>
      <c r="J4" s="5" t="s">
        <v>220</v>
      </c>
      <c r="K4" s="5" t="s">
        <v>221</v>
      </c>
      <c r="L4" s="5" t="s">
        <v>222</v>
      </c>
      <c r="M4" s="5" t="s">
        <v>12</v>
      </c>
      <c r="N4" s="5" t="s">
        <v>223</v>
      </c>
      <c r="O4" s="5" t="s">
        <v>224</v>
      </c>
      <c r="P4" s="5" t="s">
        <v>225</v>
      </c>
      <c r="Q4" s="5" t="s">
        <v>139</v>
      </c>
      <c r="R4" s="6" t="s">
        <v>140</v>
      </c>
    </row>
    <row r="5" spans="1:18" ht="20.100000000000001" customHeight="1" x14ac:dyDescent="0.2">
      <c r="A5" s="113">
        <v>2000</v>
      </c>
      <c r="B5" s="113">
        <v>1</v>
      </c>
      <c r="C5" s="8" t="s">
        <v>14</v>
      </c>
      <c r="D5" s="9">
        <v>14096.692719523558</v>
      </c>
      <c r="E5" s="27">
        <v>4610.88551150064</v>
      </c>
      <c r="F5" s="27">
        <v>3761.4048423042</v>
      </c>
      <c r="G5" s="27">
        <v>3416.1381219611071</v>
      </c>
      <c r="H5" s="27">
        <v>345.26672034309303</v>
      </c>
      <c r="I5" s="27">
        <v>22468.9830733284</v>
      </c>
      <c r="J5" s="27">
        <v>10881.02130130526</v>
      </c>
      <c r="K5" s="27">
        <v>6425.5767084973704</v>
      </c>
      <c r="L5" s="27">
        <v>4455.4445928078903</v>
      </c>
      <c r="M5" s="27">
        <v>33350.00437463366</v>
      </c>
      <c r="N5" s="27">
        <v>12888.374900464509</v>
      </c>
      <c r="O5" s="27">
        <v>9375.0669048847594</v>
      </c>
      <c r="P5" s="11">
        <v>3513.3079955797498</v>
      </c>
      <c r="Q5" s="11">
        <v>0</v>
      </c>
      <c r="R5" s="11">
        <v>20461.629474169102</v>
      </c>
    </row>
    <row r="6" spans="1:18" ht="20.100000000000001" customHeight="1" x14ac:dyDescent="0.2">
      <c r="A6" s="113">
        <v>2000</v>
      </c>
      <c r="B6" s="113">
        <v>2</v>
      </c>
      <c r="C6" s="8" t="s">
        <v>31</v>
      </c>
      <c r="D6" s="9">
        <v>14241.392922105633</v>
      </c>
      <c r="E6" s="27">
        <v>4771.0625390342202</v>
      </c>
      <c r="F6" s="27">
        <v>3694.5093255726501</v>
      </c>
      <c r="G6" s="27">
        <v>3312.1477783619152</v>
      </c>
      <c r="H6" s="27">
        <v>382.36154721073501</v>
      </c>
      <c r="I6" s="27">
        <v>22706.964786712502</v>
      </c>
      <c r="J6" s="27">
        <v>11280.81883870305</v>
      </c>
      <c r="K6" s="27">
        <v>6396.8670383224398</v>
      </c>
      <c r="L6" s="27">
        <v>4883.9518003806097</v>
      </c>
      <c r="M6" s="27">
        <v>33987.783625415555</v>
      </c>
      <c r="N6" s="27">
        <v>13474.043070540911</v>
      </c>
      <c r="O6" s="27">
        <v>9471.8314588447902</v>
      </c>
      <c r="P6" s="11">
        <v>4002.2116116961201</v>
      </c>
      <c r="Q6" s="11">
        <v>0</v>
      </c>
      <c r="R6" s="11">
        <v>20513.740554874599</v>
      </c>
    </row>
    <row r="7" spans="1:18" ht="20.100000000000001" customHeight="1" x14ac:dyDescent="0.2">
      <c r="A7" s="113">
        <v>2000</v>
      </c>
      <c r="B7" s="113">
        <v>3</v>
      </c>
      <c r="C7" s="8" t="s">
        <v>32</v>
      </c>
      <c r="D7" s="9">
        <v>14374.919262146841</v>
      </c>
      <c r="E7" s="27">
        <v>4939.7594353002696</v>
      </c>
      <c r="F7" s="27">
        <v>3785.4067060344501</v>
      </c>
      <c r="G7" s="27">
        <v>3421.6204164413371</v>
      </c>
      <c r="H7" s="27">
        <v>363.786289593113</v>
      </c>
      <c r="I7" s="27">
        <v>23100.08540348156</v>
      </c>
      <c r="J7" s="27">
        <v>11422.029029268131</v>
      </c>
      <c r="K7" s="27">
        <v>6411.9046789361801</v>
      </c>
      <c r="L7" s="27">
        <v>5010.1243503319502</v>
      </c>
      <c r="M7" s="27">
        <v>34522.114432749688</v>
      </c>
      <c r="N7" s="27">
        <v>13818.305356158231</v>
      </c>
      <c r="O7" s="27">
        <v>9371.6864308609602</v>
      </c>
      <c r="P7" s="11">
        <v>4446.6189252972699</v>
      </c>
      <c r="Q7" s="11">
        <v>0</v>
      </c>
      <c r="R7" s="11">
        <v>20703.809076591398</v>
      </c>
    </row>
    <row r="8" spans="1:18" ht="20.100000000000001" customHeight="1" x14ac:dyDescent="0.2">
      <c r="A8" s="113">
        <v>2000</v>
      </c>
      <c r="B8" s="113">
        <v>4</v>
      </c>
      <c r="C8" s="8" t="s">
        <v>33</v>
      </c>
      <c r="D8" s="9">
        <v>14514.436977800826</v>
      </c>
      <c r="E8" s="27">
        <v>5084.5068370233494</v>
      </c>
      <c r="F8" s="27">
        <v>4024.4299029947902</v>
      </c>
      <c r="G8" s="27">
        <v>3659.2174303989573</v>
      </c>
      <c r="H8" s="27">
        <v>365.21247259583299</v>
      </c>
      <c r="I8" s="27">
        <v>23623.373717818966</v>
      </c>
      <c r="J8" s="27">
        <v>11482.36732238781</v>
      </c>
      <c r="K8" s="27">
        <v>6399.4540818335299</v>
      </c>
      <c r="L8" s="27">
        <v>5082.9132405542796</v>
      </c>
      <c r="M8" s="27">
        <v>35105.741040206776</v>
      </c>
      <c r="N8" s="27">
        <v>14171.868504239319</v>
      </c>
      <c r="O8" s="27">
        <v>8993.1447702717396</v>
      </c>
      <c r="P8" s="11">
        <v>5178.7237339675803</v>
      </c>
      <c r="Q8" s="11">
        <v>0</v>
      </c>
      <c r="R8" s="11">
        <v>20933.872535967399</v>
      </c>
    </row>
    <row r="9" spans="1:18" ht="20.100000000000001" customHeight="1" x14ac:dyDescent="0.2">
      <c r="A9" s="113">
        <v>2001</v>
      </c>
      <c r="B9" s="113">
        <v>1</v>
      </c>
      <c r="C9" s="8" t="s">
        <v>34</v>
      </c>
      <c r="D9" s="9">
        <v>14672.422578160347</v>
      </c>
      <c r="E9" s="27">
        <v>5264.6149868250795</v>
      </c>
      <c r="F9" s="27">
        <v>3956.8415342806702</v>
      </c>
      <c r="G9" s="27">
        <v>3628.8497471536293</v>
      </c>
      <c r="H9" s="27">
        <v>327.99178712704099</v>
      </c>
      <c r="I9" s="27">
        <v>23893.879099266094</v>
      </c>
      <c r="J9" s="27">
        <v>11463.9208734723</v>
      </c>
      <c r="K9" s="27">
        <v>6442.5947356064498</v>
      </c>
      <c r="L9" s="27">
        <v>5021.3261378658499</v>
      </c>
      <c r="M9" s="27">
        <v>35357.799972738394</v>
      </c>
      <c r="N9" s="27">
        <v>14084.89150046897</v>
      </c>
      <c r="O9" s="27">
        <v>9356.3210623255309</v>
      </c>
      <c r="P9" s="11">
        <v>4728.5704381434398</v>
      </c>
      <c r="Q9" s="11">
        <v>0</v>
      </c>
      <c r="R9" s="11">
        <v>21272.908472269399</v>
      </c>
    </row>
    <row r="10" spans="1:18" ht="20.100000000000001" customHeight="1" x14ac:dyDescent="0.2">
      <c r="A10" s="113">
        <v>2001</v>
      </c>
      <c r="B10" s="113">
        <v>2</v>
      </c>
      <c r="C10" s="8" t="s">
        <v>35</v>
      </c>
      <c r="D10" s="9">
        <v>14821.120386421011</v>
      </c>
      <c r="E10" s="27">
        <v>5224.7362064298104</v>
      </c>
      <c r="F10" s="27">
        <v>3847.0247561543501</v>
      </c>
      <c r="G10" s="27">
        <v>3404.9137016729551</v>
      </c>
      <c r="H10" s="27">
        <v>442.111054481395</v>
      </c>
      <c r="I10" s="27">
        <v>23892.881349005173</v>
      </c>
      <c r="J10" s="27">
        <v>11271.108225932181</v>
      </c>
      <c r="K10" s="27">
        <v>6536.0488448948699</v>
      </c>
      <c r="L10" s="27">
        <v>4735.0593810373102</v>
      </c>
      <c r="M10" s="27">
        <v>35163.989574937354</v>
      </c>
      <c r="N10" s="27">
        <v>13530.464088492619</v>
      </c>
      <c r="O10" s="27">
        <v>9276.6801452793607</v>
      </c>
      <c r="P10" s="11">
        <v>4253.7839432132596</v>
      </c>
      <c r="Q10" s="11">
        <v>0</v>
      </c>
      <c r="R10" s="11">
        <v>21633.525486444702</v>
      </c>
    </row>
    <row r="11" spans="1:18" ht="20.100000000000001" customHeight="1" x14ac:dyDescent="0.2">
      <c r="A11" s="113">
        <v>2001</v>
      </c>
      <c r="B11" s="113">
        <v>3</v>
      </c>
      <c r="C11" s="8" t="s">
        <v>36</v>
      </c>
      <c r="D11" s="9">
        <v>15030.303453148485</v>
      </c>
      <c r="E11" s="27">
        <v>5380.1573417683403</v>
      </c>
      <c r="F11" s="27">
        <v>3566.9831710247199</v>
      </c>
      <c r="G11" s="27">
        <v>3108.9001978746469</v>
      </c>
      <c r="H11" s="27">
        <v>458.08297315007297</v>
      </c>
      <c r="I11" s="27">
        <v>23977.443965941544</v>
      </c>
      <c r="J11" s="27">
        <v>11206.751221319639</v>
      </c>
      <c r="K11" s="27">
        <v>6618.4870573854496</v>
      </c>
      <c r="L11" s="27">
        <v>4588.26416393419</v>
      </c>
      <c r="M11" s="27">
        <v>35184.195187261183</v>
      </c>
      <c r="N11" s="27">
        <v>13226.72022626039</v>
      </c>
      <c r="O11" s="27">
        <v>9411.2285261155594</v>
      </c>
      <c r="P11" s="11">
        <v>3815.4917001448298</v>
      </c>
      <c r="Q11" s="11">
        <v>0</v>
      </c>
      <c r="R11" s="11">
        <v>21957.4749610008</v>
      </c>
    </row>
    <row r="12" spans="1:18" ht="20.100000000000001" customHeight="1" x14ac:dyDescent="0.2">
      <c r="A12" s="113">
        <v>2001</v>
      </c>
      <c r="B12" s="113">
        <v>4</v>
      </c>
      <c r="C12" s="8" t="s">
        <v>37</v>
      </c>
      <c r="D12" s="9">
        <v>15113.03176370071</v>
      </c>
      <c r="E12" s="27">
        <v>5511.7815715738398</v>
      </c>
      <c r="F12" s="27">
        <v>3400.2853592091901</v>
      </c>
      <c r="G12" s="27">
        <v>2928.1977094882659</v>
      </c>
      <c r="H12" s="27">
        <v>472.08764972092399</v>
      </c>
      <c r="I12" s="27">
        <v>24025.098694483739</v>
      </c>
      <c r="J12" s="27">
        <v>11403.86153261262</v>
      </c>
      <c r="K12" s="27">
        <v>6743.3884788756604</v>
      </c>
      <c r="L12" s="27">
        <v>4660.4730537369596</v>
      </c>
      <c r="M12" s="27">
        <v>35428.960227096359</v>
      </c>
      <c r="N12" s="27">
        <v>13355.16515090808</v>
      </c>
      <c r="O12" s="27">
        <v>9721.9556570782006</v>
      </c>
      <c r="P12" s="11">
        <v>3633.2094938298801</v>
      </c>
      <c r="Q12" s="11">
        <v>0</v>
      </c>
      <c r="R12" s="11">
        <v>22073.7950761883</v>
      </c>
    </row>
    <row r="13" spans="1:18" ht="20.100000000000001" customHeight="1" x14ac:dyDescent="0.2">
      <c r="A13" s="113">
        <v>2002</v>
      </c>
      <c r="B13" s="113">
        <v>1</v>
      </c>
      <c r="C13" s="8" t="s">
        <v>38</v>
      </c>
      <c r="D13" s="9">
        <v>15286.136888430807</v>
      </c>
      <c r="E13" s="27">
        <v>5490.4589798920297</v>
      </c>
      <c r="F13" s="27">
        <v>3529.3253900938098</v>
      </c>
      <c r="G13" s="27">
        <v>3110.5685952886379</v>
      </c>
      <c r="H13" s="27">
        <v>418.75679480517198</v>
      </c>
      <c r="I13" s="27">
        <v>24305.921258416649</v>
      </c>
      <c r="J13" s="27">
        <v>11802.05611232959</v>
      </c>
      <c r="K13" s="27">
        <v>6951.7613413480003</v>
      </c>
      <c r="L13" s="27">
        <v>4850.2947709815899</v>
      </c>
      <c r="M13" s="27">
        <v>36107.977370746237</v>
      </c>
      <c r="N13" s="27">
        <v>13901.109326930211</v>
      </c>
      <c r="O13" s="27">
        <v>9954.6820159013805</v>
      </c>
      <c r="P13" s="11">
        <v>3946.42731102883</v>
      </c>
      <c r="Q13" s="11">
        <v>0</v>
      </c>
      <c r="R13" s="11">
        <v>22206.868043816099</v>
      </c>
    </row>
    <row r="14" spans="1:18" ht="20.100000000000001" customHeight="1" x14ac:dyDescent="0.2">
      <c r="A14" s="113">
        <v>2002</v>
      </c>
      <c r="B14" s="113">
        <v>2</v>
      </c>
      <c r="C14" s="8" t="s">
        <v>39</v>
      </c>
      <c r="D14" s="9">
        <v>15475.550164467331</v>
      </c>
      <c r="E14" s="27">
        <v>5669.2073920435105</v>
      </c>
      <c r="F14" s="27">
        <v>3779.95796329735</v>
      </c>
      <c r="G14" s="27">
        <v>3365.0537358684592</v>
      </c>
      <c r="H14" s="27">
        <v>414.90422742889098</v>
      </c>
      <c r="I14" s="27">
        <v>24924.715519808193</v>
      </c>
      <c r="J14" s="27">
        <v>12096.18413547037</v>
      </c>
      <c r="K14" s="27">
        <v>7145.8412955240501</v>
      </c>
      <c r="L14" s="27">
        <v>4950.3428399463201</v>
      </c>
      <c r="M14" s="27">
        <v>37020.899655278561</v>
      </c>
      <c r="N14" s="27">
        <v>14554.36870119593</v>
      </c>
      <c r="O14" s="27">
        <v>10531.794658954601</v>
      </c>
      <c r="P14" s="11">
        <v>4022.5740422413301</v>
      </c>
      <c r="Q14" s="11">
        <v>0</v>
      </c>
      <c r="R14" s="11">
        <v>22466.5309540827</v>
      </c>
    </row>
    <row r="15" spans="1:18" ht="20.100000000000001" customHeight="1" x14ac:dyDescent="0.2">
      <c r="A15" s="113">
        <v>2002</v>
      </c>
      <c r="B15" s="113">
        <v>3</v>
      </c>
      <c r="C15" s="8" t="s">
        <v>40</v>
      </c>
      <c r="D15" s="9">
        <v>15667.717479181363</v>
      </c>
      <c r="E15" s="27">
        <v>5698.1938008148099</v>
      </c>
      <c r="F15" s="27">
        <v>3845.5568982472801</v>
      </c>
      <c r="G15" s="27">
        <v>3388.6921548907821</v>
      </c>
      <c r="H15" s="27">
        <v>456.86474335649802</v>
      </c>
      <c r="I15" s="27">
        <v>25211.468178243453</v>
      </c>
      <c r="J15" s="27">
        <v>12293.80594805488</v>
      </c>
      <c r="K15" s="27">
        <v>7285.3282607963401</v>
      </c>
      <c r="L15" s="27">
        <v>5008.4776872585398</v>
      </c>
      <c r="M15" s="27">
        <v>37505.274126298333</v>
      </c>
      <c r="N15" s="27">
        <v>14758.724455586591</v>
      </c>
      <c r="O15" s="27">
        <v>10906.5791907778</v>
      </c>
      <c r="P15" s="11">
        <v>3852.1452648087902</v>
      </c>
      <c r="Q15" s="11">
        <v>0</v>
      </c>
      <c r="R15" s="11">
        <v>22746.549670711702</v>
      </c>
    </row>
    <row r="16" spans="1:18" ht="20.100000000000001" customHeight="1" x14ac:dyDescent="0.2">
      <c r="A16" s="113">
        <v>2002</v>
      </c>
      <c r="B16" s="113">
        <v>4</v>
      </c>
      <c r="C16" s="8" t="s">
        <v>41</v>
      </c>
      <c r="D16" s="9">
        <v>15896.714766523615</v>
      </c>
      <c r="E16" s="27">
        <v>5746.4595970468899</v>
      </c>
      <c r="F16" s="27">
        <v>3916.2081698922798</v>
      </c>
      <c r="G16" s="27">
        <v>3414.5079233357096</v>
      </c>
      <c r="H16" s="27">
        <v>501.70024655656999</v>
      </c>
      <c r="I16" s="27">
        <v>25559.382533462787</v>
      </c>
      <c r="J16" s="27">
        <v>12101.261168931149</v>
      </c>
      <c r="K16" s="27">
        <v>7282.1162101351701</v>
      </c>
      <c r="L16" s="27">
        <v>4819.1449587959796</v>
      </c>
      <c r="M16" s="27">
        <v>37660.643702393936</v>
      </c>
      <c r="N16" s="27">
        <v>14688.653186851479</v>
      </c>
      <c r="O16" s="27">
        <v>10909.864145189</v>
      </c>
      <c r="P16" s="11">
        <v>3778.78904166248</v>
      </c>
      <c r="Q16" s="11">
        <v>0</v>
      </c>
      <c r="R16" s="11">
        <v>22971.990515542398</v>
      </c>
    </row>
    <row r="17" spans="1:18" ht="20.100000000000001" customHeight="1" x14ac:dyDescent="0.2">
      <c r="A17" s="113">
        <v>2003</v>
      </c>
      <c r="B17" s="113">
        <v>1</v>
      </c>
      <c r="C17" s="8" t="s">
        <v>42</v>
      </c>
      <c r="D17" s="9">
        <v>15967.030060580291</v>
      </c>
      <c r="E17" s="27">
        <v>5988.7654212627695</v>
      </c>
      <c r="F17" s="27">
        <v>3748.9797430246699</v>
      </c>
      <c r="G17" s="27">
        <v>3174.562226972826</v>
      </c>
      <c r="H17" s="27">
        <v>574.41751605184402</v>
      </c>
      <c r="I17" s="27">
        <v>25704.775224867728</v>
      </c>
      <c r="J17" s="27">
        <v>12181.884192439989</v>
      </c>
      <c r="K17" s="27">
        <v>7223.3793218371802</v>
      </c>
      <c r="L17" s="27">
        <v>4958.5048706028101</v>
      </c>
      <c r="M17" s="27">
        <v>37886.659417307717</v>
      </c>
      <c r="N17" s="27">
        <v>14609.74247287628</v>
      </c>
      <c r="O17" s="27">
        <v>10921.304307373101</v>
      </c>
      <c r="P17" s="11">
        <v>3688.4381655031798</v>
      </c>
      <c r="Q17" s="11">
        <v>0</v>
      </c>
      <c r="R17" s="11">
        <v>23276.916944431399</v>
      </c>
    </row>
    <row r="18" spans="1:18" ht="20.100000000000001" customHeight="1" x14ac:dyDescent="0.2">
      <c r="A18" s="113">
        <v>2003</v>
      </c>
      <c r="B18" s="113">
        <v>2</v>
      </c>
      <c r="C18" s="8" t="s">
        <v>43</v>
      </c>
      <c r="D18" s="9">
        <v>16203.952636679956</v>
      </c>
      <c r="E18" s="27">
        <v>6188.8699935761597</v>
      </c>
      <c r="F18" s="27">
        <v>4043.0336180992199</v>
      </c>
      <c r="G18" s="27">
        <v>3452.3798144182488</v>
      </c>
      <c r="H18" s="27">
        <v>590.65380368097101</v>
      </c>
      <c r="I18" s="27">
        <v>26435.856248355336</v>
      </c>
      <c r="J18" s="27">
        <v>12002.101905076579</v>
      </c>
      <c r="K18" s="27">
        <v>7362.2631148599503</v>
      </c>
      <c r="L18" s="27">
        <v>4639.8387902166296</v>
      </c>
      <c r="M18" s="27">
        <v>38437.958153431915</v>
      </c>
      <c r="N18" s="27">
        <v>14645.464231583781</v>
      </c>
      <c r="O18" s="27">
        <v>10664.368392282</v>
      </c>
      <c r="P18" s="11">
        <v>3981.09583930178</v>
      </c>
      <c r="Q18" s="11">
        <v>0</v>
      </c>
      <c r="R18" s="11">
        <v>23792.493921848101</v>
      </c>
    </row>
    <row r="19" spans="1:18" ht="20.100000000000001" customHeight="1" x14ac:dyDescent="0.2">
      <c r="A19" s="113">
        <v>2003</v>
      </c>
      <c r="B19" s="113">
        <v>3</v>
      </c>
      <c r="C19" s="8" t="s">
        <v>44</v>
      </c>
      <c r="D19" s="9">
        <v>16450.214002383404</v>
      </c>
      <c r="E19" s="27">
        <v>6294.4163815625898</v>
      </c>
      <c r="F19" s="27">
        <v>4240.8681886079703</v>
      </c>
      <c r="G19" s="27">
        <v>3678.9968733787164</v>
      </c>
      <c r="H19" s="27">
        <v>561.87131522925404</v>
      </c>
      <c r="I19" s="27">
        <v>26985.498572553966</v>
      </c>
      <c r="J19" s="27">
        <v>12222.855424486421</v>
      </c>
      <c r="K19" s="27">
        <v>7530.0083952856003</v>
      </c>
      <c r="L19" s="27">
        <v>4692.8470292008196</v>
      </c>
      <c r="M19" s="27">
        <v>39208.353997040387</v>
      </c>
      <c r="N19" s="27">
        <v>14887.942772738501</v>
      </c>
      <c r="O19" s="27">
        <v>10724.6053233441</v>
      </c>
      <c r="P19" s="11">
        <v>4163.3374493944002</v>
      </c>
      <c r="Q19" s="11">
        <v>0</v>
      </c>
      <c r="R19" s="11">
        <v>24320.411224301901</v>
      </c>
    </row>
    <row r="20" spans="1:18" ht="20.100000000000001" customHeight="1" x14ac:dyDescent="0.2">
      <c r="A20" s="113">
        <v>2003</v>
      </c>
      <c r="B20" s="113">
        <v>4</v>
      </c>
      <c r="C20" s="8" t="s">
        <v>45</v>
      </c>
      <c r="D20" s="9">
        <v>16591.887003609427</v>
      </c>
      <c r="E20" s="27">
        <v>6466.7039924031396</v>
      </c>
      <c r="F20" s="27">
        <v>3902.2181793545501</v>
      </c>
      <c r="G20" s="27">
        <v>3405.6307112861991</v>
      </c>
      <c r="H20" s="27">
        <v>496.58746806835097</v>
      </c>
      <c r="I20" s="27">
        <v>26960.809175367114</v>
      </c>
      <c r="J20" s="27">
        <v>12305.835930343281</v>
      </c>
      <c r="K20" s="27">
        <v>7586.1809875311601</v>
      </c>
      <c r="L20" s="27">
        <v>4719.6549428121198</v>
      </c>
      <c r="M20" s="27">
        <v>39266.645105710399</v>
      </c>
      <c r="N20" s="27">
        <v>14728.81527245928</v>
      </c>
      <c r="O20" s="27">
        <v>10690.4059390114</v>
      </c>
      <c r="P20" s="11">
        <v>4038.4093334478798</v>
      </c>
      <c r="Q20" s="11">
        <v>0</v>
      </c>
      <c r="R20" s="11">
        <v>24537.8298332511</v>
      </c>
    </row>
    <row r="21" spans="1:18" ht="20.100000000000001" customHeight="1" x14ac:dyDescent="0.2">
      <c r="A21" s="113">
        <v>2004</v>
      </c>
      <c r="B21" s="113">
        <v>1</v>
      </c>
      <c r="C21" s="8" t="s">
        <v>46</v>
      </c>
      <c r="D21" s="9">
        <v>16796.285704729526</v>
      </c>
      <c r="E21" s="27">
        <v>6633.2379588780204</v>
      </c>
      <c r="F21" s="27">
        <v>4953.0957624801404</v>
      </c>
      <c r="G21" s="27">
        <v>4448.587698145845</v>
      </c>
      <c r="H21" s="27">
        <v>504.508064334295</v>
      </c>
      <c r="I21" s="27">
        <v>28382.619426087687</v>
      </c>
      <c r="J21" s="27">
        <v>12609.196858557119</v>
      </c>
      <c r="K21" s="27">
        <v>8013.4247740984101</v>
      </c>
      <c r="L21" s="27">
        <v>4595.7720844587102</v>
      </c>
      <c r="M21" s="27">
        <v>40991.81628464481</v>
      </c>
      <c r="N21" s="27">
        <v>15432.5578723822</v>
      </c>
      <c r="O21" s="27">
        <v>11451.356424305501</v>
      </c>
      <c r="P21" s="11">
        <v>3981.2014480767002</v>
      </c>
      <c r="Q21" s="11">
        <v>0</v>
      </c>
      <c r="R21" s="11">
        <v>25559.258412262701</v>
      </c>
    </row>
    <row r="22" spans="1:18" ht="20.100000000000001" customHeight="1" x14ac:dyDescent="0.2">
      <c r="A22" s="113">
        <v>2004</v>
      </c>
      <c r="B22" s="113">
        <v>2</v>
      </c>
      <c r="C22" s="8" t="s">
        <v>47</v>
      </c>
      <c r="D22" s="9">
        <v>17077.150836390374</v>
      </c>
      <c r="E22" s="27">
        <v>6624.62777560423</v>
      </c>
      <c r="F22" s="27">
        <v>4102.1331935622502</v>
      </c>
      <c r="G22" s="27">
        <v>3537.4009789255324</v>
      </c>
      <c r="H22" s="27">
        <v>564.73221463671803</v>
      </c>
      <c r="I22" s="27">
        <v>27803.911805556854</v>
      </c>
      <c r="J22" s="27">
        <v>12532.29073575753</v>
      </c>
      <c r="K22" s="27">
        <v>7912.6306663553096</v>
      </c>
      <c r="L22" s="27">
        <v>4619.66006940222</v>
      </c>
      <c r="M22" s="27">
        <v>40336.202541314386</v>
      </c>
      <c r="N22" s="27">
        <v>15164.91420367415</v>
      </c>
      <c r="O22" s="27">
        <v>11012.4653484762</v>
      </c>
      <c r="P22" s="11">
        <v>4152.4488551979503</v>
      </c>
      <c r="Q22" s="11">
        <v>0</v>
      </c>
      <c r="R22" s="11">
        <v>25171.288337640199</v>
      </c>
    </row>
    <row r="23" spans="1:18" ht="20.100000000000001" customHeight="1" x14ac:dyDescent="0.2">
      <c r="A23" s="113">
        <v>2004</v>
      </c>
      <c r="B23" s="113">
        <v>3</v>
      </c>
      <c r="C23" s="8" t="s">
        <v>48</v>
      </c>
      <c r="D23" s="9">
        <v>17237.773148792134</v>
      </c>
      <c r="E23" s="27">
        <v>6857.08270591571</v>
      </c>
      <c r="F23" s="27">
        <v>4055.69968496406</v>
      </c>
      <c r="G23" s="27">
        <v>3445.1966780848652</v>
      </c>
      <c r="H23" s="27">
        <v>610.50300687919503</v>
      </c>
      <c r="I23" s="27">
        <v>28150.555539671903</v>
      </c>
      <c r="J23" s="27">
        <v>12910.570459246461</v>
      </c>
      <c r="K23" s="27">
        <v>8083.55910205704</v>
      </c>
      <c r="L23" s="27">
        <v>4827.0113571894199</v>
      </c>
      <c r="M23" s="27">
        <v>41061.12599891836</v>
      </c>
      <c r="N23" s="27">
        <v>15625.82587084375</v>
      </c>
      <c r="O23" s="27">
        <v>11239.595854253899</v>
      </c>
      <c r="P23" s="11">
        <v>4386.2300165898496</v>
      </c>
      <c r="Q23" s="11">
        <v>0</v>
      </c>
      <c r="R23" s="11">
        <v>25435.300128074501</v>
      </c>
    </row>
    <row r="24" spans="1:18" ht="20.100000000000001" customHeight="1" x14ac:dyDescent="0.2">
      <c r="A24" s="113">
        <v>2004</v>
      </c>
      <c r="B24" s="113">
        <v>4</v>
      </c>
      <c r="C24" s="8" t="s">
        <v>49</v>
      </c>
      <c r="D24" s="9">
        <v>17477.137324089945</v>
      </c>
      <c r="E24" s="27">
        <v>7064.8784996868499</v>
      </c>
      <c r="F24" s="27">
        <v>4147.4945867736897</v>
      </c>
      <c r="G24" s="27">
        <v>3388.7639571355548</v>
      </c>
      <c r="H24" s="27">
        <v>758.73062963813504</v>
      </c>
      <c r="I24" s="27">
        <v>28689.510410550483</v>
      </c>
      <c r="J24" s="27">
        <v>13135.70379738569</v>
      </c>
      <c r="K24" s="27">
        <v>8229.8542083581397</v>
      </c>
      <c r="L24" s="27">
        <v>4905.8495890275499</v>
      </c>
      <c r="M24" s="27">
        <v>41825.214207936173</v>
      </c>
      <c r="N24" s="27">
        <v>15748.52620566284</v>
      </c>
      <c r="O24" s="27">
        <v>11282.4231912995</v>
      </c>
      <c r="P24" s="11">
        <v>4466.1030143633398</v>
      </c>
      <c r="Q24" s="11">
        <v>0</v>
      </c>
      <c r="R24" s="11">
        <v>26076.688002273298</v>
      </c>
    </row>
    <row r="25" spans="1:18" ht="20.100000000000001" customHeight="1" x14ac:dyDescent="0.2">
      <c r="A25" s="113">
        <v>2005</v>
      </c>
      <c r="B25" s="113">
        <v>1</v>
      </c>
      <c r="C25" s="8" t="s">
        <v>50</v>
      </c>
      <c r="D25" s="9">
        <v>17710.290835114447</v>
      </c>
      <c r="E25" s="27">
        <v>7224.7688221984299</v>
      </c>
      <c r="F25" s="27">
        <v>4485.3401057287201</v>
      </c>
      <c r="G25" s="27">
        <v>3327.9574884602898</v>
      </c>
      <c r="H25" s="27">
        <v>1157.3826172684301</v>
      </c>
      <c r="I25" s="27">
        <v>29420.399763041598</v>
      </c>
      <c r="J25" s="27">
        <v>12923.226846281741</v>
      </c>
      <c r="K25" s="27">
        <v>8096.6596633725503</v>
      </c>
      <c r="L25" s="27">
        <v>4826.5671829091898</v>
      </c>
      <c r="M25" s="27">
        <v>42343.626609323343</v>
      </c>
      <c r="N25" s="27">
        <v>15882.36781978326</v>
      </c>
      <c r="O25" s="27">
        <v>11461.024339912299</v>
      </c>
      <c r="P25" s="11">
        <v>4421.3434798709604</v>
      </c>
      <c r="Q25" s="11">
        <v>0</v>
      </c>
      <c r="R25" s="11">
        <v>26461.258789539999</v>
      </c>
    </row>
    <row r="26" spans="1:18" ht="20.100000000000001" customHeight="1" x14ac:dyDescent="0.2">
      <c r="A26" s="113">
        <v>2005</v>
      </c>
      <c r="B26" s="113">
        <v>2</v>
      </c>
      <c r="C26" s="8" t="s">
        <v>51</v>
      </c>
      <c r="D26" s="9">
        <v>17741.536149941909</v>
      </c>
      <c r="E26" s="27">
        <v>7419.2337713043507</v>
      </c>
      <c r="F26" s="27">
        <v>4408.0044371152799</v>
      </c>
      <c r="G26" s="27">
        <v>6077.0856207162096</v>
      </c>
      <c r="H26" s="27">
        <v>-1669.08118360093</v>
      </c>
      <c r="I26" s="27">
        <v>29568.774358361541</v>
      </c>
      <c r="J26" s="27">
        <v>12865.00328929203</v>
      </c>
      <c r="K26" s="27">
        <v>7964.0741204440201</v>
      </c>
      <c r="L26" s="27">
        <v>4900.9291688480098</v>
      </c>
      <c r="M26" s="27">
        <v>42433.777647653573</v>
      </c>
      <c r="N26" s="27">
        <v>15581.14233338512</v>
      </c>
      <c r="O26" s="27">
        <v>11104.849012262401</v>
      </c>
      <c r="P26" s="11">
        <v>4476.29332112272</v>
      </c>
      <c r="Q26" s="11">
        <v>0</v>
      </c>
      <c r="R26" s="11">
        <v>26852.635314268398</v>
      </c>
    </row>
    <row r="27" spans="1:18" ht="20.100000000000001" customHeight="1" x14ac:dyDescent="0.2">
      <c r="A27" s="113">
        <v>2005</v>
      </c>
      <c r="B27" s="113">
        <v>3</v>
      </c>
      <c r="C27" s="8" t="s">
        <v>52</v>
      </c>
      <c r="D27" s="9">
        <v>18053.882332970625</v>
      </c>
      <c r="E27" s="27">
        <v>7530.5292483378398</v>
      </c>
      <c r="F27" s="27">
        <v>4971.6303179333399</v>
      </c>
      <c r="G27" s="27">
        <v>3846.7660286658902</v>
      </c>
      <c r="H27" s="27">
        <v>1124.86428926745</v>
      </c>
      <c r="I27" s="27">
        <v>30556.041899241805</v>
      </c>
      <c r="J27" s="27">
        <v>12766.42428882582</v>
      </c>
      <c r="K27" s="27">
        <v>8001.8055411239802</v>
      </c>
      <c r="L27" s="27">
        <v>4764.6187477018402</v>
      </c>
      <c r="M27" s="27">
        <v>43322.466188067629</v>
      </c>
      <c r="N27" s="27">
        <v>16018.799505700999</v>
      </c>
      <c r="O27" s="27">
        <v>11350.2348039301</v>
      </c>
      <c r="P27" s="11">
        <v>4668.5647017708998</v>
      </c>
      <c r="Q27" s="11">
        <v>0</v>
      </c>
      <c r="R27" s="11">
        <v>27303.666682366598</v>
      </c>
    </row>
    <row r="28" spans="1:18" ht="20.100000000000001" customHeight="1" x14ac:dyDescent="0.2">
      <c r="A28" s="113">
        <v>2005</v>
      </c>
      <c r="B28" s="113">
        <v>4</v>
      </c>
      <c r="C28" s="8" t="s">
        <v>53</v>
      </c>
      <c r="D28" s="9">
        <v>18459.052634277774</v>
      </c>
      <c r="E28" s="27">
        <v>7553.4473545784695</v>
      </c>
      <c r="F28" s="27">
        <v>5144.6795059145797</v>
      </c>
      <c r="G28" s="27">
        <v>4140.2635977878799</v>
      </c>
      <c r="H28" s="27">
        <v>1004.4159081266999</v>
      </c>
      <c r="I28" s="27">
        <v>31157.179494770826</v>
      </c>
      <c r="J28" s="27">
        <v>12937.052787786939</v>
      </c>
      <c r="K28" s="27">
        <v>8099.9686853340099</v>
      </c>
      <c r="L28" s="27">
        <v>4837.08410245293</v>
      </c>
      <c r="M28" s="27">
        <v>44094.232282557765</v>
      </c>
      <c r="N28" s="27">
        <v>16110.207032922401</v>
      </c>
      <c r="O28" s="27">
        <v>11176.926398907801</v>
      </c>
      <c r="P28" s="11">
        <v>4933.2806340145999</v>
      </c>
      <c r="Q28" s="11">
        <v>0</v>
      </c>
      <c r="R28" s="11">
        <v>27984.025249635401</v>
      </c>
    </row>
    <row r="29" spans="1:18" ht="20.100000000000001" customHeight="1" x14ac:dyDescent="0.2">
      <c r="A29" s="113">
        <v>2006</v>
      </c>
      <c r="B29" s="113">
        <v>1</v>
      </c>
      <c r="C29" s="8" t="s">
        <v>54</v>
      </c>
      <c r="D29" s="9">
        <v>18706.38915001721</v>
      </c>
      <c r="E29" s="27">
        <v>7636.193720372381</v>
      </c>
      <c r="F29" s="27">
        <v>5204.70380626517</v>
      </c>
      <c r="G29" s="27">
        <v>4375.9642532100715</v>
      </c>
      <c r="H29" s="27">
        <v>828.73955305509799</v>
      </c>
      <c r="I29" s="27">
        <v>31547.28667665476</v>
      </c>
      <c r="J29" s="27">
        <v>13428.034358427849</v>
      </c>
      <c r="K29" s="27">
        <v>8317.6502104945394</v>
      </c>
      <c r="L29" s="27">
        <v>5110.3841479333096</v>
      </c>
      <c r="M29" s="27">
        <v>44975.321035082612</v>
      </c>
      <c r="N29" s="27">
        <v>16590.026904631868</v>
      </c>
      <c r="O29" s="27">
        <v>11465.816547087299</v>
      </c>
      <c r="P29" s="11">
        <v>5124.2103575445699</v>
      </c>
      <c r="Q29" s="11">
        <v>0</v>
      </c>
      <c r="R29" s="11">
        <v>28385.2941304507</v>
      </c>
    </row>
    <row r="30" spans="1:18" ht="20.100000000000001" customHeight="1" x14ac:dyDescent="0.2">
      <c r="A30" s="113">
        <v>2006</v>
      </c>
      <c r="B30" s="113">
        <v>2</v>
      </c>
      <c r="C30" s="8" t="s">
        <v>55</v>
      </c>
      <c r="D30" s="9">
        <v>19049.711971126377</v>
      </c>
      <c r="E30" s="27">
        <v>7641.8648213017104</v>
      </c>
      <c r="F30" s="27">
        <v>5039.1679033965602</v>
      </c>
      <c r="G30" s="27">
        <v>4266.3585849454266</v>
      </c>
      <c r="H30" s="27">
        <v>772.809318451134</v>
      </c>
      <c r="I30" s="27">
        <v>31730.744695824647</v>
      </c>
      <c r="J30" s="27">
        <v>13712.332135156172</v>
      </c>
      <c r="K30" s="27">
        <v>8567.4781158391306</v>
      </c>
      <c r="L30" s="27">
        <v>5144.8540193170402</v>
      </c>
      <c r="M30" s="27">
        <v>45443.076830980819</v>
      </c>
      <c r="N30" s="27">
        <v>16829.496847356502</v>
      </c>
      <c r="O30" s="27">
        <v>11812.0543286921</v>
      </c>
      <c r="P30" s="11">
        <v>5017.4425186644003</v>
      </c>
      <c r="Q30" s="11">
        <v>0</v>
      </c>
      <c r="R30" s="11">
        <v>28613.579983624299</v>
      </c>
    </row>
    <row r="31" spans="1:18" ht="20.100000000000001" customHeight="1" x14ac:dyDescent="0.2">
      <c r="A31" s="113">
        <v>2006</v>
      </c>
      <c r="B31" s="113">
        <v>3</v>
      </c>
      <c r="C31" s="8" t="s">
        <v>56</v>
      </c>
      <c r="D31" s="9">
        <v>19276.09350836854</v>
      </c>
      <c r="E31" s="27">
        <v>7714.9378933089502</v>
      </c>
      <c r="F31" s="27">
        <v>4971.10990272458</v>
      </c>
      <c r="G31" s="27">
        <v>4224.7530667460796</v>
      </c>
      <c r="H31" s="27">
        <v>746.35683597850004</v>
      </c>
      <c r="I31" s="27">
        <v>31962.14130440207</v>
      </c>
      <c r="J31" s="27">
        <v>13971.391994520051</v>
      </c>
      <c r="K31" s="27">
        <v>8726.6815750892401</v>
      </c>
      <c r="L31" s="27">
        <v>5244.7104194308104</v>
      </c>
      <c r="M31" s="27">
        <v>45933.533298922121</v>
      </c>
      <c r="N31" s="27">
        <v>17122.522129447178</v>
      </c>
      <c r="O31" s="27">
        <v>12252.792673690999</v>
      </c>
      <c r="P31" s="11">
        <v>4869.72945575618</v>
      </c>
      <c r="Q31" s="11">
        <v>0</v>
      </c>
      <c r="R31" s="11">
        <v>28811.011169474899</v>
      </c>
    </row>
    <row r="32" spans="1:18" ht="20.100000000000001" customHeight="1" x14ac:dyDescent="0.2">
      <c r="A32" s="113">
        <v>2006</v>
      </c>
      <c r="B32" s="113">
        <v>4</v>
      </c>
      <c r="C32" s="8" t="s">
        <v>57</v>
      </c>
      <c r="D32" s="9">
        <v>19395.450314277768</v>
      </c>
      <c r="E32" s="27">
        <v>7787.6794745636298</v>
      </c>
      <c r="F32" s="27">
        <v>5324.6028703963002</v>
      </c>
      <c r="G32" s="27">
        <v>4592.9823073927719</v>
      </c>
      <c r="H32" s="27">
        <v>731.62056300352799</v>
      </c>
      <c r="I32" s="27">
        <v>32507.732659237699</v>
      </c>
      <c r="J32" s="27">
        <v>14373.402100491459</v>
      </c>
      <c r="K32" s="27">
        <v>9080.9844943169392</v>
      </c>
      <c r="L32" s="27">
        <v>5292.4176061745202</v>
      </c>
      <c r="M32" s="27">
        <v>46881.134759729161</v>
      </c>
      <c r="N32" s="27">
        <v>17348.828629182688</v>
      </c>
      <c r="O32" s="27">
        <v>12363.0271519172</v>
      </c>
      <c r="P32" s="11">
        <v>4985.8014772654897</v>
      </c>
      <c r="Q32" s="11">
        <v>0</v>
      </c>
      <c r="R32" s="11">
        <v>29532.3061305464</v>
      </c>
    </row>
    <row r="33" spans="1:18" ht="20.100000000000001" customHeight="1" x14ac:dyDescent="0.2">
      <c r="A33" s="113">
        <v>2007</v>
      </c>
      <c r="B33" s="113">
        <v>1</v>
      </c>
      <c r="C33" s="8" t="s">
        <v>58</v>
      </c>
      <c r="D33" s="9">
        <v>19446.801547626223</v>
      </c>
      <c r="E33" s="27">
        <v>7925.1141521687696</v>
      </c>
      <c r="F33" s="27">
        <v>5578.0859137984298</v>
      </c>
      <c r="G33" s="27">
        <v>4795.461773207121</v>
      </c>
      <c r="H33" s="27">
        <v>782.62414059130901</v>
      </c>
      <c r="I33" s="27">
        <v>32950.00161359342</v>
      </c>
      <c r="J33" s="27">
        <v>14371.95387480198</v>
      </c>
      <c r="K33" s="27">
        <v>9142.9431436744799</v>
      </c>
      <c r="L33" s="27">
        <v>5229.0107311274996</v>
      </c>
      <c r="M33" s="27">
        <v>47321.955488395397</v>
      </c>
      <c r="N33" s="27">
        <v>17843.916355672511</v>
      </c>
      <c r="O33" s="27">
        <v>12707.583713509001</v>
      </c>
      <c r="P33" s="11">
        <v>5136.3326421635102</v>
      </c>
      <c r="Q33" s="11">
        <v>0</v>
      </c>
      <c r="R33" s="11">
        <v>29478.039132722799</v>
      </c>
    </row>
    <row r="34" spans="1:18" ht="20.100000000000001" customHeight="1" x14ac:dyDescent="0.2">
      <c r="A34" s="113">
        <v>2007</v>
      </c>
      <c r="B34" s="113">
        <v>2</v>
      </c>
      <c r="C34" s="8" t="s">
        <v>59</v>
      </c>
      <c r="D34" s="9">
        <v>19844.577772457458</v>
      </c>
      <c r="E34" s="27">
        <v>8128.1094880149903</v>
      </c>
      <c r="F34" s="27">
        <v>5726.9331768386301</v>
      </c>
      <c r="G34" s="27">
        <v>4939.5665054361198</v>
      </c>
      <c r="H34" s="27">
        <v>787.36667140250995</v>
      </c>
      <c r="I34" s="27">
        <v>33699.620437311081</v>
      </c>
      <c r="J34" s="27">
        <v>15191.28326395027</v>
      </c>
      <c r="K34" s="27">
        <v>9564.5330972723204</v>
      </c>
      <c r="L34" s="27">
        <v>5626.7501666779499</v>
      </c>
      <c r="M34" s="27">
        <v>48890.903701261355</v>
      </c>
      <c r="N34" s="27">
        <v>18936.09167738504</v>
      </c>
      <c r="O34" s="27">
        <v>13101.7713620139</v>
      </c>
      <c r="P34" s="11">
        <v>5834.3203153711402</v>
      </c>
      <c r="Q34" s="11">
        <v>0</v>
      </c>
      <c r="R34" s="11">
        <v>29954.8120238763</v>
      </c>
    </row>
    <row r="35" spans="1:18" ht="20.100000000000001" customHeight="1" x14ac:dyDescent="0.2">
      <c r="A35" s="113">
        <v>2007</v>
      </c>
      <c r="B35" s="113">
        <v>3</v>
      </c>
      <c r="C35" s="8" t="s">
        <v>60</v>
      </c>
      <c r="D35" s="9">
        <v>20215.923684414603</v>
      </c>
      <c r="E35" s="27">
        <v>8264.6627305948696</v>
      </c>
      <c r="F35" s="27">
        <v>5124.9371265311102</v>
      </c>
      <c r="G35" s="27">
        <v>4289.6174383969492</v>
      </c>
      <c r="H35" s="27">
        <v>835.31968813416097</v>
      </c>
      <c r="I35" s="27">
        <v>33605.523541540584</v>
      </c>
      <c r="J35" s="27">
        <v>15296.111531644212</v>
      </c>
      <c r="K35" s="27">
        <v>9642.2068158690308</v>
      </c>
      <c r="L35" s="27">
        <v>5653.9047157751802</v>
      </c>
      <c r="M35" s="27">
        <v>48901.635073184792</v>
      </c>
      <c r="N35" s="27">
        <v>18563.817763097381</v>
      </c>
      <c r="O35" s="27">
        <v>13392.587961461901</v>
      </c>
      <c r="P35" s="11">
        <v>5171.2298016354798</v>
      </c>
      <c r="Q35" s="11">
        <v>0</v>
      </c>
      <c r="R35" s="11">
        <v>30337.817310087401</v>
      </c>
    </row>
    <row r="36" spans="1:18" ht="20.100000000000001" customHeight="1" x14ac:dyDescent="0.2">
      <c r="A36" s="113">
        <v>2007</v>
      </c>
      <c r="B36" s="113">
        <v>4</v>
      </c>
      <c r="C36" s="8" t="s">
        <v>61</v>
      </c>
      <c r="D36" s="9">
        <v>20256.003581787649</v>
      </c>
      <c r="E36" s="27">
        <v>8142.4980280807504</v>
      </c>
      <c r="F36" s="27">
        <v>5358.9203075502501</v>
      </c>
      <c r="G36" s="27">
        <v>4348.3238607699705</v>
      </c>
      <c r="H36" s="27">
        <v>1010.59644678028</v>
      </c>
      <c r="I36" s="27">
        <v>33757.421917418651</v>
      </c>
      <c r="J36" s="27">
        <v>15464.76375859757</v>
      </c>
      <c r="K36" s="27">
        <v>9787.8996720113901</v>
      </c>
      <c r="L36" s="27">
        <v>5676.8640865861798</v>
      </c>
      <c r="M36" s="27">
        <v>49222.185676016219</v>
      </c>
      <c r="N36" s="27">
        <v>18523.432544515588</v>
      </c>
      <c r="O36" s="27">
        <v>13334.5276229786</v>
      </c>
      <c r="P36" s="11">
        <v>5188.9049215369896</v>
      </c>
      <c r="Q36" s="11">
        <v>0</v>
      </c>
      <c r="R36" s="11">
        <v>30698.753131500602</v>
      </c>
    </row>
    <row r="37" spans="1:18" ht="20.100000000000001" customHeight="1" x14ac:dyDescent="0.2">
      <c r="A37" s="113">
        <v>2008</v>
      </c>
      <c r="B37" s="113">
        <v>1</v>
      </c>
      <c r="C37" s="8" t="s">
        <v>62</v>
      </c>
      <c r="D37" s="9">
        <v>20647.358269845932</v>
      </c>
      <c r="E37" s="27">
        <v>8431.0133310927304</v>
      </c>
      <c r="F37" s="27">
        <v>4824.9676851866898</v>
      </c>
      <c r="G37" s="27">
        <v>3696.8753618318597</v>
      </c>
      <c r="H37" s="27">
        <v>1128.0923233548299</v>
      </c>
      <c r="I37" s="27">
        <v>33903.339286125352</v>
      </c>
      <c r="J37" s="27">
        <v>16040.761335381671</v>
      </c>
      <c r="K37" s="27">
        <v>9948.7118680164294</v>
      </c>
      <c r="L37" s="27">
        <v>6092.0494673652402</v>
      </c>
      <c r="M37" s="27">
        <v>49944.100621507023</v>
      </c>
      <c r="N37" s="27">
        <v>18719.483998806281</v>
      </c>
      <c r="O37" s="27">
        <v>13491.0813400685</v>
      </c>
      <c r="P37" s="11">
        <v>5228.4026587377803</v>
      </c>
      <c r="Q37" s="11">
        <v>0</v>
      </c>
      <c r="R37" s="11">
        <v>31224.616622700702</v>
      </c>
    </row>
    <row r="38" spans="1:18" ht="20.100000000000001" customHeight="1" x14ac:dyDescent="0.2">
      <c r="A38" s="113">
        <v>2008</v>
      </c>
      <c r="B38" s="113">
        <v>2</v>
      </c>
      <c r="C38" s="8" t="s">
        <v>63</v>
      </c>
      <c r="D38" s="9">
        <v>20721.168186275183</v>
      </c>
      <c r="E38" s="27">
        <v>8325.4948341254203</v>
      </c>
      <c r="F38" s="27">
        <v>5132.6421245743604</v>
      </c>
      <c r="G38" s="27">
        <v>4174.6985906817681</v>
      </c>
      <c r="H38" s="27">
        <v>957.94353389259197</v>
      </c>
      <c r="I38" s="27">
        <v>34179.305144974962</v>
      </c>
      <c r="J38" s="27">
        <v>16056.695809815061</v>
      </c>
      <c r="K38" s="27">
        <v>10138.3526485076</v>
      </c>
      <c r="L38" s="27">
        <v>5918.3431613074599</v>
      </c>
      <c r="M38" s="27">
        <v>50236.000954790026</v>
      </c>
      <c r="N38" s="27">
        <v>18364.759202926871</v>
      </c>
      <c r="O38" s="27">
        <v>12996.327837507601</v>
      </c>
      <c r="P38" s="11">
        <v>5368.4313654192702</v>
      </c>
      <c r="Q38" s="11">
        <v>0</v>
      </c>
      <c r="R38" s="11">
        <v>31871.241751863199</v>
      </c>
    </row>
    <row r="39" spans="1:18" ht="20.100000000000001" customHeight="1" x14ac:dyDescent="0.2">
      <c r="A39" s="113">
        <v>2008</v>
      </c>
      <c r="B39" s="113">
        <v>3</v>
      </c>
      <c r="C39" s="8" t="s">
        <v>64</v>
      </c>
      <c r="D39" s="9">
        <v>20613.005824754586</v>
      </c>
      <c r="E39" s="27">
        <v>8328.9227046101896</v>
      </c>
      <c r="F39" s="27">
        <v>5597.1942886381303</v>
      </c>
      <c r="G39" s="27">
        <v>4542.5391200132399</v>
      </c>
      <c r="H39" s="27">
        <v>1054.6551686248899</v>
      </c>
      <c r="I39" s="27">
        <v>34539.122818002907</v>
      </c>
      <c r="J39" s="27">
        <v>16286.59646458253</v>
      </c>
      <c r="K39" s="27">
        <v>10273.2237105694</v>
      </c>
      <c r="L39" s="27">
        <v>6013.3727540131304</v>
      </c>
      <c r="M39" s="27">
        <v>50825.719282585436</v>
      </c>
      <c r="N39" s="27">
        <v>19142.523178534291</v>
      </c>
      <c r="O39" s="27">
        <v>13291.170851839301</v>
      </c>
      <c r="P39" s="11">
        <v>5851.3523266949896</v>
      </c>
      <c r="Q39" s="11">
        <v>0</v>
      </c>
      <c r="R39" s="11">
        <v>31683.196104051101</v>
      </c>
    </row>
    <row r="40" spans="1:18" ht="20.100000000000001" customHeight="1" x14ac:dyDescent="0.2">
      <c r="A40" s="113">
        <v>2008</v>
      </c>
      <c r="B40" s="113">
        <v>4</v>
      </c>
      <c r="C40" s="8" t="s">
        <v>65</v>
      </c>
      <c r="D40" s="9">
        <v>19995.792946917307</v>
      </c>
      <c r="E40" s="27">
        <v>8427.5935996303706</v>
      </c>
      <c r="F40" s="27">
        <v>5046.08374097456</v>
      </c>
      <c r="G40" s="27">
        <v>3914.2821692105499</v>
      </c>
      <c r="H40" s="27">
        <v>1131.8015717640101</v>
      </c>
      <c r="I40" s="27">
        <v>33469.470287522236</v>
      </c>
      <c r="J40" s="27">
        <v>16417.025586464581</v>
      </c>
      <c r="K40" s="27">
        <v>10401.498676598299</v>
      </c>
      <c r="L40" s="27">
        <v>6015.5269098662802</v>
      </c>
      <c r="M40" s="27">
        <v>49886.495873986816</v>
      </c>
      <c r="N40" s="27">
        <v>18935.340093567549</v>
      </c>
      <c r="O40" s="27">
        <v>13398.9102798026</v>
      </c>
      <c r="P40" s="11">
        <v>5536.4298137649503</v>
      </c>
      <c r="Q40" s="11">
        <v>0</v>
      </c>
      <c r="R40" s="11">
        <v>30951.1557804193</v>
      </c>
    </row>
    <row r="41" spans="1:18" ht="20.100000000000001" customHeight="1" x14ac:dyDescent="0.2">
      <c r="A41" s="113">
        <v>2009</v>
      </c>
      <c r="B41" s="113">
        <v>1</v>
      </c>
      <c r="C41" s="8" t="s">
        <v>66</v>
      </c>
      <c r="D41" s="9">
        <v>20114.733719932166</v>
      </c>
      <c r="E41" s="27">
        <v>8379.9511581666502</v>
      </c>
      <c r="F41" s="27">
        <v>4800.7083539270197</v>
      </c>
      <c r="G41" s="27">
        <v>3594.3003196317995</v>
      </c>
      <c r="H41" s="27">
        <v>1206.40803429522</v>
      </c>
      <c r="I41" s="27">
        <v>33295.393232025832</v>
      </c>
      <c r="J41" s="27">
        <v>16568.913128793349</v>
      </c>
      <c r="K41" s="27">
        <v>10515.452962883701</v>
      </c>
      <c r="L41" s="27">
        <v>6053.4601659096497</v>
      </c>
      <c r="M41" s="27">
        <v>49864.306360819181</v>
      </c>
      <c r="N41" s="27">
        <v>19133.65369397253</v>
      </c>
      <c r="O41" s="27">
        <v>13820.297903157099</v>
      </c>
      <c r="P41" s="11">
        <v>5313.3557908154298</v>
      </c>
      <c r="Q41" s="11">
        <v>0</v>
      </c>
      <c r="R41" s="11">
        <v>30730.652666846701</v>
      </c>
    </row>
    <row r="42" spans="1:18" ht="20.100000000000001" customHeight="1" x14ac:dyDescent="0.2">
      <c r="A42" s="113">
        <v>2009</v>
      </c>
      <c r="B42" s="113">
        <v>2</v>
      </c>
      <c r="C42" s="8" t="s">
        <v>67</v>
      </c>
      <c r="D42" s="9">
        <v>20023.629558567831</v>
      </c>
      <c r="E42" s="27">
        <v>8322.2579321683897</v>
      </c>
      <c r="F42" s="27">
        <v>4703.3810973339296</v>
      </c>
      <c r="G42" s="27">
        <v>3612.7767003612298</v>
      </c>
      <c r="H42" s="27">
        <v>1090.6043969727</v>
      </c>
      <c r="I42" s="27">
        <v>33049.268588070147</v>
      </c>
      <c r="J42" s="27">
        <v>16282.64197480274</v>
      </c>
      <c r="K42" s="27">
        <v>10281.5841173924</v>
      </c>
      <c r="L42" s="27">
        <v>6001.0578574103401</v>
      </c>
      <c r="M42" s="27">
        <v>49331.910562872887</v>
      </c>
      <c r="N42" s="27">
        <v>18634.438297185341</v>
      </c>
      <c r="O42" s="27">
        <v>13460.007401619599</v>
      </c>
      <c r="P42" s="11">
        <v>5174.4308955657398</v>
      </c>
      <c r="Q42" s="11">
        <v>0</v>
      </c>
      <c r="R42" s="11">
        <v>30697.472265687698</v>
      </c>
    </row>
    <row r="43" spans="1:18" ht="20.100000000000001" customHeight="1" x14ac:dyDescent="0.2">
      <c r="A43" s="113">
        <v>2009</v>
      </c>
      <c r="B43" s="113">
        <v>3</v>
      </c>
      <c r="C43" s="8" t="s">
        <v>68</v>
      </c>
      <c r="D43" s="9">
        <v>20011.586524158167</v>
      </c>
      <c r="E43" s="27">
        <v>8446.0066046581087</v>
      </c>
      <c r="F43" s="27">
        <v>4986.5503067467098</v>
      </c>
      <c r="G43" s="27">
        <v>3758.6509195972199</v>
      </c>
      <c r="H43" s="27">
        <v>1227.8993871494899</v>
      </c>
      <c r="I43" s="27">
        <v>33444.143435562983</v>
      </c>
      <c r="J43" s="27">
        <v>16343.524560670619</v>
      </c>
      <c r="K43" s="27">
        <v>10362.406786798299</v>
      </c>
      <c r="L43" s="27">
        <v>5981.11777387232</v>
      </c>
      <c r="M43" s="27">
        <v>49787.667996233606</v>
      </c>
      <c r="N43" s="27">
        <v>18554.583193689719</v>
      </c>
      <c r="O43" s="27">
        <v>13426.0462905115</v>
      </c>
      <c r="P43" s="11">
        <v>5128.5369031782202</v>
      </c>
      <c r="Q43" s="11">
        <v>0</v>
      </c>
      <c r="R43" s="11">
        <v>31233.084802543901</v>
      </c>
    </row>
    <row r="44" spans="1:18" ht="20.100000000000001" customHeight="1" x14ac:dyDescent="0.2">
      <c r="A44" s="113">
        <v>2009</v>
      </c>
      <c r="B44" s="113">
        <v>4</v>
      </c>
      <c r="C44" s="8" t="s">
        <v>69</v>
      </c>
      <c r="D44" s="9">
        <v>20000.548006477828</v>
      </c>
      <c r="E44" s="27">
        <v>8350.9174735770193</v>
      </c>
      <c r="F44" s="27">
        <v>4963.6754636829601</v>
      </c>
      <c r="G44" s="27">
        <v>3756.5451073102404</v>
      </c>
      <c r="H44" s="27">
        <v>1207.1303563727199</v>
      </c>
      <c r="I44" s="27">
        <v>33315.140943737802</v>
      </c>
      <c r="J44" s="27">
        <v>16552.942162914671</v>
      </c>
      <c r="K44" s="27">
        <v>10173.8730689737</v>
      </c>
      <c r="L44" s="27">
        <v>6379.0690939409697</v>
      </c>
      <c r="M44" s="27">
        <v>49868.08310665247</v>
      </c>
      <c r="N44" s="27">
        <v>18603.275013110782</v>
      </c>
      <c r="O44" s="27">
        <v>13369.313019080801</v>
      </c>
      <c r="P44" s="11">
        <v>5233.9619940299799</v>
      </c>
      <c r="Q44" s="11">
        <v>0</v>
      </c>
      <c r="R44" s="11">
        <v>31264.808093541698</v>
      </c>
    </row>
    <row r="45" spans="1:18" ht="20.100000000000001" customHeight="1" x14ac:dyDescent="0.2">
      <c r="A45" s="113">
        <v>2010</v>
      </c>
      <c r="B45" s="113">
        <v>1</v>
      </c>
      <c r="C45" s="8" t="s">
        <v>70</v>
      </c>
      <c r="D45" s="9">
        <v>19994.038748420484</v>
      </c>
      <c r="E45" s="27">
        <v>8407.2390931358404</v>
      </c>
      <c r="F45" s="27">
        <v>5020.9312332004001</v>
      </c>
      <c r="G45" s="27">
        <v>3869.9318804488603</v>
      </c>
      <c r="H45" s="27">
        <v>1150.9993527515401</v>
      </c>
      <c r="I45" s="27">
        <v>33422.20907475672</v>
      </c>
      <c r="J45" s="27">
        <v>16550.481017596889</v>
      </c>
      <c r="K45" s="27">
        <v>10220.8678357642</v>
      </c>
      <c r="L45" s="27">
        <v>6329.6131818326903</v>
      </c>
      <c r="M45" s="27">
        <v>49972.690092353609</v>
      </c>
      <c r="N45" s="27">
        <v>18615.946129436888</v>
      </c>
      <c r="O45" s="27">
        <v>13175.6523463708</v>
      </c>
      <c r="P45" s="11">
        <v>5440.2937830660903</v>
      </c>
      <c r="Q45" s="11">
        <v>0</v>
      </c>
      <c r="R45" s="11">
        <v>31356.743962916698</v>
      </c>
    </row>
    <row r="46" spans="1:18" ht="20.100000000000001" customHeight="1" x14ac:dyDescent="0.2">
      <c r="A46" s="113">
        <v>2010</v>
      </c>
      <c r="B46" s="113">
        <v>2</v>
      </c>
      <c r="C46" s="8" t="s">
        <v>71</v>
      </c>
      <c r="D46" s="9">
        <v>20478.934445803956</v>
      </c>
      <c r="E46" s="27">
        <v>8436.7335948658601</v>
      </c>
      <c r="F46" s="27">
        <v>4978.6307920270101</v>
      </c>
      <c r="G46" s="27">
        <v>3831.7939484264698</v>
      </c>
      <c r="H46" s="27">
        <v>1146.8368436005401</v>
      </c>
      <c r="I46" s="27">
        <v>33894.298832696826</v>
      </c>
      <c r="J46" s="27">
        <v>16782.247444674758</v>
      </c>
      <c r="K46" s="27">
        <v>10272.6151100067</v>
      </c>
      <c r="L46" s="27">
        <v>6509.6323346680601</v>
      </c>
      <c r="M46" s="27">
        <v>50676.546277371584</v>
      </c>
      <c r="N46" s="27">
        <v>19022.0309772283</v>
      </c>
      <c r="O46" s="27">
        <v>13252.2510587991</v>
      </c>
      <c r="P46" s="11">
        <v>5769.7799184291998</v>
      </c>
      <c r="Q46" s="11">
        <v>0</v>
      </c>
      <c r="R46" s="11">
        <v>31654.515300143299</v>
      </c>
    </row>
    <row r="47" spans="1:18" ht="20.100000000000001" customHeight="1" x14ac:dyDescent="0.2">
      <c r="A47" s="113">
        <v>2010</v>
      </c>
      <c r="B47" s="113">
        <v>3</v>
      </c>
      <c r="C47" s="8" t="s">
        <v>72</v>
      </c>
      <c r="D47" s="9">
        <v>20573.669412452324</v>
      </c>
      <c r="E47" s="27">
        <v>8449.5448468352406</v>
      </c>
      <c r="F47" s="27">
        <v>5118.0084170214504</v>
      </c>
      <c r="G47" s="27">
        <v>3966.4674952996002</v>
      </c>
      <c r="H47" s="27">
        <v>1151.5409217218501</v>
      </c>
      <c r="I47" s="27">
        <v>34141.222676309015</v>
      </c>
      <c r="J47" s="27">
        <v>16385.38125639749</v>
      </c>
      <c r="K47" s="27">
        <v>10048.188418878201</v>
      </c>
      <c r="L47" s="27">
        <v>6337.1928375192902</v>
      </c>
      <c r="M47" s="27">
        <v>50526.603932706508</v>
      </c>
      <c r="N47" s="27">
        <v>18856.621261001321</v>
      </c>
      <c r="O47" s="27">
        <v>12987.7243195707</v>
      </c>
      <c r="P47" s="11">
        <v>5868.8969414306202</v>
      </c>
      <c r="Q47" s="11">
        <v>0</v>
      </c>
      <c r="R47" s="11">
        <v>31669.982671705198</v>
      </c>
    </row>
    <row r="48" spans="1:18" ht="20.100000000000001" customHeight="1" x14ac:dyDescent="0.2">
      <c r="A48" s="113">
        <v>2010</v>
      </c>
      <c r="B48" s="113">
        <v>4</v>
      </c>
      <c r="C48" s="8" t="s">
        <v>73</v>
      </c>
      <c r="D48" s="9">
        <v>20750.449822261908</v>
      </c>
      <c r="E48" s="27">
        <v>8671.2130404744603</v>
      </c>
      <c r="F48" s="27">
        <v>5111.7756248593096</v>
      </c>
      <c r="G48" s="27">
        <v>3992.2921610280396</v>
      </c>
      <c r="H48" s="27">
        <v>1119.48346383127</v>
      </c>
      <c r="I48" s="27">
        <v>34533.438487595675</v>
      </c>
      <c r="J48" s="27">
        <v>16125.92946186241</v>
      </c>
      <c r="K48" s="27">
        <v>9921.4930662995303</v>
      </c>
      <c r="L48" s="27">
        <v>6204.4363955628796</v>
      </c>
      <c r="M48" s="27">
        <v>50659.367949458087</v>
      </c>
      <c r="N48" s="27">
        <v>18939.569305839599</v>
      </c>
      <c r="O48" s="27">
        <v>12892.3877068898</v>
      </c>
      <c r="P48" s="11">
        <v>6047.1815989498</v>
      </c>
      <c r="Q48" s="11">
        <v>0</v>
      </c>
      <c r="R48" s="11">
        <v>31719.7986436184</v>
      </c>
    </row>
    <row r="49" spans="1:18" ht="20.100000000000001" customHeight="1" x14ac:dyDescent="0.2">
      <c r="A49" s="113">
        <v>2011</v>
      </c>
      <c r="B49" s="113">
        <v>1</v>
      </c>
      <c r="C49" s="8" t="s">
        <v>74</v>
      </c>
      <c r="D49" s="9">
        <v>21156.505951661231</v>
      </c>
      <c r="E49" s="27">
        <v>9019.7402195371396</v>
      </c>
      <c r="F49" s="27">
        <v>5231.9300709190702</v>
      </c>
      <c r="G49" s="27">
        <v>4073.1054011241004</v>
      </c>
      <c r="H49" s="27">
        <v>1158.8246697949701</v>
      </c>
      <c r="I49" s="27">
        <v>35408.176242117443</v>
      </c>
      <c r="J49" s="27">
        <v>16509.66227385011</v>
      </c>
      <c r="K49" s="27">
        <v>10097.019137045099</v>
      </c>
      <c r="L49" s="27">
        <v>6412.6431368050098</v>
      </c>
      <c r="M49" s="27">
        <v>51917.838515967553</v>
      </c>
      <c r="N49" s="27">
        <v>19697.26639679732</v>
      </c>
      <c r="O49" s="27">
        <v>13682.801370187501</v>
      </c>
      <c r="P49" s="11">
        <v>6014.4650266098197</v>
      </c>
      <c r="Q49" s="11">
        <v>0</v>
      </c>
      <c r="R49" s="11">
        <v>32220.572119170301</v>
      </c>
    </row>
    <row r="50" spans="1:18" ht="20.100000000000001" customHeight="1" x14ac:dyDescent="0.2">
      <c r="A50" s="113">
        <v>2011</v>
      </c>
      <c r="B50" s="113">
        <v>2</v>
      </c>
      <c r="C50" s="8" t="s">
        <v>75</v>
      </c>
      <c r="D50" s="9">
        <v>21131.116012728486</v>
      </c>
      <c r="E50" s="27">
        <v>8532.0198930185106</v>
      </c>
      <c r="F50" s="27">
        <v>5398.7998816238696</v>
      </c>
      <c r="G50" s="27">
        <v>4179.5046416457399</v>
      </c>
      <c r="H50" s="27">
        <v>1219.29523997813</v>
      </c>
      <c r="I50" s="27">
        <v>35061.935787370865</v>
      </c>
      <c r="J50" s="27">
        <v>17135.14435040161</v>
      </c>
      <c r="K50" s="27">
        <v>10489.582418537701</v>
      </c>
      <c r="L50" s="27">
        <v>6645.5619318639101</v>
      </c>
      <c r="M50" s="27">
        <v>52197.080137772471</v>
      </c>
      <c r="N50" s="27">
        <v>19814.43587414029</v>
      </c>
      <c r="O50" s="27">
        <v>13658.6939821254</v>
      </c>
      <c r="P50" s="11">
        <v>6155.7418920148903</v>
      </c>
      <c r="Q50" s="11">
        <v>0</v>
      </c>
      <c r="R50" s="11">
        <v>32382.644263632199</v>
      </c>
    </row>
    <row r="51" spans="1:18" ht="20.100000000000001" customHeight="1" x14ac:dyDescent="0.2">
      <c r="A51" s="113">
        <v>2011</v>
      </c>
      <c r="B51" s="113">
        <v>3</v>
      </c>
      <c r="C51" s="8" t="s">
        <v>76</v>
      </c>
      <c r="D51" s="9">
        <v>21230.547599539917</v>
      </c>
      <c r="E51" s="27">
        <v>8525.111568576609</v>
      </c>
      <c r="F51" s="27">
        <v>5035.5779089091702</v>
      </c>
      <c r="G51" s="27">
        <v>3801.6895712260302</v>
      </c>
      <c r="H51" s="27">
        <v>1233.88833768314</v>
      </c>
      <c r="I51" s="27">
        <v>34791.237077025697</v>
      </c>
      <c r="J51" s="27">
        <v>17938.32277197314</v>
      </c>
      <c r="K51" s="27">
        <v>10700.7787446152</v>
      </c>
      <c r="L51" s="27">
        <v>7237.5440273579397</v>
      </c>
      <c r="M51" s="27">
        <v>52729.559848998833</v>
      </c>
      <c r="N51" s="27">
        <v>19938.552027551908</v>
      </c>
      <c r="O51" s="27">
        <v>13700.7762384121</v>
      </c>
      <c r="P51" s="11">
        <v>6237.7757891398096</v>
      </c>
      <c r="Q51" s="11">
        <v>0</v>
      </c>
      <c r="R51" s="11">
        <v>32791.007821446903</v>
      </c>
    </row>
    <row r="52" spans="1:18" ht="20.100000000000001" customHeight="1" x14ac:dyDescent="0.2">
      <c r="A52" s="113">
        <v>2011</v>
      </c>
      <c r="B52" s="113">
        <v>4</v>
      </c>
      <c r="C52" s="8" t="s">
        <v>77</v>
      </c>
      <c r="D52" s="9">
        <v>21397.422969817282</v>
      </c>
      <c r="E52" s="27">
        <v>8505.3313842376992</v>
      </c>
      <c r="F52" s="27">
        <v>4721.7170923599097</v>
      </c>
      <c r="G52" s="27">
        <v>3527.0147559966699</v>
      </c>
      <c r="H52" s="27">
        <v>1194.70233636324</v>
      </c>
      <c r="I52" s="27">
        <v>34624.471446414893</v>
      </c>
      <c r="J52" s="27">
        <v>18264.530582163112</v>
      </c>
      <c r="K52" s="27">
        <v>10827.796602975501</v>
      </c>
      <c r="L52" s="27">
        <v>7436.7339791876102</v>
      </c>
      <c r="M52" s="27">
        <v>52889.002028578005</v>
      </c>
      <c r="N52" s="27">
        <v>19957.58446579504</v>
      </c>
      <c r="O52" s="27">
        <v>13649.0349945782</v>
      </c>
      <c r="P52" s="11">
        <v>6308.5494712168402</v>
      </c>
      <c r="Q52" s="11">
        <v>0</v>
      </c>
      <c r="R52" s="11">
        <v>32931.417562782903</v>
      </c>
    </row>
    <row r="53" spans="1:18" ht="20.100000000000001" customHeight="1" x14ac:dyDescent="0.2">
      <c r="A53" s="113">
        <v>2012</v>
      </c>
      <c r="B53" s="113">
        <v>1</v>
      </c>
      <c r="C53" s="8" t="s">
        <v>78</v>
      </c>
      <c r="D53" s="9">
        <v>21514.37935658262</v>
      </c>
      <c r="E53" s="27">
        <v>8683.6253479606003</v>
      </c>
      <c r="F53" s="27">
        <v>4877.0744817352097</v>
      </c>
      <c r="G53" s="27">
        <v>3697.8484517957395</v>
      </c>
      <c r="H53" s="27">
        <v>1179.22602993947</v>
      </c>
      <c r="I53" s="27">
        <v>35075.079186278432</v>
      </c>
      <c r="J53" s="27">
        <v>18104.556859529192</v>
      </c>
      <c r="K53" s="27">
        <v>10846.0326385478</v>
      </c>
      <c r="L53" s="27">
        <v>7258.5242209813896</v>
      </c>
      <c r="M53" s="27">
        <v>53179.636045807623</v>
      </c>
      <c r="N53" s="27">
        <v>19797.64395305686</v>
      </c>
      <c r="O53" s="27">
        <v>13493.7468599803</v>
      </c>
      <c r="P53" s="11">
        <v>6303.8970930765599</v>
      </c>
      <c r="Q53" s="11">
        <v>0</v>
      </c>
      <c r="R53" s="11">
        <v>33381.992092750901</v>
      </c>
    </row>
    <row r="54" spans="1:18" ht="20.100000000000001" customHeight="1" x14ac:dyDescent="0.2">
      <c r="A54" s="113">
        <v>2012</v>
      </c>
      <c r="B54" s="113">
        <v>2</v>
      </c>
      <c r="C54" s="8" t="s">
        <v>79</v>
      </c>
      <c r="D54" s="9">
        <v>21640.186573286916</v>
      </c>
      <c r="E54" s="27">
        <v>8762.4728054841707</v>
      </c>
      <c r="F54" s="27">
        <v>4710.4428319671497</v>
      </c>
      <c r="G54" s="27">
        <v>3547.84728861654</v>
      </c>
      <c r="H54" s="27">
        <v>1162.5955433506099</v>
      </c>
      <c r="I54" s="27">
        <v>35113.102210738238</v>
      </c>
      <c r="J54" s="27">
        <v>17518.986983256171</v>
      </c>
      <c r="K54" s="27">
        <v>10678.3931591906</v>
      </c>
      <c r="L54" s="27">
        <v>6840.5938240655696</v>
      </c>
      <c r="M54" s="27">
        <v>52632.089193994412</v>
      </c>
      <c r="N54" s="27">
        <v>19302.23460236999</v>
      </c>
      <c r="O54" s="27">
        <v>13221.0873956909</v>
      </c>
      <c r="P54" s="11">
        <v>6081.1472066790902</v>
      </c>
      <c r="Q54" s="11">
        <v>0</v>
      </c>
      <c r="R54" s="11">
        <v>33329.854591624498</v>
      </c>
    </row>
    <row r="55" spans="1:18" ht="20.100000000000001" customHeight="1" x14ac:dyDescent="0.2">
      <c r="A55" s="113">
        <v>2012</v>
      </c>
      <c r="B55" s="113">
        <v>3</v>
      </c>
      <c r="C55" s="8" t="s">
        <v>80</v>
      </c>
      <c r="D55" s="9">
        <v>21770.115103001117</v>
      </c>
      <c r="E55" s="27">
        <v>8684.8122080130197</v>
      </c>
      <c r="F55" s="27">
        <v>4876.8286545083101</v>
      </c>
      <c r="G55" s="27">
        <v>3791.2397112352301</v>
      </c>
      <c r="H55" s="27">
        <v>1085.5889432730801</v>
      </c>
      <c r="I55" s="27">
        <v>35331.755965522447</v>
      </c>
      <c r="J55" s="27">
        <v>17152.773473706729</v>
      </c>
      <c r="K55" s="27">
        <v>10663.6041907866</v>
      </c>
      <c r="L55" s="27">
        <v>6489.1692829201302</v>
      </c>
      <c r="M55" s="27">
        <v>52484.529439229176</v>
      </c>
      <c r="N55" s="27">
        <v>18904.227844853631</v>
      </c>
      <c r="O55" s="27">
        <v>12839.6982459685</v>
      </c>
      <c r="P55" s="11">
        <v>6064.5295988851303</v>
      </c>
      <c r="Q55" s="11">
        <v>0</v>
      </c>
      <c r="R55" s="11">
        <v>33580.301594375604</v>
      </c>
    </row>
    <row r="56" spans="1:18" ht="20.100000000000001" customHeight="1" x14ac:dyDescent="0.2">
      <c r="A56" s="113">
        <v>2012</v>
      </c>
      <c r="B56" s="113">
        <v>4</v>
      </c>
      <c r="C56" s="8" t="s">
        <v>81</v>
      </c>
      <c r="D56" s="9">
        <v>22232.971900547986</v>
      </c>
      <c r="E56" s="27">
        <v>8806.7005791229094</v>
      </c>
      <c r="F56" s="27">
        <v>5262.4185806525302</v>
      </c>
      <c r="G56" s="27">
        <v>4149.0881114940603</v>
      </c>
      <c r="H56" s="27">
        <v>1113.3304691584699</v>
      </c>
      <c r="I56" s="27">
        <v>36302.091060323422</v>
      </c>
      <c r="J56" s="27">
        <v>17157.228358517921</v>
      </c>
      <c r="K56" s="27">
        <v>11000.9885293523</v>
      </c>
      <c r="L56" s="27">
        <v>6156.23982916562</v>
      </c>
      <c r="M56" s="27">
        <v>53459.319418841347</v>
      </c>
      <c r="N56" s="27">
        <v>19261.518178076978</v>
      </c>
      <c r="O56" s="27">
        <v>13168.7062042044</v>
      </c>
      <c r="P56" s="11">
        <v>6092.81197387258</v>
      </c>
      <c r="Q56" s="11">
        <v>0</v>
      </c>
      <c r="R56" s="11">
        <v>34197.801240764296</v>
      </c>
    </row>
    <row r="57" spans="1:18" ht="20.100000000000001" customHeight="1" x14ac:dyDescent="0.2">
      <c r="A57" s="113">
        <v>2013</v>
      </c>
      <c r="B57" s="113">
        <v>1</v>
      </c>
      <c r="C57" s="8" t="s">
        <v>82</v>
      </c>
      <c r="D57" s="9">
        <v>22481.363702074701</v>
      </c>
      <c r="E57" s="27">
        <v>8743.54888484408</v>
      </c>
      <c r="F57" s="27">
        <v>4722.0955764624896</v>
      </c>
      <c r="G57" s="27">
        <v>3512.5075340371195</v>
      </c>
      <c r="H57" s="27">
        <v>1209.5880424253701</v>
      </c>
      <c r="I57" s="27">
        <v>35947.008163381273</v>
      </c>
      <c r="J57" s="27">
        <v>18672.675265078811</v>
      </c>
      <c r="K57" s="27">
        <v>11010.1208062064</v>
      </c>
      <c r="L57" s="27">
        <v>7662.5544588724097</v>
      </c>
      <c r="M57" s="27">
        <v>54619.683428460085</v>
      </c>
      <c r="N57" s="27">
        <v>19990.772274376941</v>
      </c>
      <c r="O57" s="27">
        <v>13615.361761500901</v>
      </c>
      <c r="P57" s="11">
        <v>6375.4105128760402</v>
      </c>
      <c r="Q57" s="11">
        <v>0</v>
      </c>
      <c r="R57" s="11">
        <v>34628.9111540831</v>
      </c>
    </row>
    <row r="58" spans="1:18" ht="20.100000000000001" customHeight="1" x14ac:dyDescent="0.2">
      <c r="A58" s="113">
        <v>2013</v>
      </c>
      <c r="B58" s="113">
        <v>2</v>
      </c>
      <c r="C58" s="8" t="s">
        <v>83</v>
      </c>
      <c r="D58" s="9">
        <v>22678.430857487852</v>
      </c>
      <c r="E58" s="27">
        <v>8887.2204962063297</v>
      </c>
      <c r="F58" s="27">
        <v>5369.0493479320103</v>
      </c>
      <c r="G58" s="27">
        <v>4227.85014203643</v>
      </c>
      <c r="H58" s="27">
        <v>1141.19920589558</v>
      </c>
      <c r="I58" s="27">
        <v>36934.700701626192</v>
      </c>
      <c r="J58" s="27">
        <v>18073.520944845321</v>
      </c>
      <c r="K58" s="27">
        <v>11103.1846993525</v>
      </c>
      <c r="L58" s="27">
        <v>6970.3362454928201</v>
      </c>
      <c r="M58" s="27">
        <v>55008.221646471517</v>
      </c>
      <c r="N58" s="27">
        <v>19997.321976663159</v>
      </c>
      <c r="O58" s="27">
        <v>13523.148410621199</v>
      </c>
      <c r="P58" s="11">
        <v>6474.1735660419599</v>
      </c>
      <c r="Q58" s="11">
        <v>0</v>
      </c>
      <c r="R58" s="11">
        <v>35010.899669808299</v>
      </c>
    </row>
    <row r="59" spans="1:18" ht="20.100000000000001" customHeight="1" x14ac:dyDescent="0.2">
      <c r="A59" s="113">
        <v>2013</v>
      </c>
      <c r="B59" s="113">
        <v>3</v>
      </c>
      <c r="C59" s="8" t="s">
        <v>84</v>
      </c>
      <c r="D59" s="9">
        <v>22992.449124353119</v>
      </c>
      <c r="E59" s="27">
        <v>8782.7715889788797</v>
      </c>
      <c r="F59" s="27">
        <v>5976.5692117250001</v>
      </c>
      <c r="G59" s="27">
        <v>4774.5732576247801</v>
      </c>
      <c r="H59" s="27">
        <v>1201.9959541002199</v>
      </c>
      <c r="I59" s="27">
        <v>37751.789925056997</v>
      </c>
      <c r="J59" s="27">
        <v>18136.615689722123</v>
      </c>
      <c r="K59" s="27">
        <v>11410.4342687688</v>
      </c>
      <c r="L59" s="27">
        <v>6726.1814209533204</v>
      </c>
      <c r="M59" s="27">
        <v>55888.40561477912</v>
      </c>
      <c r="N59" s="27">
        <v>20404.95970273473</v>
      </c>
      <c r="O59" s="27">
        <v>13856.3873970804</v>
      </c>
      <c r="P59" s="11">
        <v>6548.5723056543302</v>
      </c>
      <c r="Q59" s="11">
        <v>0</v>
      </c>
      <c r="R59" s="11">
        <v>35483.445912044401</v>
      </c>
    </row>
    <row r="60" spans="1:18" ht="20.100000000000001" customHeight="1" x14ac:dyDescent="0.2">
      <c r="A60" s="113">
        <v>2013</v>
      </c>
      <c r="B60" s="113">
        <v>4</v>
      </c>
      <c r="C60" s="8" t="s">
        <v>85</v>
      </c>
      <c r="D60" s="9">
        <v>23060.948316774597</v>
      </c>
      <c r="E60" s="27">
        <v>9124.1161280685901</v>
      </c>
      <c r="F60" s="27">
        <v>5506.7872929575997</v>
      </c>
      <c r="G60" s="27">
        <v>4253.3220160185992</v>
      </c>
      <c r="H60" s="27">
        <v>1253.465276939</v>
      </c>
      <c r="I60" s="27">
        <v>37691.851737800782</v>
      </c>
      <c r="J60" s="27">
        <v>18517.816322279108</v>
      </c>
      <c r="K60" s="27">
        <v>11433.298171616099</v>
      </c>
      <c r="L60" s="27">
        <v>7084.5181506630097</v>
      </c>
      <c r="M60" s="27">
        <v>56209.668060079886</v>
      </c>
      <c r="N60" s="27">
        <v>20527.553498228692</v>
      </c>
      <c r="O60" s="27">
        <v>13928.3246429726</v>
      </c>
      <c r="P60" s="11">
        <v>6599.2288552560904</v>
      </c>
      <c r="Q60" s="11">
        <v>0</v>
      </c>
      <c r="R60" s="11">
        <v>35682.114561851202</v>
      </c>
    </row>
    <row r="61" spans="1:18" ht="20.100000000000001" customHeight="1" x14ac:dyDescent="0.2">
      <c r="A61" s="113">
        <v>2014</v>
      </c>
      <c r="B61" s="113">
        <v>1</v>
      </c>
      <c r="C61" s="8" t="s">
        <v>86</v>
      </c>
      <c r="D61" s="9">
        <v>23295.689021883165</v>
      </c>
      <c r="E61" s="27">
        <v>9283.33258673407</v>
      </c>
      <c r="F61" s="27">
        <v>6269.7137995273997</v>
      </c>
      <c r="G61" s="27">
        <v>4938.7061901466495</v>
      </c>
      <c r="H61" s="27">
        <v>1331.00760938075</v>
      </c>
      <c r="I61" s="27">
        <v>38848.735408144639</v>
      </c>
      <c r="J61" s="27">
        <v>17773.06431833926</v>
      </c>
      <c r="K61" s="27">
        <v>11372.727027872001</v>
      </c>
      <c r="L61" s="27">
        <v>6400.3372904672597</v>
      </c>
      <c r="M61" s="27">
        <v>56621.7997264839</v>
      </c>
      <c r="N61" s="27">
        <v>20484.276470960409</v>
      </c>
      <c r="O61" s="27">
        <v>13592.1517820033</v>
      </c>
      <c r="P61" s="11">
        <v>6892.1246889571103</v>
      </c>
      <c r="Q61" s="11">
        <v>0</v>
      </c>
      <c r="R61" s="11">
        <v>36137.523255523498</v>
      </c>
    </row>
    <row r="62" spans="1:18" ht="20.100000000000001" customHeight="1" x14ac:dyDescent="0.2">
      <c r="A62" s="113">
        <v>2014</v>
      </c>
      <c r="B62" s="113">
        <v>2</v>
      </c>
      <c r="C62" s="8" t="s">
        <v>87</v>
      </c>
      <c r="D62" s="9">
        <v>23582.128639751521</v>
      </c>
      <c r="E62" s="27">
        <v>9273.6333553145887</v>
      </c>
      <c r="F62" s="27">
        <v>5989.3663998468901</v>
      </c>
      <c r="G62" s="27">
        <v>4779.7069257179201</v>
      </c>
      <c r="H62" s="27">
        <v>1209.65947412897</v>
      </c>
      <c r="I62" s="27">
        <v>38845.128394913001</v>
      </c>
      <c r="J62" s="27">
        <v>18624.12027315579</v>
      </c>
      <c r="K62" s="27">
        <v>11592.822924300401</v>
      </c>
      <c r="L62" s="27">
        <v>7031.2973488553898</v>
      </c>
      <c r="M62" s="27">
        <v>57469.248668068787</v>
      </c>
      <c r="N62" s="27">
        <v>20846.30914184784</v>
      </c>
      <c r="O62" s="27">
        <v>14098.247060452501</v>
      </c>
      <c r="P62" s="11">
        <v>6748.0620813953401</v>
      </c>
      <c r="Q62" s="11">
        <v>0</v>
      </c>
      <c r="R62" s="11">
        <v>36622.9395262209</v>
      </c>
    </row>
    <row r="63" spans="1:18" ht="20.100000000000001" customHeight="1" x14ac:dyDescent="0.2">
      <c r="A63" s="113">
        <v>2014</v>
      </c>
      <c r="B63" s="113">
        <v>3</v>
      </c>
      <c r="C63" s="8" t="s">
        <v>88</v>
      </c>
      <c r="D63" s="9">
        <v>23757.164343291384</v>
      </c>
      <c r="E63" s="27">
        <v>9447.3742526762198</v>
      </c>
      <c r="F63" s="27">
        <v>5764.1698880749</v>
      </c>
      <c r="G63" s="27">
        <v>4533.6327225844898</v>
      </c>
      <c r="H63" s="27">
        <v>1230.53716549041</v>
      </c>
      <c r="I63" s="27">
        <v>38968.708484042509</v>
      </c>
      <c r="J63" s="27">
        <v>19172.683385497741</v>
      </c>
      <c r="K63" s="27">
        <v>11837.510623516901</v>
      </c>
      <c r="L63" s="27">
        <v>7335.1727619808398</v>
      </c>
      <c r="M63" s="27">
        <v>58141.391869540254</v>
      </c>
      <c r="N63" s="27">
        <v>21142.582796838149</v>
      </c>
      <c r="O63" s="27">
        <v>14381.3761791366</v>
      </c>
      <c r="P63" s="11">
        <v>6761.2066177015504</v>
      </c>
      <c r="Q63" s="11">
        <v>0</v>
      </c>
      <c r="R63" s="11">
        <v>36998.809072702097</v>
      </c>
    </row>
    <row r="64" spans="1:18" ht="20.100000000000001" customHeight="1" x14ac:dyDescent="0.2">
      <c r="A64" s="113">
        <v>2014</v>
      </c>
      <c r="B64" s="113">
        <v>4</v>
      </c>
      <c r="C64" s="8" t="s">
        <v>89</v>
      </c>
      <c r="D64" s="9">
        <v>23707.930296034694</v>
      </c>
      <c r="E64" s="27">
        <v>9403.0124746402689</v>
      </c>
      <c r="F64" s="27">
        <v>5833.0055047270698</v>
      </c>
      <c r="G64" s="27">
        <v>4589.14880073111</v>
      </c>
      <c r="H64" s="27">
        <v>1243.8567039959601</v>
      </c>
      <c r="I64" s="27">
        <v>38943.948275402036</v>
      </c>
      <c r="J64" s="27">
        <v>19519.548645992581</v>
      </c>
      <c r="K64" s="27">
        <v>11924.999275084499</v>
      </c>
      <c r="L64" s="27">
        <v>7594.5493709080802</v>
      </c>
      <c r="M64" s="27">
        <v>58463.496921394617</v>
      </c>
      <c r="N64" s="27">
        <v>21470.547486575058</v>
      </c>
      <c r="O64" s="27">
        <v>14440.928577676799</v>
      </c>
      <c r="P64" s="11">
        <v>7029.6189088982601</v>
      </c>
      <c r="Q64" s="11">
        <v>0</v>
      </c>
      <c r="R64" s="11">
        <v>36992.9494348195</v>
      </c>
    </row>
    <row r="65" spans="1:18" ht="20.100000000000001" customHeight="1" x14ac:dyDescent="0.2">
      <c r="A65" s="113">
        <v>2015</v>
      </c>
      <c r="B65" s="113">
        <v>1</v>
      </c>
      <c r="C65" s="8" t="s">
        <v>90</v>
      </c>
      <c r="D65" s="9">
        <v>23728.36834134395</v>
      </c>
      <c r="E65" s="27">
        <v>9395.5823336939502</v>
      </c>
      <c r="F65" s="27">
        <v>6166.1734520317996</v>
      </c>
      <c r="G65" s="27">
        <v>4940.2492540759094</v>
      </c>
      <c r="H65" s="27">
        <v>1225.9241979558899</v>
      </c>
      <c r="I65" s="27">
        <v>39290.124127069699</v>
      </c>
      <c r="J65" s="27">
        <v>19323.986779175149</v>
      </c>
      <c r="K65" s="27">
        <v>12066.7497538959</v>
      </c>
      <c r="L65" s="27">
        <v>7257.2370252792498</v>
      </c>
      <c r="M65" s="27">
        <v>58614.110906244852</v>
      </c>
      <c r="N65" s="27">
        <v>21607.069111857778</v>
      </c>
      <c r="O65" s="27">
        <v>14475.328679423599</v>
      </c>
      <c r="P65" s="11">
        <v>7131.7404324341796</v>
      </c>
      <c r="Q65" s="11">
        <v>0</v>
      </c>
      <c r="R65" s="11">
        <v>37007.0417943871</v>
      </c>
    </row>
    <row r="66" spans="1:18" ht="20.100000000000001" customHeight="1" x14ac:dyDescent="0.2">
      <c r="A66" s="113">
        <v>2015</v>
      </c>
      <c r="B66" s="113">
        <v>2</v>
      </c>
      <c r="C66" s="8" t="s">
        <v>91</v>
      </c>
      <c r="D66" s="9">
        <v>23807.382494380221</v>
      </c>
      <c r="E66" s="27">
        <v>9440.3152263570501</v>
      </c>
      <c r="F66" s="27">
        <v>6295.9052057315603</v>
      </c>
      <c r="G66" s="27">
        <v>5106.2196348038806</v>
      </c>
      <c r="H66" s="27">
        <v>1189.6855709276799</v>
      </c>
      <c r="I66" s="27">
        <v>39543.602926468826</v>
      </c>
      <c r="J66" s="27">
        <v>19252.499901436091</v>
      </c>
      <c r="K66" s="27">
        <v>11987.5954179</v>
      </c>
      <c r="L66" s="27">
        <v>7264.9044835360901</v>
      </c>
      <c r="M66" s="27">
        <v>58796.102827904921</v>
      </c>
      <c r="N66" s="27">
        <v>21687.375039586412</v>
      </c>
      <c r="O66" s="27">
        <v>14568.7986319382</v>
      </c>
      <c r="P66" s="11">
        <v>7118.5764076482101</v>
      </c>
      <c r="Q66" s="11">
        <v>0</v>
      </c>
      <c r="R66" s="11">
        <v>37108.727788318502</v>
      </c>
    </row>
    <row r="67" spans="1:18" ht="20.100000000000001" customHeight="1" x14ac:dyDescent="0.2">
      <c r="A67" s="113">
        <v>2015</v>
      </c>
      <c r="B67" s="113">
        <v>3</v>
      </c>
      <c r="C67" s="8" t="s">
        <v>92</v>
      </c>
      <c r="D67" s="9">
        <v>24074.431680320449</v>
      </c>
      <c r="E67" s="27">
        <v>9541.410004187599</v>
      </c>
      <c r="F67" s="27">
        <v>6247.7713037298599</v>
      </c>
      <c r="G67" s="27">
        <v>5101.2019057318994</v>
      </c>
      <c r="H67" s="27">
        <v>1146.5693979979601</v>
      </c>
      <c r="I67" s="27">
        <v>39863.61298823791</v>
      </c>
      <c r="J67" s="27">
        <v>18416.343179990381</v>
      </c>
      <c r="K67" s="27">
        <v>11744.5382859568</v>
      </c>
      <c r="L67" s="27">
        <v>6671.8048940335802</v>
      </c>
      <c r="M67" s="27">
        <v>58279.956168228295</v>
      </c>
      <c r="N67" s="27">
        <v>21235.24870299521</v>
      </c>
      <c r="O67" s="27">
        <v>14391.591391350699</v>
      </c>
      <c r="P67" s="11">
        <v>6843.6573116445097</v>
      </c>
      <c r="Q67" s="11">
        <v>0</v>
      </c>
      <c r="R67" s="11">
        <v>37044.707465232997</v>
      </c>
    </row>
    <row r="68" spans="1:18" ht="20.100000000000001" customHeight="1" x14ac:dyDescent="0.2">
      <c r="A68" s="113">
        <v>2015</v>
      </c>
      <c r="B68" s="113">
        <v>4</v>
      </c>
      <c r="C68" s="8" t="s">
        <v>93</v>
      </c>
      <c r="D68" s="9">
        <v>23949.668877155407</v>
      </c>
      <c r="E68" s="27">
        <v>9465.9764456599987</v>
      </c>
      <c r="F68" s="27">
        <v>6346.7830298188701</v>
      </c>
      <c r="G68" s="27">
        <v>5220.6036258181102</v>
      </c>
      <c r="H68" s="27">
        <v>1126.1794040007601</v>
      </c>
      <c r="I68" s="27">
        <v>39762.428352634277</v>
      </c>
      <c r="J68" s="27">
        <v>18705.128909785839</v>
      </c>
      <c r="K68" s="27">
        <v>11776.1674357019</v>
      </c>
      <c r="L68" s="27">
        <v>6928.9614740839397</v>
      </c>
      <c r="M68" s="27">
        <v>58467.557262420116</v>
      </c>
      <c r="N68" s="27">
        <v>21092.270956603723</v>
      </c>
      <c r="O68" s="27">
        <v>14433.929116228701</v>
      </c>
      <c r="P68" s="11">
        <v>6658.3418403750202</v>
      </c>
      <c r="Q68" s="11">
        <v>0</v>
      </c>
      <c r="R68" s="11">
        <v>37375.2863058164</v>
      </c>
    </row>
    <row r="69" spans="1:18" ht="20.100000000000001" customHeight="1" x14ac:dyDescent="0.2">
      <c r="A69" s="113">
        <v>2016</v>
      </c>
      <c r="B69" s="113">
        <v>1</v>
      </c>
      <c r="C69" s="8" t="s">
        <v>94</v>
      </c>
      <c r="D69" s="9">
        <v>24388.902818918148</v>
      </c>
      <c r="E69" s="27">
        <v>9643.4452893459693</v>
      </c>
      <c r="F69" s="27">
        <v>6088.5697013562003</v>
      </c>
      <c r="G69" s="27">
        <v>4923.0013717952706</v>
      </c>
      <c r="H69" s="27">
        <v>1165.5683295609299</v>
      </c>
      <c r="I69" s="27">
        <v>40120.917809620318</v>
      </c>
      <c r="J69" s="27">
        <v>18781.160118393102</v>
      </c>
      <c r="K69" s="27">
        <v>11622.962152635901</v>
      </c>
      <c r="L69" s="27">
        <v>7158.1979657572001</v>
      </c>
      <c r="M69" s="27">
        <v>58902.077928013416</v>
      </c>
      <c r="N69" s="27">
        <v>21378.900763879661</v>
      </c>
      <c r="O69" s="27">
        <v>14653.7450698134</v>
      </c>
      <c r="P69" s="11">
        <v>6725.1556940662604</v>
      </c>
      <c r="Q69" s="11">
        <v>0</v>
      </c>
      <c r="R69" s="11">
        <v>37523.177164133704</v>
      </c>
    </row>
    <row r="70" spans="1:18" ht="20.100000000000001" customHeight="1" x14ac:dyDescent="0.2">
      <c r="A70" s="113">
        <v>2016</v>
      </c>
      <c r="B70" s="113">
        <v>2</v>
      </c>
      <c r="C70" s="8" t="s">
        <v>95</v>
      </c>
      <c r="D70" s="9">
        <v>24601.855702003562</v>
      </c>
      <c r="E70" s="27">
        <v>9783.7018435838909</v>
      </c>
      <c r="F70" s="27">
        <v>6617.5037838768803</v>
      </c>
      <c r="G70" s="27">
        <v>5337.2759110705301</v>
      </c>
      <c r="H70" s="27">
        <v>1280.22787280635</v>
      </c>
      <c r="I70" s="27">
        <v>41003.061329464326</v>
      </c>
      <c r="J70" s="27">
        <v>18457.190787551852</v>
      </c>
      <c r="K70" s="27">
        <v>11215.8952194294</v>
      </c>
      <c r="L70" s="27">
        <v>7241.2955681224503</v>
      </c>
      <c r="M70" s="27">
        <v>59460.252117016178</v>
      </c>
      <c r="N70" s="27">
        <v>21956.61768295673</v>
      </c>
      <c r="O70" s="27">
        <v>14784.634226758</v>
      </c>
      <c r="P70" s="11">
        <v>7171.98345619873</v>
      </c>
      <c r="Q70" s="11">
        <v>0</v>
      </c>
      <c r="R70" s="11">
        <v>37503.634434059502</v>
      </c>
    </row>
    <row r="71" spans="1:18" ht="20.100000000000001" customHeight="1" x14ac:dyDescent="0.2">
      <c r="A71" s="113">
        <v>2016</v>
      </c>
      <c r="B71" s="113">
        <v>3</v>
      </c>
      <c r="C71" s="8" t="s">
        <v>96</v>
      </c>
      <c r="D71" s="9">
        <v>25015.911170786625</v>
      </c>
      <c r="E71" s="27">
        <v>9836.1437724116095</v>
      </c>
      <c r="F71" s="27">
        <v>6637.0002227275399</v>
      </c>
      <c r="G71" s="27">
        <v>5342.3886037940301</v>
      </c>
      <c r="H71" s="27">
        <v>1294.61161893351</v>
      </c>
      <c r="I71" s="27">
        <v>41489.055165925776</v>
      </c>
      <c r="J71" s="27">
        <v>19336.64646046123</v>
      </c>
      <c r="K71" s="27">
        <v>11545.0081008828</v>
      </c>
      <c r="L71" s="27">
        <v>7791.63835957843</v>
      </c>
      <c r="M71" s="27">
        <v>60825.701626387003</v>
      </c>
      <c r="N71" s="27">
        <v>22906.767539864712</v>
      </c>
      <c r="O71" s="27">
        <v>15164.0851198333</v>
      </c>
      <c r="P71" s="11">
        <v>7742.6824200314104</v>
      </c>
      <c r="Q71" s="11">
        <v>0</v>
      </c>
      <c r="R71" s="11">
        <v>37918.934086522197</v>
      </c>
    </row>
    <row r="72" spans="1:18" ht="20.100000000000001" customHeight="1" x14ac:dyDescent="0.2">
      <c r="A72" s="113">
        <v>2016</v>
      </c>
      <c r="B72" s="113">
        <v>4</v>
      </c>
      <c r="C72" s="8" t="s">
        <v>97</v>
      </c>
      <c r="D72" s="9">
        <v>25279.274838027664</v>
      </c>
      <c r="E72" s="27">
        <v>9942.6933458197091</v>
      </c>
      <c r="F72" s="27">
        <v>7076.84684430777</v>
      </c>
      <c r="G72" s="27">
        <v>5790.9359796920598</v>
      </c>
      <c r="H72" s="27">
        <v>1285.9108646157099</v>
      </c>
      <c r="I72" s="27">
        <v>42298.81502815515</v>
      </c>
      <c r="J72" s="27">
        <v>19248.578545547629</v>
      </c>
      <c r="K72" s="27">
        <v>11650.007646346899</v>
      </c>
      <c r="L72" s="27">
        <v>7598.5708992007303</v>
      </c>
      <c r="M72" s="27">
        <v>61547.393573702779</v>
      </c>
      <c r="N72" s="27">
        <v>23211.66643096595</v>
      </c>
      <c r="O72" s="27">
        <v>15330.272052787001</v>
      </c>
      <c r="P72" s="11">
        <v>7881.3943781789503</v>
      </c>
      <c r="Q72" s="11">
        <v>0</v>
      </c>
      <c r="R72" s="11">
        <v>38335.727142736803</v>
      </c>
    </row>
    <row r="73" spans="1:18" ht="20.100000000000001" customHeight="1" x14ac:dyDescent="0.2">
      <c r="A73" s="113">
        <v>2017</v>
      </c>
      <c r="B73" s="113">
        <v>1</v>
      </c>
      <c r="C73" s="8" t="s">
        <v>98</v>
      </c>
      <c r="D73" s="9">
        <v>25434.396486252779</v>
      </c>
      <c r="E73" s="27">
        <v>10094.76805810443</v>
      </c>
      <c r="F73" s="27">
        <v>7012.5554047374098</v>
      </c>
      <c r="G73" s="27">
        <v>5698.6048217581201</v>
      </c>
      <c r="H73" s="27">
        <v>1313.9505829792899</v>
      </c>
      <c r="I73" s="27">
        <v>42541.719949094615</v>
      </c>
      <c r="J73" s="27">
        <v>19955.941027831199</v>
      </c>
      <c r="K73" s="27">
        <v>12124.590409279799</v>
      </c>
      <c r="L73" s="27">
        <v>7831.3506185513997</v>
      </c>
      <c r="M73" s="27">
        <v>62497.660976925814</v>
      </c>
      <c r="N73" s="27">
        <v>23456.462190876031</v>
      </c>
      <c r="O73" s="27">
        <v>15620.9094280801</v>
      </c>
      <c r="P73" s="11">
        <v>7835.55276279593</v>
      </c>
      <c r="Q73" s="11">
        <v>0</v>
      </c>
      <c r="R73" s="11">
        <v>39041.198786049797</v>
      </c>
    </row>
    <row r="74" spans="1:18" ht="20.100000000000001" customHeight="1" x14ac:dyDescent="0.2">
      <c r="A74" s="113">
        <v>2017</v>
      </c>
      <c r="B74" s="113">
        <v>2</v>
      </c>
      <c r="C74" s="8" t="s">
        <v>99</v>
      </c>
      <c r="D74" s="9">
        <v>25715.866416098561</v>
      </c>
      <c r="E74" s="27">
        <v>10206.33559970313</v>
      </c>
      <c r="F74" s="27">
        <v>6947.5540327449899</v>
      </c>
      <c r="G74" s="27">
        <v>5545.8867760569101</v>
      </c>
      <c r="H74" s="27">
        <v>1401.66725668808</v>
      </c>
      <c r="I74" s="27">
        <v>42869.756048546682</v>
      </c>
      <c r="J74" s="27">
        <v>20527.937812836579</v>
      </c>
      <c r="K74" s="27">
        <v>12539.9656753501</v>
      </c>
      <c r="L74" s="27">
        <v>7987.9721374864803</v>
      </c>
      <c r="M74" s="27">
        <v>63397.693861383261</v>
      </c>
      <c r="N74" s="27">
        <v>23944.566176492801</v>
      </c>
      <c r="O74" s="27">
        <v>16078.4646462288</v>
      </c>
      <c r="P74" s="11">
        <v>7866.1015302639998</v>
      </c>
      <c r="Q74" s="11">
        <v>0</v>
      </c>
      <c r="R74" s="11">
        <v>39453.127684890402</v>
      </c>
    </row>
    <row r="75" spans="1:18" ht="20.100000000000001" customHeight="1" x14ac:dyDescent="0.2">
      <c r="A75" s="113">
        <v>2017</v>
      </c>
      <c r="B75" s="113">
        <v>3</v>
      </c>
      <c r="C75" s="8" t="s">
        <v>100</v>
      </c>
      <c r="D75" s="9">
        <v>25924.485132303507</v>
      </c>
      <c r="E75" s="27">
        <v>10222.8519199452</v>
      </c>
      <c r="F75" s="27">
        <v>7109.8676065763102</v>
      </c>
      <c r="G75" s="27">
        <v>5699.36341304917</v>
      </c>
      <c r="H75" s="27">
        <v>1410.5041935271399</v>
      </c>
      <c r="I75" s="27">
        <v>43257.204658825023</v>
      </c>
      <c r="J75" s="27">
        <v>20926.050037607969</v>
      </c>
      <c r="K75" s="27">
        <v>12657.6368177967</v>
      </c>
      <c r="L75" s="27">
        <v>8268.4132198112693</v>
      </c>
      <c r="M75" s="27">
        <v>64183.254696432996</v>
      </c>
      <c r="N75" s="27">
        <v>24191.94472656849</v>
      </c>
      <c r="O75" s="27">
        <v>16081.9161375268</v>
      </c>
      <c r="P75" s="11">
        <v>8110.0285890416899</v>
      </c>
      <c r="Q75" s="11">
        <v>0</v>
      </c>
      <c r="R75" s="11">
        <v>39991.309969864502</v>
      </c>
    </row>
    <row r="76" spans="1:18" ht="20.100000000000001" customHeight="1" x14ac:dyDescent="0.2">
      <c r="A76" s="113">
        <v>2017</v>
      </c>
      <c r="B76" s="113">
        <v>4</v>
      </c>
      <c r="C76" s="8" t="s">
        <v>101</v>
      </c>
      <c r="D76" s="9">
        <v>26262.470660901286</v>
      </c>
      <c r="E76" s="27">
        <v>10298.24557067758</v>
      </c>
      <c r="F76" s="27">
        <v>7100.7675432343503</v>
      </c>
      <c r="G76" s="27">
        <v>5658.43607802522</v>
      </c>
      <c r="H76" s="27">
        <v>1442.3314652091301</v>
      </c>
      <c r="I76" s="27">
        <v>43661.483774813219</v>
      </c>
      <c r="J76" s="27">
        <v>20906.295128293117</v>
      </c>
      <c r="K76" s="27">
        <v>12766.310627872799</v>
      </c>
      <c r="L76" s="27">
        <v>8139.9845004203198</v>
      </c>
      <c r="M76" s="27">
        <v>64567.778903106337</v>
      </c>
      <c r="N76" s="27">
        <v>24525.420092348031</v>
      </c>
      <c r="O76" s="27">
        <v>16319.7383215058</v>
      </c>
      <c r="P76" s="11">
        <v>8205.6817708422295</v>
      </c>
      <c r="Q76" s="11">
        <v>0</v>
      </c>
      <c r="R76" s="11">
        <v>40042.358810758298</v>
      </c>
    </row>
    <row r="77" spans="1:18" ht="20.100000000000001" customHeight="1" x14ac:dyDescent="0.2">
      <c r="A77" s="113">
        <v>2018</v>
      </c>
      <c r="B77" s="113">
        <v>1</v>
      </c>
      <c r="C77" s="8" t="s">
        <v>102</v>
      </c>
      <c r="D77" s="9">
        <v>26473.571961214442</v>
      </c>
      <c r="E77" s="27">
        <v>10303.059361991</v>
      </c>
      <c r="F77" s="27">
        <v>7126.3268609168799</v>
      </c>
      <c r="G77" s="27">
        <v>5755.0677993599302</v>
      </c>
      <c r="H77" s="27">
        <v>1371.25906155695</v>
      </c>
      <c r="I77" s="27">
        <v>43902.958184122319</v>
      </c>
      <c r="J77" s="27">
        <v>20829.561154202398</v>
      </c>
      <c r="K77" s="27">
        <v>12438.792827031401</v>
      </c>
      <c r="L77" s="27">
        <v>8390.7683271709993</v>
      </c>
      <c r="M77" s="27">
        <v>64732.519338324717</v>
      </c>
      <c r="N77" s="27">
        <v>24638.366340902088</v>
      </c>
      <c r="O77" s="27">
        <v>15959.353867591701</v>
      </c>
      <c r="P77" s="11">
        <v>8679.0124733103894</v>
      </c>
      <c r="Q77" s="11">
        <v>0</v>
      </c>
      <c r="R77" s="11">
        <v>40094.1529974226</v>
      </c>
    </row>
    <row r="78" spans="1:18" ht="20.100000000000001" customHeight="1" x14ac:dyDescent="0.2">
      <c r="A78" s="113">
        <v>2018</v>
      </c>
      <c r="B78" s="113">
        <v>2</v>
      </c>
      <c r="C78" s="8" t="s">
        <v>103</v>
      </c>
      <c r="D78" s="9">
        <v>26606.955981831008</v>
      </c>
      <c r="E78" s="27">
        <v>10357.31043185781</v>
      </c>
      <c r="F78" s="27">
        <v>7202.2665470235197</v>
      </c>
      <c r="G78" s="27">
        <v>5811.5856907596299</v>
      </c>
      <c r="H78" s="27">
        <v>1390.6808562638901</v>
      </c>
      <c r="I78" s="27">
        <v>44166.532960712342</v>
      </c>
      <c r="J78" s="27">
        <v>20907.112260031492</v>
      </c>
      <c r="K78" s="27">
        <v>12504.6308043835</v>
      </c>
      <c r="L78" s="27">
        <v>8402.4814556479905</v>
      </c>
      <c r="M78" s="27">
        <v>65073.645220743834</v>
      </c>
      <c r="N78" s="27">
        <v>24415.960785287039</v>
      </c>
      <c r="O78" s="27">
        <v>16265.291426768201</v>
      </c>
      <c r="P78" s="11">
        <v>8150.6693585188405</v>
      </c>
      <c r="Q78" s="11">
        <v>0</v>
      </c>
      <c r="R78" s="11">
        <v>40657.6844354567</v>
      </c>
    </row>
    <row r="79" spans="1:18" ht="20.100000000000001" customHeight="1" x14ac:dyDescent="0.2">
      <c r="A79" s="113">
        <v>2018</v>
      </c>
      <c r="B79" s="113">
        <v>3</v>
      </c>
      <c r="C79" s="8" t="s">
        <v>104</v>
      </c>
      <c r="D79" s="9">
        <v>26940.732492467228</v>
      </c>
      <c r="E79" s="27">
        <v>10477.971241332531</v>
      </c>
      <c r="F79" s="27">
        <v>7058.0899394731296</v>
      </c>
      <c r="G79" s="27">
        <v>5572.3083942894991</v>
      </c>
      <c r="H79" s="27">
        <v>1485.78154518363</v>
      </c>
      <c r="I79" s="27">
        <v>44476.793673272892</v>
      </c>
      <c r="J79" s="27">
        <v>20959.71051089558</v>
      </c>
      <c r="K79" s="27">
        <v>12718.487148232</v>
      </c>
      <c r="L79" s="27">
        <v>8241.2233626635807</v>
      </c>
      <c r="M79" s="27">
        <v>65436.504184168472</v>
      </c>
      <c r="N79" s="27">
        <v>24666.047942897279</v>
      </c>
      <c r="O79" s="27">
        <v>16415.9985755292</v>
      </c>
      <c r="P79" s="11">
        <v>8250.0493673680794</v>
      </c>
      <c r="Q79" s="11">
        <v>0</v>
      </c>
      <c r="R79" s="11">
        <v>40770.456241271197</v>
      </c>
    </row>
    <row r="80" spans="1:18" ht="20.100000000000001" customHeight="1" x14ac:dyDescent="0.2">
      <c r="A80" s="113">
        <v>2018</v>
      </c>
      <c r="B80" s="113">
        <v>4</v>
      </c>
      <c r="C80" s="8" t="s">
        <v>105</v>
      </c>
      <c r="D80" s="9">
        <v>27326.44706994178</v>
      </c>
      <c r="E80" s="27">
        <v>10732.76126703804</v>
      </c>
      <c r="F80" s="27">
        <v>7247.6803177468</v>
      </c>
      <c r="G80" s="27">
        <v>5806.8423215160101</v>
      </c>
      <c r="H80" s="27">
        <v>1440.8379962307899</v>
      </c>
      <c r="I80" s="27">
        <v>45306.888654726623</v>
      </c>
      <c r="J80" s="27">
        <v>20956.497234135681</v>
      </c>
      <c r="K80" s="27">
        <v>12597.0043439038</v>
      </c>
      <c r="L80" s="27">
        <v>8359.4928902318807</v>
      </c>
      <c r="M80" s="27">
        <v>66263.385888862307</v>
      </c>
      <c r="N80" s="27">
        <v>25355.8272294462</v>
      </c>
      <c r="O80" s="27">
        <v>16681.646548671499</v>
      </c>
      <c r="P80" s="11">
        <v>8674.1806807746998</v>
      </c>
      <c r="Q80" s="11">
        <v>0</v>
      </c>
      <c r="R80" s="11">
        <v>40907.558659416201</v>
      </c>
    </row>
    <row r="81" spans="1:23" ht="20.100000000000001" customHeight="1" x14ac:dyDescent="0.2">
      <c r="A81" s="113">
        <v>2019</v>
      </c>
      <c r="B81" s="113">
        <v>1</v>
      </c>
      <c r="C81" s="8" t="s">
        <v>106</v>
      </c>
      <c r="D81" s="9">
        <v>26970.337340868718</v>
      </c>
      <c r="E81" s="27">
        <v>10552.060372258871</v>
      </c>
      <c r="F81" s="27">
        <v>7565.1438919014799</v>
      </c>
      <c r="G81" s="27">
        <v>6080.0854744955504</v>
      </c>
      <c r="H81" s="27">
        <v>1485.05841740593</v>
      </c>
      <c r="I81" s="27">
        <v>45087.541605029066</v>
      </c>
      <c r="J81" s="27">
        <v>21648.63939130821</v>
      </c>
      <c r="K81" s="27">
        <v>13139.981819774101</v>
      </c>
      <c r="L81" s="27">
        <v>8508.6575715341096</v>
      </c>
      <c r="M81" s="27">
        <v>66736.18099633728</v>
      </c>
      <c r="N81" s="27">
        <v>25464.368867518169</v>
      </c>
      <c r="O81" s="27">
        <v>16605.3958911257</v>
      </c>
      <c r="P81" s="11">
        <v>8858.9729763924697</v>
      </c>
      <c r="Q81" s="11">
        <v>0</v>
      </c>
      <c r="R81" s="11">
        <v>41271.812128819198</v>
      </c>
    </row>
    <row r="82" spans="1:23" ht="20.100000000000001" customHeight="1" x14ac:dyDescent="0.2">
      <c r="A82" s="113">
        <v>2019</v>
      </c>
      <c r="B82" s="113">
        <v>2</v>
      </c>
      <c r="C82" s="8" t="s">
        <v>107</v>
      </c>
      <c r="D82" s="9">
        <v>27595.548346750929</v>
      </c>
      <c r="E82" s="27">
        <v>10893.50029390254</v>
      </c>
      <c r="F82" s="27">
        <v>7775.4223113855296</v>
      </c>
      <c r="G82" s="27">
        <v>6340.9314443312396</v>
      </c>
      <c r="H82" s="27">
        <v>1434.49086705429</v>
      </c>
      <c r="I82" s="27">
        <v>46264.470952039002</v>
      </c>
      <c r="J82" s="27">
        <v>21588.377314384532</v>
      </c>
      <c r="K82" s="27">
        <v>13146.7939618198</v>
      </c>
      <c r="L82" s="27">
        <v>8441.5833525647304</v>
      </c>
      <c r="M82" s="27">
        <v>67852.848266423534</v>
      </c>
      <c r="N82" s="27">
        <v>26004.198661258408</v>
      </c>
      <c r="O82" s="27">
        <v>17101.829855822099</v>
      </c>
      <c r="P82" s="11">
        <v>8902.3688054363101</v>
      </c>
      <c r="Q82" s="11">
        <v>0</v>
      </c>
      <c r="R82" s="11">
        <v>41848.649605165199</v>
      </c>
    </row>
    <row r="83" spans="1:23" ht="20.100000000000001" customHeight="1" x14ac:dyDescent="0.2">
      <c r="A83" s="113">
        <v>2019</v>
      </c>
      <c r="B83" s="113">
        <v>3</v>
      </c>
      <c r="C83" s="8" t="s">
        <v>108</v>
      </c>
      <c r="D83" s="9">
        <v>27735.257625420061</v>
      </c>
      <c r="E83" s="27">
        <v>11080.60828729431</v>
      </c>
      <c r="F83" s="27">
        <v>7705.56288926446</v>
      </c>
      <c r="G83" s="27">
        <v>6268.7569479286904</v>
      </c>
      <c r="H83" s="27">
        <v>1436.8059413357701</v>
      </c>
      <c r="I83" s="27">
        <v>46521.428801978829</v>
      </c>
      <c r="J83" s="27">
        <v>21509.84335117105</v>
      </c>
      <c r="K83" s="27">
        <v>12946.2349242497</v>
      </c>
      <c r="L83" s="27">
        <v>8563.6084269213497</v>
      </c>
      <c r="M83" s="27">
        <v>68031.272153149883</v>
      </c>
      <c r="N83" s="27">
        <v>25973.610517621841</v>
      </c>
      <c r="O83" s="27">
        <v>16984.0034476492</v>
      </c>
      <c r="P83" s="11">
        <v>8989.6070699726406</v>
      </c>
      <c r="Q83" s="11">
        <v>0</v>
      </c>
      <c r="R83" s="11">
        <v>42057.6616355281</v>
      </c>
    </row>
    <row r="84" spans="1:23" ht="20.100000000000001" customHeight="1" x14ac:dyDescent="0.2">
      <c r="A84" s="113">
        <v>2019</v>
      </c>
      <c r="B84" s="113">
        <v>4</v>
      </c>
      <c r="C84" s="8" t="s">
        <v>109</v>
      </c>
      <c r="D84" s="9">
        <v>27625.072487424277</v>
      </c>
      <c r="E84" s="27">
        <v>11200.00914415085</v>
      </c>
      <c r="F84" s="27">
        <v>7243.1465127254196</v>
      </c>
      <c r="G84" s="27">
        <v>5828.5294416119195</v>
      </c>
      <c r="H84" s="27">
        <v>1414.6170711135001</v>
      </c>
      <c r="I84" s="27">
        <v>46068.228144300549</v>
      </c>
      <c r="J84" s="27">
        <v>21322.526463206472</v>
      </c>
      <c r="K84" s="27">
        <v>12960.4348473351</v>
      </c>
      <c r="L84" s="27">
        <v>8362.0916158713699</v>
      </c>
      <c r="M84" s="27">
        <v>67390.754607507028</v>
      </c>
      <c r="N84" s="27">
        <v>25282.879868268741</v>
      </c>
      <c r="O84" s="27">
        <v>16662.572077184501</v>
      </c>
      <c r="P84" s="11">
        <v>8620.3077910842403</v>
      </c>
      <c r="Q84" s="11">
        <v>0</v>
      </c>
      <c r="R84" s="11">
        <v>42107.874739238199</v>
      </c>
    </row>
    <row r="85" spans="1:23" ht="20.100000000000001" customHeight="1" x14ac:dyDescent="0.2">
      <c r="A85" s="113">
        <v>2020</v>
      </c>
      <c r="B85" s="113">
        <v>1</v>
      </c>
      <c r="C85" s="8" t="s">
        <v>110</v>
      </c>
      <c r="D85" s="9">
        <v>26689.474492231977</v>
      </c>
      <c r="E85" s="27">
        <v>11033.47841638174</v>
      </c>
      <c r="F85" s="27">
        <v>7986.6991139683296</v>
      </c>
      <c r="G85" s="27">
        <v>6695.7708670993798</v>
      </c>
      <c r="H85" s="27">
        <v>1290.9282468689501</v>
      </c>
      <c r="I85" s="27">
        <v>45709.65202258205</v>
      </c>
      <c r="J85" s="27">
        <v>20443.178249091929</v>
      </c>
      <c r="K85" s="27">
        <v>12502.127187272001</v>
      </c>
      <c r="L85" s="27">
        <v>7941.0510618199296</v>
      </c>
      <c r="M85" s="27">
        <v>66152.830271673971</v>
      </c>
      <c r="N85" s="27">
        <v>24391.605053403051</v>
      </c>
      <c r="O85" s="27">
        <v>15862.0442105375</v>
      </c>
      <c r="P85" s="11">
        <v>8529.5608428655505</v>
      </c>
      <c r="Q85" s="11">
        <v>0</v>
      </c>
      <c r="R85" s="11">
        <v>41761.225218270898</v>
      </c>
    </row>
    <row r="86" spans="1:23" ht="20.100000000000001" customHeight="1" x14ac:dyDescent="0.2">
      <c r="A86" s="113">
        <v>2020</v>
      </c>
      <c r="B86" s="113">
        <v>2</v>
      </c>
      <c r="C86" s="8" t="s">
        <v>111</v>
      </c>
      <c r="D86" s="9">
        <v>20666.565441866016</v>
      </c>
      <c r="E86" s="27">
        <v>12156.055832284219</v>
      </c>
      <c r="F86" s="27">
        <v>4865.1406172131201</v>
      </c>
      <c r="G86" s="27">
        <v>3405.3483409314003</v>
      </c>
      <c r="H86" s="27">
        <v>1459.79227628172</v>
      </c>
      <c r="I86" s="27">
        <v>37687.761891363356</v>
      </c>
      <c r="J86" s="27">
        <v>15495.867343344551</v>
      </c>
      <c r="K86" s="27">
        <v>9239.1432538162298</v>
      </c>
      <c r="L86" s="27">
        <v>6256.7240895283203</v>
      </c>
      <c r="M86" s="27">
        <v>53183.629234707907</v>
      </c>
      <c r="N86" s="27">
        <v>18669.871704466539</v>
      </c>
      <c r="O86" s="27">
        <v>11951.713164307201</v>
      </c>
      <c r="P86" s="11">
        <v>6718.1585401593402</v>
      </c>
      <c r="Q86" s="11">
        <v>0</v>
      </c>
      <c r="R86" s="11">
        <v>34513.757530241397</v>
      </c>
      <c r="V86" s="28"/>
      <c r="W86" s="28"/>
    </row>
    <row r="87" spans="1:23" ht="20.100000000000001" customHeight="1" x14ac:dyDescent="0.2">
      <c r="A87" s="113">
        <v>2020</v>
      </c>
      <c r="B87" s="113">
        <v>3</v>
      </c>
      <c r="C87" s="8" t="s">
        <v>112</v>
      </c>
      <c r="D87" s="9">
        <v>24488.871532962759</v>
      </c>
      <c r="E87" s="27">
        <v>12085.403429706021</v>
      </c>
      <c r="F87" s="27">
        <v>6841.3889495834401</v>
      </c>
      <c r="G87" s="27">
        <v>5393.7072027863105</v>
      </c>
      <c r="H87" s="27">
        <v>1447.68174679713</v>
      </c>
      <c r="I87" s="27">
        <v>43415.663912252217</v>
      </c>
      <c r="J87" s="27">
        <v>17440.300826125713</v>
      </c>
      <c r="K87" s="27">
        <v>10861.430152515701</v>
      </c>
      <c r="L87" s="27">
        <v>6578.8706736100103</v>
      </c>
      <c r="M87" s="27">
        <v>60855.96473837793</v>
      </c>
      <c r="N87" s="27">
        <v>20946.447908804021</v>
      </c>
      <c r="O87" s="27">
        <v>14215.0887115848</v>
      </c>
      <c r="P87" s="11">
        <v>6731.3591972192198</v>
      </c>
      <c r="Q87" s="11">
        <v>0</v>
      </c>
      <c r="R87" s="11">
        <v>39909.516829573899</v>
      </c>
    </row>
    <row r="88" spans="1:23" ht="20.100000000000001" customHeight="1" x14ac:dyDescent="0.2">
      <c r="A88" s="113">
        <v>2020</v>
      </c>
      <c r="B88" s="113">
        <v>4</v>
      </c>
      <c r="C88" s="8" t="s">
        <v>113</v>
      </c>
      <c r="D88" s="9">
        <v>24895.80217924813</v>
      </c>
      <c r="E88" s="27">
        <v>12316.31122869934</v>
      </c>
      <c r="F88" s="27">
        <v>7172.6155394012703</v>
      </c>
      <c r="G88" s="27">
        <v>5708.9338788017903</v>
      </c>
      <c r="H88" s="27">
        <v>1463.68166059948</v>
      </c>
      <c r="I88" s="27">
        <v>44384.72894734874</v>
      </c>
      <c r="J88" s="27">
        <v>18712.544332529629</v>
      </c>
      <c r="K88" s="27">
        <v>11619.206335332199</v>
      </c>
      <c r="L88" s="27">
        <v>7093.33799719743</v>
      </c>
      <c r="M88" s="27">
        <v>63097.273279878369</v>
      </c>
      <c r="N88" s="27">
        <v>22597.123438330858</v>
      </c>
      <c r="O88" s="27">
        <v>14636.790767620399</v>
      </c>
      <c r="P88" s="11">
        <v>7960.3326707104598</v>
      </c>
      <c r="Q88" s="11">
        <v>0</v>
      </c>
      <c r="R88" s="11">
        <v>40500.1498415475</v>
      </c>
    </row>
    <row r="89" spans="1:23" ht="20.100000000000001" customHeight="1" x14ac:dyDescent="0.2">
      <c r="A89" s="113">
        <v>2021</v>
      </c>
      <c r="B89" s="113">
        <v>1</v>
      </c>
      <c r="C89" s="8" t="s">
        <v>114</v>
      </c>
      <c r="D89" s="9">
        <v>23803.733731469671</v>
      </c>
      <c r="E89" s="27">
        <v>12793.8276108514</v>
      </c>
      <c r="F89" s="27">
        <v>6677.6806825322001</v>
      </c>
      <c r="G89" s="27">
        <v>5357.0035913312304</v>
      </c>
      <c r="H89" s="27">
        <v>1320.6770912009699</v>
      </c>
      <c r="I89" s="27">
        <v>43275.242024853273</v>
      </c>
      <c r="J89" s="27">
        <v>19114.038231271668</v>
      </c>
      <c r="K89" s="27">
        <v>11785.5271500735</v>
      </c>
      <c r="L89" s="27">
        <v>7328.5110811981704</v>
      </c>
      <c r="M89" s="27">
        <v>62389.280256124941</v>
      </c>
      <c r="N89" s="27">
        <v>22857.424768502373</v>
      </c>
      <c r="O89" s="27">
        <v>15006.484584288601</v>
      </c>
      <c r="P89" s="11">
        <v>7850.9401842137704</v>
      </c>
      <c r="Q89" s="11">
        <v>0</v>
      </c>
      <c r="R89" s="11">
        <v>39531.855487622597</v>
      </c>
      <c r="V89" s="28"/>
      <c r="W89" s="28"/>
    </row>
    <row r="90" spans="1:23" ht="20.100000000000001" customHeight="1" x14ac:dyDescent="0.2">
      <c r="A90" s="113">
        <v>2021</v>
      </c>
      <c r="B90" s="113">
        <v>2</v>
      </c>
      <c r="C90" s="8" t="s">
        <v>115</v>
      </c>
      <c r="D90" s="9">
        <v>26825.77492119815</v>
      </c>
      <c r="E90" s="27">
        <v>12887.40983090828</v>
      </c>
      <c r="F90" s="27">
        <v>7156.1519785864402</v>
      </c>
      <c r="G90" s="27">
        <v>5360.0018416316798</v>
      </c>
      <c r="H90" s="27">
        <v>1796.15013695476</v>
      </c>
      <c r="I90" s="27">
        <v>46869.33673069287</v>
      </c>
      <c r="J90" s="27">
        <v>20060.978010410799</v>
      </c>
      <c r="K90" s="27">
        <v>12505.9760172075</v>
      </c>
      <c r="L90" s="27">
        <v>7555.0019932033001</v>
      </c>
      <c r="M90" s="27">
        <v>66930.314741103677</v>
      </c>
      <c r="N90" s="27">
        <v>25124.055331928641</v>
      </c>
      <c r="O90" s="27">
        <v>16701.0251099985</v>
      </c>
      <c r="P90" s="11">
        <v>8423.0302219301393</v>
      </c>
      <c r="Q90" s="11">
        <v>0</v>
      </c>
      <c r="R90" s="11">
        <v>41806.259409175</v>
      </c>
    </row>
    <row r="91" spans="1:23" ht="20.100000000000001" customHeight="1" x14ac:dyDescent="0.2">
      <c r="A91" s="113">
        <v>2021</v>
      </c>
      <c r="B91" s="113">
        <v>3</v>
      </c>
      <c r="C91" s="8" t="s">
        <v>116</v>
      </c>
      <c r="D91" s="9">
        <v>27297.238972179122</v>
      </c>
      <c r="E91" s="27">
        <v>12921.612707402721</v>
      </c>
      <c r="F91" s="27">
        <v>7383.0775060038604</v>
      </c>
      <c r="G91" s="27">
        <v>5592.9752615453999</v>
      </c>
      <c r="H91" s="27">
        <v>1790.1022444584601</v>
      </c>
      <c r="I91" s="27">
        <v>47601.929185585701</v>
      </c>
      <c r="J91" s="27">
        <v>20152.011580284961</v>
      </c>
      <c r="K91" s="27">
        <v>13047.7248099632</v>
      </c>
      <c r="L91" s="27">
        <v>7104.2867703217598</v>
      </c>
      <c r="M91" s="27">
        <v>67753.940765870662</v>
      </c>
      <c r="N91" s="27">
        <v>24906.013380088982</v>
      </c>
      <c r="O91" s="27">
        <v>16873.556618207102</v>
      </c>
      <c r="P91" s="11">
        <v>8032.4567618818801</v>
      </c>
      <c r="Q91" s="11">
        <v>0</v>
      </c>
      <c r="R91" s="11">
        <v>42847.927385781601</v>
      </c>
    </row>
    <row r="92" spans="1:23" ht="20.100000000000001" customHeight="1" x14ac:dyDescent="0.2">
      <c r="A92" s="113">
        <v>2021</v>
      </c>
      <c r="B92" s="113">
        <v>4</v>
      </c>
      <c r="C92" s="8" t="s">
        <v>117</v>
      </c>
      <c r="D92" s="9">
        <v>28282.890765334098</v>
      </c>
      <c r="E92" s="27">
        <v>13009.46312944226</v>
      </c>
      <c r="F92" s="27">
        <v>8308.9112700082806</v>
      </c>
      <c r="G92" s="27">
        <v>6544.3621860113008</v>
      </c>
      <c r="H92" s="27">
        <v>1764.54908399698</v>
      </c>
      <c r="I92" s="27">
        <v>49601.265164784636</v>
      </c>
      <c r="J92" s="27">
        <v>21571.330617732667</v>
      </c>
      <c r="K92" s="27">
        <v>13232.681545367799</v>
      </c>
      <c r="L92" s="27">
        <v>8338.6490723648694</v>
      </c>
      <c r="M92" s="27">
        <v>71172.59578251731</v>
      </c>
      <c r="N92" s="27">
        <v>27069.175954438619</v>
      </c>
      <c r="O92" s="27">
        <v>17545.501550154699</v>
      </c>
      <c r="P92" s="11">
        <v>9523.67440428392</v>
      </c>
      <c r="Q92" s="11">
        <v>0</v>
      </c>
      <c r="R92" s="11">
        <v>44103.419828078702</v>
      </c>
    </row>
    <row r="93" spans="1:23" ht="20.100000000000001" customHeight="1" x14ac:dyDescent="0.2">
      <c r="A93" s="113">
        <v>2022</v>
      </c>
      <c r="B93" s="113">
        <v>1</v>
      </c>
      <c r="C93" s="8" t="s">
        <v>118</v>
      </c>
      <c r="D93" s="9">
        <v>28933.172483309409</v>
      </c>
      <c r="E93" s="27">
        <v>13629.62001744617</v>
      </c>
      <c r="F93" s="27">
        <v>8542.8925029172206</v>
      </c>
      <c r="G93" s="27">
        <v>6514.7753633586408</v>
      </c>
      <c r="H93" s="27">
        <v>2028.11713955858</v>
      </c>
      <c r="I93" s="27">
        <v>51105.685003672799</v>
      </c>
      <c r="J93" s="27">
        <v>22265.775403478488</v>
      </c>
      <c r="K93" s="27">
        <v>13679.004446078699</v>
      </c>
      <c r="L93" s="27">
        <v>8586.7709573997909</v>
      </c>
      <c r="M93" s="27">
        <v>73371.460407151288</v>
      </c>
      <c r="N93" s="27">
        <v>27832.280352233451</v>
      </c>
      <c r="O93" s="27">
        <v>17928.7744401052</v>
      </c>
      <c r="P93" s="11">
        <v>9903.5059121282502</v>
      </c>
      <c r="Q93" s="11">
        <v>0</v>
      </c>
      <c r="R93" s="11">
        <v>45539.180054917902</v>
      </c>
    </row>
    <row r="94" spans="1:23" ht="20.100000000000001" customHeight="1" x14ac:dyDescent="0.2">
      <c r="A94" s="113">
        <v>2022</v>
      </c>
      <c r="B94" s="113">
        <v>2</v>
      </c>
      <c r="C94" s="8" t="s">
        <v>119</v>
      </c>
      <c r="D94" s="9">
        <v>30374.7858047193</v>
      </c>
      <c r="E94" s="27">
        <v>12955.45424398505</v>
      </c>
      <c r="F94" s="27">
        <v>8523.3296967955102</v>
      </c>
      <c r="G94" s="27">
        <v>6852.5173624409799</v>
      </c>
      <c r="H94" s="27">
        <v>1670.8123343545301</v>
      </c>
      <c r="I94" s="27">
        <v>51853.569745499859</v>
      </c>
      <c r="J94" s="27">
        <v>23546.489046999919</v>
      </c>
      <c r="K94" s="27">
        <v>14207.8945958473</v>
      </c>
      <c r="L94" s="27">
        <v>9338.5944511526195</v>
      </c>
      <c r="M94" s="27">
        <v>75400.058792499782</v>
      </c>
      <c r="N94" s="27">
        <v>28423.673035412299</v>
      </c>
      <c r="O94" s="27">
        <v>18331.921305422398</v>
      </c>
      <c r="P94" s="11">
        <v>10091.751729989899</v>
      </c>
      <c r="Q94" s="11">
        <v>0</v>
      </c>
      <c r="R94" s="11">
        <v>46976.385757087301</v>
      </c>
    </row>
    <row r="95" spans="1:23" ht="20.100000000000001" customHeight="1" x14ac:dyDescent="0.2">
      <c r="A95" s="113">
        <v>2022</v>
      </c>
      <c r="B95" s="113">
        <v>3</v>
      </c>
      <c r="C95" s="8" t="s">
        <v>120</v>
      </c>
      <c r="D95" s="9">
        <v>30573.545059629821</v>
      </c>
      <c r="E95" s="27">
        <v>13421.48746709335</v>
      </c>
      <c r="F95" s="27">
        <v>8847.8567431718402</v>
      </c>
      <c r="G95" s="27">
        <v>7123.4408344631702</v>
      </c>
      <c r="H95" s="27">
        <v>1724.41590870867</v>
      </c>
      <c r="I95" s="27">
        <v>52842.889269895008</v>
      </c>
      <c r="J95" s="27">
        <v>24275.764514887262</v>
      </c>
      <c r="K95" s="27">
        <v>14444.3573035923</v>
      </c>
      <c r="L95" s="27">
        <v>9831.4072112949598</v>
      </c>
      <c r="M95" s="27">
        <v>77118.653784782276</v>
      </c>
      <c r="N95" s="27">
        <v>29208.093556273401</v>
      </c>
      <c r="O95" s="27">
        <v>18543.2920682105</v>
      </c>
      <c r="P95" s="11">
        <v>10664.8014880629</v>
      </c>
      <c r="Q95" s="11">
        <v>0</v>
      </c>
      <c r="R95" s="11">
        <v>47910.560228508897</v>
      </c>
    </row>
    <row r="96" spans="1:23" ht="20.100000000000001" customHeight="1" x14ac:dyDescent="0.2">
      <c r="A96" s="113">
        <v>2022</v>
      </c>
      <c r="B96" s="113">
        <v>4</v>
      </c>
      <c r="C96" s="8" t="s">
        <v>121</v>
      </c>
      <c r="D96" s="9">
        <v>32124.20443577367</v>
      </c>
      <c r="E96" s="27">
        <v>13466.493851084251</v>
      </c>
      <c r="F96" s="27">
        <v>8614.3694954812108</v>
      </c>
      <c r="G96" s="27">
        <v>6805.8953888182605</v>
      </c>
      <c r="H96" s="27">
        <v>1808.4741066629499</v>
      </c>
      <c r="I96" s="27">
        <v>54205.067782339131</v>
      </c>
      <c r="J96" s="27">
        <v>24910.7491352652</v>
      </c>
      <c r="K96" s="27">
        <v>14884.5960810754</v>
      </c>
      <c r="L96" s="27">
        <v>10026.153054189799</v>
      </c>
      <c r="M96" s="27">
        <v>79115.81691760433</v>
      </c>
      <c r="N96" s="27">
        <v>30921.441315987198</v>
      </c>
      <c r="O96" s="27">
        <v>20156.8619350058</v>
      </c>
      <c r="P96" s="11">
        <v>10764.5793809814</v>
      </c>
      <c r="Q96" s="11">
        <v>0</v>
      </c>
      <c r="R96" s="11">
        <v>48194.375601617197</v>
      </c>
    </row>
    <row r="97" spans="1:18" ht="20.100000000000001" customHeight="1" x14ac:dyDescent="0.2">
      <c r="A97" s="113">
        <v>2023</v>
      </c>
      <c r="B97" s="113">
        <v>1</v>
      </c>
      <c r="C97" s="8" t="s">
        <v>122</v>
      </c>
      <c r="D97" s="9">
        <v>32208.458521698059</v>
      </c>
      <c r="E97" s="27">
        <v>13574.35968022461</v>
      </c>
      <c r="F97" s="27">
        <v>9096.9861426989191</v>
      </c>
      <c r="G97" s="27">
        <v>6939.9984834357192</v>
      </c>
      <c r="H97" s="27">
        <v>2156.9876592631999</v>
      </c>
      <c r="I97" s="27">
        <v>54879.804344621589</v>
      </c>
      <c r="J97" s="27">
        <v>25139.775460342098</v>
      </c>
      <c r="K97" s="27">
        <v>15052.1446621135</v>
      </c>
      <c r="L97" s="27">
        <v>10087.6307982286</v>
      </c>
      <c r="M97" s="27">
        <v>80019.579804963694</v>
      </c>
      <c r="N97" s="27">
        <v>31701.790927407201</v>
      </c>
      <c r="O97" s="27">
        <v>20326.9780643878</v>
      </c>
      <c r="P97" s="11">
        <v>11374.812863019401</v>
      </c>
      <c r="Q97" s="11">
        <v>0</v>
      </c>
      <c r="R97" s="11">
        <v>48317.788877556399</v>
      </c>
    </row>
    <row r="98" spans="1:18" ht="20.100000000000001" customHeight="1" x14ac:dyDescent="0.2">
      <c r="A98" s="113">
        <v>2023</v>
      </c>
      <c r="B98" s="113">
        <v>2</v>
      </c>
      <c r="C98" s="8" t="s">
        <v>165</v>
      </c>
      <c r="D98" s="9">
        <v>32620.316071705322</v>
      </c>
      <c r="E98" s="27">
        <v>14109.110962438179</v>
      </c>
      <c r="F98" s="27">
        <v>9237.2572503809606</v>
      </c>
      <c r="G98" s="27">
        <v>7555.1444082216103</v>
      </c>
      <c r="H98" s="27">
        <v>1682.1128421593501</v>
      </c>
      <c r="I98" s="27">
        <v>55966.684284524468</v>
      </c>
      <c r="J98" s="27">
        <v>25090.111078227397</v>
      </c>
      <c r="K98" s="27">
        <v>14929.0064406814</v>
      </c>
      <c r="L98" s="27">
        <v>10161.104637545999</v>
      </c>
      <c r="M98" s="27">
        <v>81056.795362751873</v>
      </c>
      <c r="N98" s="27">
        <v>31242.509346722902</v>
      </c>
      <c r="O98" s="27">
        <v>19891.178260591001</v>
      </c>
      <c r="P98" s="11">
        <v>11351.331086131901</v>
      </c>
      <c r="Q98" s="11">
        <v>0</v>
      </c>
      <c r="R98" s="11">
        <v>49814.286016028796</v>
      </c>
    </row>
    <row r="99" spans="1:18" ht="20.100000000000001" customHeight="1" x14ac:dyDescent="0.2">
      <c r="A99" s="113">
        <v>2023</v>
      </c>
      <c r="B99" s="113">
        <v>3</v>
      </c>
      <c r="C99" s="8" t="s">
        <v>166</v>
      </c>
      <c r="D99" s="9">
        <v>32499.984873536298</v>
      </c>
      <c r="E99" s="27">
        <v>14321.169746615029</v>
      </c>
      <c r="F99" s="27">
        <v>9120.2435243586096</v>
      </c>
      <c r="G99" s="27">
        <v>7347.6399964976399</v>
      </c>
      <c r="H99" s="27">
        <v>1772.60352786097</v>
      </c>
      <c r="I99" s="27">
        <v>55941.398144509934</v>
      </c>
      <c r="J99" s="27">
        <v>25076.756583511902</v>
      </c>
      <c r="K99" s="27">
        <v>15015.3717331271</v>
      </c>
      <c r="L99" s="27">
        <v>10061.3848503848</v>
      </c>
      <c r="M99" s="27">
        <v>81018.154728021836</v>
      </c>
      <c r="N99" s="27">
        <v>30906.613908704301</v>
      </c>
      <c r="O99" s="27">
        <v>19448.530909345202</v>
      </c>
      <c r="P99" s="11">
        <v>11458.0829993591</v>
      </c>
      <c r="Q99" s="11">
        <v>0</v>
      </c>
      <c r="R99" s="11">
        <v>50111.540819317597</v>
      </c>
    </row>
    <row r="100" spans="1:18" ht="20.100000000000001" customHeight="1" x14ac:dyDescent="0.2">
      <c r="A100" s="113">
        <v>2023</v>
      </c>
      <c r="B100" s="113">
        <v>4</v>
      </c>
      <c r="C100" s="8" t="s">
        <v>167</v>
      </c>
      <c r="D100" s="9">
        <v>32785.926130201071</v>
      </c>
      <c r="E100" s="27">
        <v>14562.312768763419</v>
      </c>
      <c r="F100" s="27">
        <v>9246.5687144451604</v>
      </c>
      <c r="G100" s="27">
        <v>7421.9543950951102</v>
      </c>
      <c r="H100" s="27">
        <v>1824.61431935005</v>
      </c>
      <c r="I100" s="27">
        <v>56594.807613409648</v>
      </c>
      <c r="J100" s="27">
        <v>24750.233253112659</v>
      </c>
      <c r="K100" s="27">
        <v>15047.532744357701</v>
      </c>
      <c r="L100" s="27">
        <v>9702.7005087549605</v>
      </c>
      <c r="M100" s="27">
        <v>81345.040866522308</v>
      </c>
      <c r="N100" s="27">
        <v>30963.948467469003</v>
      </c>
      <c r="O100" s="27">
        <v>19498.722090504401</v>
      </c>
      <c r="P100" s="11">
        <v>11465.2263769646</v>
      </c>
      <c r="Q100" s="11">
        <v>0</v>
      </c>
      <c r="R100" s="11">
        <v>50381.092399053297</v>
      </c>
    </row>
    <row r="101" spans="1:18" ht="20.100000000000001" customHeight="1" x14ac:dyDescent="0.2">
      <c r="A101" s="113">
        <v>2024</v>
      </c>
      <c r="B101" s="113">
        <v>1</v>
      </c>
      <c r="C101" s="8" t="s">
        <v>164</v>
      </c>
      <c r="D101" s="9">
        <v>33059.214910511429</v>
      </c>
      <c r="E101" s="27">
        <v>14530.408277947041</v>
      </c>
      <c r="F101" s="27">
        <v>9122.2680582095109</v>
      </c>
      <c r="G101" s="27">
        <v>7191.5854668074107</v>
      </c>
      <c r="H101" s="27">
        <v>1930.6825914020999</v>
      </c>
      <c r="I101" s="27">
        <v>56711.891246667983</v>
      </c>
      <c r="J101" s="27">
        <v>25725.529801844998</v>
      </c>
      <c r="K101" s="27">
        <v>15855.6156079266</v>
      </c>
      <c r="L101" s="27">
        <v>9869.9141939183992</v>
      </c>
      <c r="M101" s="27">
        <v>82437.421048512973</v>
      </c>
      <c r="N101" s="27">
        <v>31370.184451953199</v>
      </c>
      <c r="O101" s="27">
        <v>20101.815502964299</v>
      </c>
      <c r="P101" s="11">
        <v>11268.3689489889</v>
      </c>
      <c r="Q101" s="11">
        <v>0</v>
      </c>
      <c r="R101" s="11">
        <v>51067.236596559902</v>
      </c>
    </row>
    <row r="102" spans="1:18" ht="20.100000000000001" customHeight="1" x14ac:dyDescent="0.2">
      <c r="A102" s="113">
        <v>2024</v>
      </c>
      <c r="B102" s="113">
        <v>2</v>
      </c>
      <c r="C102" s="8" t="s">
        <v>173</v>
      </c>
      <c r="D102" s="9">
        <v>33479.218487581325</v>
      </c>
      <c r="E102" s="27">
        <v>14812.855477439341</v>
      </c>
      <c r="F102" s="27">
        <v>9318.7641622656101</v>
      </c>
      <c r="G102" s="27">
        <v>7403.0844182362598</v>
      </c>
      <c r="H102" s="27">
        <v>1915.6797440293501</v>
      </c>
      <c r="I102" s="27">
        <v>57610.838127286275</v>
      </c>
      <c r="J102" s="27">
        <v>25323.36951200019</v>
      </c>
      <c r="K102" s="27">
        <v>15519.5749075393</v>
      </c>
      <c r="L102" s="27">
        <v>9803.7946044608907</v>
      </c>
      <c r="M102" s="27">
        <v>82934.207639286469</v>
      </c>
      <c r="N102" s="27">
        <v>31480.712098339001</v>
      </c>
      <c r="O102" s="27">
        <v>19511.362526749101</v>
      </c>
      <c r="P102" s="11">
        <v>11969.349571589901</v>
      </c>
      <c r="Q102" s="11">
        <v>0</v>
      </c>
      <c r="R102" s="11">
        <v>51453.495540947501</v>
      </c>
    </row>
    <row r="103" spans="1:18" ht="20.100000000000001" customHeight="1" x14ac:dyDescent="0.2">
      <c r="A103" s="113">
        <v>2024</v>
      </c>
      <c r="B103" s="113">
        <v>3</v>
      </c>
      <c r="C103" s="8" t="s">
        <v>174</v>
      </c>
      <c r="D103" s="9">
        <v>33555.099979596591</v>
      </c>
      <c r="E103" s="27">
        <v>15256.413028363759</v>
      </c>
      <c r="F103" s="27">
        <v>9320.2149666609239</v>
      </c>
      <c r="G103" s="27">
        <v>7407.9829352381576</v>
      </c>
      <c r="H103" s="27">
        <v>1912.2320314227666</v>
      </c>
      <c r="I103" s="27">
        <v>58131.727974621273</v>
      </c>
      <c r="J103" s="27">
        <v>25362.913437945797</v>
      </c>
      <c r="K103" s="27">
        <v>15661.414144227485</v>
      </c>
      <c r="L103" s="27">
        <v>9701.4992937183124</v>
      </c>
      <c r="M103" s="27">
        <v>83494.641412567071</v>
      </c>
      <c r="N103" s="27">
        <v>31463.957034783602</v>
      </c>
      <c r="O103" s="27">
        <v>19697.516581028904</v>
      </c>
      <c r="P103" s="11">
        <v>11766.440453754698</v>
      </c>
      <c r="Q103" s="11">
        <v>-106.41303683977458</v>
      </c>
      <c r="R103" s="11">
        <v>51924.271340943698</v>
      </c>
    </row>
    <row r="104" spans="1:18" ht="20.100000000000001" customHeight="1" x14ac:dyDescent="0.2">
      <c r="A104" s="113">
        <v>2024</v>
      </c>
      <c r="B104" s="113">
        <v>4</v>
      </c>
      <c r="C104" s="8" t="s">
        <v>175</v>
      </c>
      <c r="D104" s="9">
        <v>33923.085863991146</v>
      </c>
      <c r="E104" s="27">
        <v>15495.580214585425</v>
      </c>
      <c r="F104" s="27">
        <v>9363.2541734486203</v>
      </c>
      <c r="G104" s="27">
        <v>7451.5006915390677</v>
      </c>
      <c r="H104" s="27">
        <v>1911.7534819095531</v>
      </c>
      <c r="I104" s="27">
        <v>58781.920252025193</v>
      </c>
      <c r="J104" s="27">
        <v>25453.234365320968</v>
      </c>
      <c r="K104" s="27">
        <v>15867.163716951087</v>
      </c>
      <c r="L104" s="27">
        <v>9586.0706483698814</v>
      </c>
      <c r="M104" s="27">
        <v>84235.154617346154</v>
      </c>
      <c r="N104" s="27">
        <v>31606.495453142335</v>
      </c>
      <c r="O104" s="27">
        <v>19940.712141068987</v>
      </c>
      <c r="P104" s="11">
        <v>11665.783312073348</v>
      </c>
      <c r="Q104" s="11">
        <v>-70.958700650917308</v>
      </c>
      <c r="R104" s="11">
        <v>52557.700463552901</v>
      </c>
    </row>
    <row r="105" spans="1:18" ht="20.100000000000001" customHeight="1" x14ac:dyDescent="0.2">
      <c r="A105" s="113">
        <v>2025</v>
      </c>
      <c r="B105" s="113">
        <v>1</v>
      </c>
      <c r="C105" s="8" t="s">
        <v>176</v>
      </c>
      <c r="D105" s="9">
        <v>34287.519751299333</v>
      </c>
      <c r="E105" s="27">
        <v>15719.087685168643</v>
      </c>
      <c r="F105" s="27">
        <v>9409.8770336344041</v>
      </c>
      <c r="G105" s="27">
        <v>7494.0631793648654</v>
      </c>
      <c r="H105" s="27">
        <v>1915.8138542695388</v>
      </c>
      <c r="I105" s="27">
        <v>59416.484470102383</v>
      </c>
      <c r="J105" s="27">
        <v>25621.513964603382</v>
      </c>
      <c r="K105" s="27">
        <v>16061.204954626177</v>
      </c>
      <c r="L105" s="27">
        <v>9560.3090099772053</v>
      </c>
      <c r="M105" s="27">
        <v>85037.998434705762</v>
      </c>
      <c r="N105" s="27">
        <v>31846.360858082131</v>
      </c>
      <c r="O105" s="27">
        <v>20150.402054000224</v>
      </c>
      <c r="P105" s="11">
        <v>11695.958804081907</v>
      </c>
      <c r="Q105" s="11">
        <v>-92.192324707233638</v>
      </c>
      <c r="R105" s="11">
        <v>53099.445251916397</v>
      </c>
    </row>
    <row r="106" spans="1:18" ht="20.100000000000001" customHeight="1" x14ac:dyDescent="0.2">
      <c r="A106" s="113">
        <v>2025</v>
      </c>
      <c r="B106" s="113">
        <v>2</v>
      </c>
      <c r="C106" s="8" t="s">
        <v>180</v>
      </c>
      <c r="D106" s="9">
        <v>34693.375166978738</v>
      </c>
      <c r="E106" s="27">
        <v>15926.666034749167</v>
      </c>
      <c r="F106" s="27">
        <v>9442.4032906005377</v>
      </c>
      <c r="G106" s="27">
        <v>7518.0292429056108</v>
      </c>
      <c r="H106" s="27">
        <v>1924.3740476949267</v>
      </c>
      <c r="I106" s="27">
        <v>60062.444492328446</v>
      </c>
      <c r="J106" s="27">
        <v>25784.836995389083</v>
      </c>
      <c r="K106" s="27">
        <v>16232.142755282061</v>
      </c>
      <c r="L106" s="27">
        <v>9552.6942401070228</v>
      </c>
      <c r="M106" s="27">
        <v>85847.281487717526</v>
      </c>
      <c r="N106" s="27">
        <v>32062.72692624155</v>
      </c>
      <c r="O106" s="27">
        <v>20328.974243913974</v>
      </c>
      <c r="P106" s="11">
        <v>11733.752682327577</v>
      </c>
      <c r="Q106" s="11">
        <v>-182.79990931437351</v>
      </c>
      <c r="R106" s="11">
        <v>53601.754652161602</v>
      </c>
    </row>
    <row r="107" spans="1:18" ht="20.100000000000001" customHeight="1" x14ac:dyDescent="0.2">
      <c r="A107" s="113">
        <v>2025</v>
      </c>
      <c r="B107" s="113">
        <v>3</v>
      </c>
      <c r="C107" s="8" t="s">
        <v>181</v>
      </c>
      <c r="D107" s="9">
        <v>35058.661211634266</v>
      </c>
      <c r="E107" s="27">
        <v>16115.354975829205</v>
      </c>
      <c r="F107" s="27">
        <v>9479.4802479901809</v>
      </c>
      <c r="G107" s="27">
        <v>7543.7956555088867</v>
      </c>
      <c r="H107" s="27">
        <v>1935.6845924812944</v>
      </c>
      <c r="I107" s="27">
        <v>60653.49643545365</v>
      </c>
      <c r="J107" s="27">
        <v>25958.117288807684</v>
      </c>
      <c r="K107" s="27">
        <v>16404.247472791372</v>
      </c>
      <c r="L107" s="27">
        <v>9553.8698160163112</v>
      </c>
      <c r="M107" s="27">
        <v>86611.613724261333</v>
      </c>
      <c r="N107" s="27">
        <v>32249.89978401906</v>
      </c>
      <c r="O107" s="27">
        <v>20508.813786976956</v>
      </c>
      <c r="P107" s="11">
        <v>11741.085997042104</v>
      </c>
      <c r="Q107" s="11">
        <v>-242.67124849887477</v>
      </c>
      <c r="R107" s="11">
        <v>54119.042691743402</v>
      </c>
    </row>
    <row r="108" spans="1:18" ht="20.100000000000001" customHeight="1" x14ac:dyDescent="0.2">
      <c r="A108" s="113">
        <v>2025</v>
      </c>
      <c r="B108" s="113">
        <v>4</v>
      </c>
      <c r="C108" s="8" t="s">
        <v>182</v>
      </c>
      <c r="D108" s="9">
        <v>35390.728345397023</v>
      </c>
      <c r="E108" s="27">
        <v>16288.673067306036</v>
      </c>
      <c r="F108" s="27">
        <v>9531.0743526984334</v>
      </c>
      <c r="G108" s="27">
        <v>7582.4464682317448</v>
      </c>
      <c r="H108" s="27">
        <v>1948.6278844666886</v>
      </c>
      <c r="I108" s="27">
        <v>61210.47576540149</v>
      </c>
      <c r="J108" s="27">
        <v>26131.738977511108</v>
      </c>
      <c r="K108" s="27">
        <v>16566.26050859235</v>
      </c>
      <c r="L108" s="27">
        <v>9565.4784689187582</v>
      </c>
      <c r="M108" s="27">
        <v>87342.214742912591</v>
      </c>
      <c r="N108" s="27">
        <v>32446.15444023364</v>
      </c>
      <c r="O108" s="27">
        <v>20686.235704375347</v>
      </c>
      <c r="P108" s="11">
        <v>11759.918735858293</v>
      </c>
      <c r="Q108" s="11">
        <v>-297.96095235664689</v>
      </c>
      <c r="R108" s="11">
        <v>54598.0993503223</v>
      </c>
    </row>
    <row r="109" spans="1:18" ht="20.100000000000001" customHeight="1" x14ac:dyDescent="0.2">
      <c r="A109" s="113">
        <v>2026</v>
      </c>
      <c r="B109" s="113">
        <v>1</v>
      </c>
      <c r="C109" s="8" t="s">
        <v>183</v>
      </c>
      <c r="D109" s="9">
        <v>35695.804696176441</v>
      </c>
      <c r="E109" s="27">
        <v>16451.900490945023</v>
      </c>
      <c r="F109" s="27">
        <v>9593.243877124838</v>
      </c>
      <c r="G109" s="27">
        <v>7630.8084557128723</v>
      </c>
      <c r="H109" s="27">
        <v>1962.435421411966</v>
      </c>
      <c r="I109" s="27">
        <v>61740.949064246306</v>
      </c>
      <c r="J109" s="27">
        <v>26310.003594218451</v>
      </c>
      <c r="K109" s="27">
        <v>16723.224330533689</v>
      </c>
      <c r="L109" s="27">
        <v>9586.7792636847626</v>
      </c>
      <c r="M109" s="27">
        <v>88050.952658464754</v>
      </c>
      <c r="N109" s="27">
        <v>32627.397842154034</v>
      </c>
      <c r="O109" s="27">
        <v>20866.314569680078</v>
      </c>
      <c r="P109" s="11">
        <v>11761.083272473956</v>
      </c>
      <c r="Q109" s="11">
        <v>-333.70837056571327</v>
      </c>
      <c r="R109" s="11">
        <v>55089.846445745003</v>
      </c>
    </row>
    <row r="110" spans="1:18" ht="20.100000000000001" customHeight="1" x14ac:dyDescent="0.2">
      <c r="A110" s="113">
        <v>2026</v>
      </c>
      <c r="B110" s="113">
        <v>2</v>
      </c>
      <c r="C110" s="8" t="s">
        <v>185</v>
      </c>
      <c r="D110" s="9">
        <v>35978.924125711965</v>
      </c>
      <c r="E110" s="27">
        <v>16607.746099092703</v>
      </c>
      <c r="F110" s="27">
        <v>9660.6834202672835</v>
      </c>
      <c r="G110" s="27">
        <v>7684.3191995661255</v>
      </c>
      <c r="H110" s="27">
        <v>1976.3642207011585</v>
      </c>
      <c r="I110" s="27">
        <v>62247.353645071955</v>
      </c>
      <c r="J110" s="27">
        <v>26474.244195558313</v>
      </c>
      <c r="K110" s="27">
        <v>16868.428855342285</v>
      </c>
      <c r="L110" s="27">
        <v>9605.8153402160278</v>
      </c>
      <c r="M110" s="27">
        <v>88721.597840630275</v>
      </c>
      <c r="N110" s="27">
        <v>32801.450382775969</v>
      </c>
      <c r="O110" s="27">
        <v>21043.322444901198</v>
      </c>
      <c r="P110" s="11">
        <v>11758.127937874771</v>
      </c>
      <c r="Q110" s="11">
        <v>-374.00419760870864</v>
      </c>
      <c r="R110" s="11">
        <v>55546.143260245597</v>
      </c>
    </row>
    <row r="111" spans="1:18" ht="20.100000000000001" customHeight="1" x14ac:dyDescent="0.2">
      <c r="A111" s="113">
        <v>2026</v>
      </c>
      <c r="B111" s="113">
        <v>3</v>
      </c>
      <c r="C111" s="8" t="s">
        <v>186</v>
      </c>
      <c r="D111" s="9">
        <v>36245.902922960464</v>
      </c>
      <c r="E111" s="27">
        <v>16752.266729085786</v>
      </c>
      <c r="F111" s="27">
        <v>9728.3350512905981</v>
      </c>
      <c r="G111" s="27">
        <v>7738.9834203727569</v>
      </c>
      <c r="H111" s="27">
        <v>1989.3516309178412</v>
      </c>
      <c r="I111" s="27">
        <v>62726.504703336846</v>
      </c>
      <c r="J111" s="27">
        <v>26645.447916887581</v>
      </c>
      <c r="K111" s="27">
        <v>17018.775309521861</v>
      </c>
      <c r="L111" s="27">
        <v>9626.6726073657192</v>
      </c>
      <c r="M111" s="27">
        <v>89371.952620224431</v>
      </c>
      <c r="N111" s="27">
        <v>32969.215562221791</v>
      </c>
      <c r="O111" s="27">
        <v>21226.67314278987</v>
      </c>
      <c r="P111" s="11">
        <v>11742.54241943192</v>
      </c>
      <c r="Q111" s="11">
        <v>-389.29410981403635</v>
      </c>
      <c r="R111" s="11">
        <v>56013.442948188604</v>
      </c>
    </row>
    <row r="112" spans="1:18" ht="20.100000000000001" customHeight="1" x14ac:dyDescent="0.2">
      <c r="A112" s="113">
        <v>2026</v>
      </c>
      <c r="B112" s="113">
        <v>4</v>
      </c>
      <c r="C112" s="8" t="s">
        <v>187</v>
      </c>
      <c r="D112" s="9">
        <v>36502.301286751841</v>
      </c>
      <c r="E112" s="27">
        <v>16887.81600933379</v>
      </c>
      <c r="F112" s="27">
        <v>9795.6437003446663</v>
      </c>
      <c r="G112" s="27">
        <v>7794.6581238241779</v>
      </c>
      <c r="H112" s="27">
        <v>2000.9855765204884</v>
      </c>
      <c r="I112" s="27">
        <v>63185.760996430297</v>
      </c>
      <c r="J112" s="27">
        <v>26815.630273769955</v>
      </c>
      <c r="K112" s="27">
        <v>17166.103632619714</v>
      </c>
      <c r="L112" s="27">
        <v>9649.5266411502416</v>
      </c>
      <c r="M112" s="27">
        <v>90001.391270200256</v>
      </c>
      <c r="N112" s="27">
        <v>33121.888843653527</v>
      </c>
      <c r="O112" s="27">
        <v>21409.086073833856</v>
      </c>
      <c r="P112" s="11">
        <v>11712.802769819671</v>
      </c>
      <c r="Q112" s="11">
        <v>-395.86317594192951</v>
      </c>
      <c r="R112" s="11">
        <v>56483.6392506048</v>
      </c>
    </row>
    <row r="113" spans="1:18" ht="20.100000000000001" customHeight="1" x14ac:dyDescent="0.2">
      <c r="A113" s="113">
        <v>2027</v>
      </c>
      <c r="B113" s="113">
        <v>1</v>
      </c>
      <c r="C113" s="8" t="s">
        <v>188</v>
      </c>
      <c r="D113" s="9">
        <v>36755.769884496658</v>
      </c>
      <c r="E113" s="27">
        <v>17019.431343569206</v>
      </c>
      <c r="F113" s="27">
        <v>9859.8779363920057</v>
      </c>
      <c r="G113" s="27">
        <v>7848.6980638049517</v>
      </c>
      <c r="H113" s="27">
        <v>2011.1798725870538</v>
      </c>
      <c r="I113" s="27">
        <v>63635.079164457871</v>
      </c>
      <c r="J113" s="27">
        <v>26992.284268095395</v>
      </c>
      <c r="K113" s="27">
        <v>17316.595877875501</v>
      </c>
      <c r="L113" s="27">
        <v>9675.6883902198933</v>
      </c>
      <c r="M113" s="27">
        <v>90627.363432553262</v>
      </c>
      <c r="N113" s="27">
        <v>33261.696859329022</v>
      </c>
      <c r="O113" s="27">
        <v>21595.067222438669</v>
      </c>
      <c r="P113" s="11">
        <v>11666.629636890353</v>
      </c>
      <c r="Q113" s="11">
        <v>-396.89294059624081</v>
      </c>
      <c r="R113" s="11">
        <v>56968.773632627999</v>
      </c>
    </row>
    <row r="114" spans="1:18" ht="20.100000000000001" customHeight="1" x14ac:dyDescent="0.2">
      <c r="A114" s="113">
        <v>2027</v>
      </c>
      <c r="B114" s="113">
        <v>2</v>
      </c>
      <c r="C114" s="8" t="s">
        <v>242</v>
      </c>
      <c r="D114" s="9">
        <v>37010.914004914572</v>
      </c>
      <c r="E114" s="27">
        <v>17151.445178841299</v>
      </c>
      <c r="F114" s="27">
        <v>9922.3977452827276</v>
      </c>
      <c r="G114" s="27">
        <v>7902.5143691078219</v>
      </c>
      <c r="H114" s="27">
        <v>2019.8833761749058</v>
      </c>
      <c r="I114" s="27">
        <v>64084.756929038602</v>
      </c>
      <c r="J114" s="27">
        <v>27175.542173245482</v>
      </c>
      <c r="K114" s="27">
        <v>17467.147390191163</v>
      </c>
      <c r="L114" s="27">
        <v>9708.3947830543184</v>
      </c>
      <c r="M114" s="27">
        <v>91260.299102284087</v>
      </c>
      <c r="N114" s="27">
        <v>33439.781439751489</v>
      </c>
      <c r="O114" s="27">
        <v>21782.596765758881</v>
      </c>
      <c r="P114" s="11">
        <v>11657.184673992608</v>
      </c>
      <c r="Q114" s="11">
        <v>-396.90266390989564</v>
      </c>
      <c r="R114" s="11">
        <v>57423.614998622703</v>
      </c>
    </row>
    <row r="115" spans="1:18" ht="20.100000000000001" customHeight="1" x14ac:dyDescent="0.2">
      <c r="A115" s="113">
        <v>2027</v>
      </c>
      <c r="B115" s="113">
        <v>3</v>
      </c>
      <c r="C115" s="8" t="s">
        <v>243</v>
      </c>
      <c r="D115" s="9">
        <v>37269.229022348394</v>
      </c>
      <c r="E115" s="27">
        <v>17284.194622160237</v>
      </c>
      <c r="F115" s="27">
        <v>9984.9851696279675</v>
      </c>
      <c r="G115" s="27">
        <v>7958.1600407088017</v>
      </c>
      <c r="H115" s="27">
        <v>2026.8251289191655</v>
      </c>
      <c r="I115" s="27">
        <v>64538.408814136601</v>
      </c>
      <c r="J115" s="27">
        <v>27364.051312784257</v>
      </c>
      <c r="K115" s="27">
        <v>17617.928007672748</v>
      </c>
      <c r="L115" s="27">
        <v>9746.1233051115087</v>
      </c>
      <c r="M115" s="27">
        <v>91902.460126920865</v>
      </c>
      <c r="N115" s="27">
        <v>33623.479304597597</v>
      </c>
      <c r="O115" s="27">
        <v>21970.383711795163</v>
      </c>
      <c r="P115" s="11">
        <v>11653.095592802434</v>
      </c>
      <c r="Q115" s="11">
        <v>-394.70100216547144</v>
      </c>
      <c r="R115" s="11">
        <v>57884.279820157797</v>
      </c>
    </row>
    <row r="116" spans="1:18" ht="20.100000000000001" customHeight="1" x14ac:dyDescent="0.2">
      <c r="A116" s="113">
        <v>2027</v>
      </c>
      <c r="B116" s="113">
        <v>4</v>
      </c>
      <c r="C116" s="8" t="s">
        <v>244</v>
      </c>
      <c r="D116" s="9">
        <v>37534.245539415911</v>
      </c>
      <c r="E116" s="27">
        <v>17421.336188153953</v>
      </c>
      <c r="F116" s="27">
        <v>10045.49866190154</v>
      </c>
      <c r="G116" s="27">
        <v>8013.4093734562539</v>
      </c>
      <c r="H116" s="27">
        <v>2032.0892884452858</v>
      </c>
      <c r="I116" s="27">
        <v>65001.080389471404</v>
      </c>
      <c r="J116" s="27">
        <v>27555.880549655478</v>
      </c>
      <c r="K116" s="27">
        <v>17771.419686778321</v>
      </c>
      <c r="L116" s="27">
        <v>9784.4608628771566</v>
      </c>
      <c r="M116" s="27">
        <v>92556.960939126875</v>
      </c>
      <c r="N116" s="27">
        <v>33782.931080090108</v>
      </c>
      <c r="O116" s="27">
        <v>22162.87668060575</v>
      </c>
      <c r="P116" s="11">
        <v>11620.054399484357</v>
      </c>
      <c r="Q116" s="11">
        <v>-388.10390971096786</v>
      </c>
      <c r="R116" s="11">
        <v>58385.9259493258</v>
      </c>
    </row>
    <row r="117" spans="1:18" ht="20.100000000000001" customHeight="1" x14ac:dyDescent="0.2">
      <c r="A117" s="113">
        <v>2028</v>
      </c>
      <c r="B117" s="113">
        <v>1</v>
      </c>
      <c r="C117" s="8" t="s">
        <v>245</v>
      </c>
      <c r="D117" s="9">
        <v>37810.147115081949</v>
      </c>
      <c r="E117" s="27">
        <v>17566.527062985169</v>
      </c>
      <c r="F117" s="27">
        <v>10106.083893213485</v>
      </c>
      <c r="G117" s="27">
        <v>8070.1423086630384</v>
      </c>
      <c r="H117" s="27">
        <v>2035.9415845504459</v>
      </c>
      <c r="I117" s="27">
        <v>65482.758071280601</v>
      </c>
      <c r="J117" s="27">
        <v>27751.437824050488</v>
      </c>
      <c r="K117" s="27">
        <v>17925.54430837126</v>
      </c>
      <c r="L117" s="27">
        <v>9825.8935156792286</v>
      </c>
      <c r="M117" s="27">
        <v>93234.195895331097</v>
      </c>
      <c r="N117" s="27">
        <v>33958.439541821819</v>
      </c>
      <c r="O117" s="27">
        <v>22357.795294751788</v>
      </c>
      <c r="P117" s="11">
        <v>11600.644247070031</v>
      </c>
      <c r="Q117" s="11">
        <v>-381.81949471747794</v>
      </c>
      <c r="R117" s="11">
        <v>58893.9368587918</v>
      </c>
    </row>
    <row r="118" spans="1:18" ht="20.100000000000001" customHeight="1" x14ac:dyDescent="0.2">
      <c r="A118" s="112">
        <v>2028</v>
      </c>
      <c r="B118" s="113">
        <v>2</v>
      </c>
      <c r="C118" s="113" t="s">
        <v>429</v>
      </c>
      <c r="D118" s="9">
        <v>38096.075424539573</v>
      </c>
      <c r="E118" s="27">
        <v>17719.99656520156</v>
      </c>
      <c r="F118" s="27">
        <v>10168.150012097647</v>
      </c>
      <c r="G118" s="27">
        <v>8129.4522968822484</v>
      </c>
      <c r="H118" s="27">
        <v>2038.6977152153988</v>
      </c>
      <c r="I118" s="27">
        <v>65984.222001838789</v>
      </c>
      <c r="J118" s="27">
        <v>27949.103651482179</v>
      </c>
      <c r="K118" s="27">
        <v>18081.336536833791</v>
      </c>
      <c r="L118" s="27">
        <v>9867.7671146483881</v>
      </c>
      <c r="M118" s="27">
        <v>93933.325653320964</v>
      </c>
      <c r="N118" s="27">
        <v>34167.875022341184</v>
      </c>
      <c r="O118" s="27">
        <v>22555.288478891383</v>
      </c>
      <c r="P118" s="11">
        <v>11612.586543449801</v>
      </c>
      <c r="Q118" s="11">
        <v>-380.92419010018057</v>
      </c>
      <c r="R118" s="11">
        <v>59384.526440879599</v>
      </c>
    </row>
    <row r="119" spans="1:18" ht="20.100000000000001" customHeight="1" x14ac:dyDescent="0.2">
      <c r="A119" s="112">
        <v>2028</v>
      </c>
      <c r="B119" s="113">
        <v>3</v>
      </c>
      <c r="C119" s="113" t="s">
        <v>430</v>
      </c>
      <c r="D119" s="9">
        <v>38390.333268618662</v>
      </c>
      <c r="E119" s="27">
        <v>17874.91637386497</v>
      </c>
      <c r="F119" s="27">
        <v>10235.786703854572</v>
      </c>
      <c r="G119" s="27">
        <v>8195.1596646527305</v>
      </c>
      <c r="H119" s="27">
        <v>2040.6270392018414</v>
      </c>
      <c r="I119" s="27">
        <v>66501.036346338195</v>
      </c>
      <c r="J119" s="27">
        <v>28149.369331373848</v>
      </c>
      <c r="K119" s="27">
        <v>18238.726008082329</v>
      </c>
      <c r="L119" s="27">
        <v>9910.6433232915188</v>
      </c>
      <c r="M119" s="27">
        <v>94650.405677712042</v>
      </c>
      <c r="N119" s="27">
        <v>34400.251119804496</v>
      </c>
      <c r="O119" s="27">
        <v>22750.065145230405</v>
      </c>
      <c r="P119" s="11">
        <v>11650.185974574091</v>
      </c>
      <c r="Q119" s="11">
        <v>-382.62988848764508</v>
      </c>
      <c r="R119" s="11">
        <v>59867.524669419901</v>
      </c>
    </row>
    <row r="120" spans="1:18" ht="20.100000000000001" customHeight="1" x14ac:dyDescent="0.2">
      <c r="A120" s="112">
        <v>2028</v>
      </c>
      <c r="B120" s="113">
        <v>4</v>
      </c>
      <c r="C120" s="113" t="s">
        <v>431</v>
      </c>
      <c r="D120" s="9">
        <v>38693.660760292973</v>
      </c>
      <c r="E120" s="27">
        <v>18030.204844957836</v>
      </c>
      <c r="F120" s="27">
        <v>10304.829306996631</v>
      </c>
      <c r="G120" s="27">
        <v>8262.8277733961731</v>
      </c>
      <c r="H120" s="27">
        <v>2042.0015336004574</v>
      </c>
      <c r="I120" s="27">
        <v>67028.694912247447</v>
      </c>
      <c r="J120" s="27">
        <v>28353.031359241588</v>
      </c>
      <c r="K120" s="27">
        <v>18398.535827688025</v>
      </c>
      <c r="L120" s="27">
        <v>9954.4955315535626</v>
      </c>
      <c r="M120" s="27">
        <v>95381.726271489038</v>
      </c>
      <c r="N120" s="27">
        <v>34641.88587014957</v>
      </c>
      <c r="O120" s="27">
        <v>22947.569001218806</v>
      </c>
      <c r="P120" s="11">
        <v>11694.316868930764</v>
      </c>
      <c r="Q120" s="11">
        <v>-382.57919981036684</v>
      </c>
      <c r="R120" s="11">
        <v>60357.261201529102</v>
      </c>
    </row>
    <row r="121" spans="1:18" ht="20.100000000000001" customHeight="1" x14ac:dyDescent="0.2">
      <c r="A121" s="113">
        <v>2029</v>
      </c>
      <c r="B121" s="113">
        <v>1</v>
      </c>
      <c r="C121" s="113" t="s">
        <v>432</v>
      </c>
      <c r="D121" s="9">
        <v>39006.438128888301</v>
      </c>
      <c r="E121" s="27">
        <v>18186.654016166594</v>
      </c>
      <c r="F121" s="27">
        <v>10373.243586563261</v>
      </c>
      <c r="G121" s="27">
        <v>8330.1960258320087</v>
      </c>
      <c r="H121" s="27">
        <v>2043.047560731253</v>
      </c>
      <c r="I121" s="27">
        <v>67566.335731618165</v>
      </c>
      <c r="J121" s="27">
        <v>28561.045886492804</v>
      </c>
      <c r="K121" s="27">
        <v>18560.003685606269</v>
      </c>
      <c r="L121" s="27">
        <v>10001.042200886535</v>
      </c>
      <c r="M121" s="27">
        <v>96127.381618110972</v>
      </c>
      <c r="N121" s="27">
        <v>34894.544824017466</v>
      </c>
      <c r="O121" s="27">
        <v>23147.135945135284</v>
      </c>
      <c r="P121" s="11">
        <v>11747.408878882183</v>
      </c>
      <c r="Q121" s="11">
        <v>-380.8598006980028</v>
      </c>
      <c r="R121" s="11">
        <v>60851.976993395503</v>
      </c>
    </row>
    <row r="122" spans="1:18" ht="20.100000000000001" customHeight="1" x14ac:dyDescent="0.2">
      <c r="A122" s="113">
        <v>2029</v>
      </c>
      <c r="B122" s="113">
        <v>2</v>
      </c>
      <c r="C122" s="113" t="s">
        <v>495</v>
      </c>
      <c r="D122" s="9">
        <v>39327.072249356628</v>
      </c>
      <c r="E122" s="27">
        <v>18343.04739510436</v>
      </c>
      <c r="F122" s="27">
        <v>10446.561207832225</v>
      </c>
      <c r="G122" s="27">
        <v>8402.6497020486295</v>
      </c>
      <c r="H122" s="27">
        <v>2043.9115057835945</v>
      </c>
      <c r="I122" s="27">
        <v>68116.680852293212</v>
      </c>
      <c r="J122" s="27">
        <v>28771.402868413381</v>
      </c>
      <c r="K122" s="27">
        <v>18724.890588675356</v>
      </c>
      <c r="L122" s="27">
        <v>10046.512279738025</v>
      </c>
      <c r="M122" s="27">
        <v>96888.083720706592</v>
      </c>
      <c r="N122" s="27">
        <v>35156.128856402254</v>
      </c>
      <c r="O122" s="27">
        <v>23350.063553575405</v>
      </c>
      <c r="P122" s="11">
        <v>11806.06530282685</v>
      </c>
      <c r="Q122" s="11">
        <v>-376.88632686533674</v>
      </c>
      <c r="R122" s="11">
        <v>61355.068537439001</v>
      </c>
    </row>
    <row r="123" spans="1:18" ht="20.100000000000001" customHeight="1" x14ac:dyDescent="0.2">
      <c r="A123" s="113">
        <v>2029</v>
      </c>
      <c r="B123" s="113">
        <v>3</v>
      </c>
      <c r="C123" s="113" t="s">
        <v>496</v>
      </c>
      <c r="D123" s="9">
        <v>39655.294102015701</v>
      </c>
      <c r="E123" s="27">
        <v>18492.248730030726</v>
      </c>
      <c r="F123" s="27">
        <v>10515.558054280184</v>
      </c>
      <c r="G123" s="27">
        <v>8470.9244281422452</v>
      </c>
      <c r="H123" s="27">
        <v>2044.6336261379383</v>
      </c>
      <c r="I123" s="27">
        <v>68663.100886326603</v>
      </c>
      <c r="J123" s="27">
        <v>28985.537503110983</v>
      </c>
      <c r="K123" s="27">
        <v>18892.73430780715</v>
      </c>
      <c r="L123" s="27">
        <v>10092.803195303833</v>
      </c>
      <c r="M123" s="27">
        <v>97648.63838943759</v>
      </c>
      <c r="N123" s="27">
        <v>35403.659158910668</v>
      </c>
      <c r="O123" s="27">
        <v>23549.031780523823</v>
      </c>
      <c r="P123" s="11">
        <v>11854.627378386846</v>
      </c>
      <c r="Q123" s="11">
        <v>-373.03059877182386</v>
      </c>
      <c r="R123" s="11">
        <v>61871.948631755098</v>
      </c>
    </row>
    <row r="124" spans="1:18" ht="20.100000000000001" customHeight="1" x14ac:dyDescent="0.2">
      <c r="A124" s="113">
        <v>2029</v>
      </c>
      <c r="B124" s="113">
        <v>4</v>
      </c>
      <c r="C124" s="113" t="s">
        <v>497</v>
      </c>
      <c r="D124" s="9">
        <v>39993.001705543495</v>
      </c>
      <c r="E124" s="27">
        <v>18634.345656290043</v>
      </c>
      <c r="F124" s="27">
        <v>10584.600545270505</v>
      </c>
      <c r="G124" s="27">
        <v>8539.3311819268747</v>
      </c>
      <c r="H124" s="27">
        <v>2045.2693633436309</v>
      </c>
      <c r="I124" s="27">
        <v>69211.94790710404</v>
      </c>
      <c r="J124" s="27">
        <v>29204.409807462816</v>
      </c>
      <c r="K124" s="27">
        <v>19064.053267428379</v>
      </c>
      <c r="L124" s="27">
        <v>10140.356540034438</v>
      </c>
      <c r="M124" s="27">
        <v>98416.357714566853</v>
      </c>
      <c r="N124" s="27">
        <v>35654.115942200304</v>
      </c>
      <c r="O124" s="27">
        <v>23750.36547776913</v>
      </c>
      <c r="P124" s="11">
        <v>11903.750464431174</v>
      </c>
      <c r="Q124" s="11">
        <v>-363.51441128135048</v>
      </c>
      <c r="R124" s="11">
        <v>62398.727361085199</v>
      </c>
    </row>
    <row r="125" spans="1:18" ht="20.100000000000001" customHeight="1" x14ac:dyDescent="0.2">
      <c r="A125" s="113">
        <v>2030</v>
      </c>
      <c r="B125" s="113">
        <v>1</v>
      </c>
      <c r="C125" s="113" t="s">
        <v>494</v>
      </c>
      <c r="D125" s="9">
        <v>40340.934315050763</v>
      </c>
      <c r="E125" s="27">
        <v>18772.919662938275</v>
      </c>
      <c r="F125" s="27">
        <v>10652.419696341132</v>
      </c>
      <c r="G125" s="27">
        <v>8606.5484062310788</v>
      </c>
      <c r="H125" s="27">
        <v>2045.871290110053</v>
      </c>
      <c r="I125" s="27">
        <v>69766.273674330179</v>
      </c>
      <c r="J125" s="27">
        <v>29428.795262592404</v>
      </c>
      <c r="K125" s="27">
        <v>19239.192578639813</v>
      </c>
      <c r="L125" s="27">
        <v>10189.602683952591</v>
      </c>
      <c r="M125" s="27">
        <v>99195.068936922587</v>
      </c>
      <c r="N125" s="27">
        <v>35909.227837434613</v>
      </c>
      <c r="O125" s="27">
        <v>23954.282580706615</v>
      </c>
      <c r="P125" s="11">
        <v>11954.945256727999</v>
      </c>
      <c r="Q125" s="11">
        <v>-350.39880186297523</v>
      </c>
      <c r="R125" s="11">
        <v>62935.442297624999</v>
      </c>
    </row>
    <row r="126" spans="1:18" ht="20.100000000000001" customHeight="1" x14ac:dyDescent="0.2">
      <c r="A126" s="135">
        <v>2000</v>
      </c>
      <c r="B126" s="135" t="s">
        <v>241</v>
      </c>
      <c r="C126" s="16">
        <v>2000</v>
      </c>
      <c r="D126" s="17">
        <v>57227.441881576859</v>
      </c>
      <c r="E126" s="29">
        <v>19406.214322858479</v>
      </c>
      <c r="F126" s="29">
        <v>15265.75077690609</v>
      </c>
      <c r="G126" s="29">
        <v>13809.123747163318</v>
      </c>
      <c r="H126" s="29">
        <v>1456.6270297427741</v>
      </c>
      <c r="I126" s="29">
        <v>91899.406981341424</v>
      </c>
      <c r="J126" s="29">
        <v>45066.236491664255</v>
      </c>
      <c r="K126" s="29">
        <v>25633.80250758952</v>
      </c>
      <c r="L126" s="29">
        <v>19432.433984074731</v>
      </c>
      <c r="M126" s="29">
        <v>136965.64347300568</v>
      </c>
      <c r="N126" s="29">
        <v>54352.59183140297</v>
      </c>
      <c r="O126" s="29">
        <v>37211.729564862253</v>
      </c>
      <c r="P126" s="30">
        <v>17140.86226654072</v>
      </c>
      <c r="Q126" s="30">
        <v>0</v>
      </c>
      <c r="R126" s="30">
        <v>82613.051641602491</v>
      </c>
    </row>
    <row r="127" spans="1:18" ht="20.100000000000001" customHeight="1" x14ac:dyDescent="0.2">
      <c r="A127" s="113">
        <v>2001</v>
      </c>
      <c r="B127" s="113" t="s">
        <v>241</v>
      </c>
      <c r="C127" s="8">
        <v>2001</v>
      </c>
      <c r="D127" s="9">
        <v>59636.878181430555</v>
      </c>
      <c r="E127" s="27">
        <v>21381.290106597069</v>
      </c>
      <c r="F127" s="27">
        <v>14771.134820668931</v>
      </c>
      <c r="G127" s="27">
        <v>13070.861356189498</v>
      </c>
      <c r="H127" s="27">
        <v>1700.273464479433</v>
      </c>
      <c r="I127" s="27">
        <v>95789.303108696549</v>
      </c>
      <c r="J127" s="27">
        <v>45345.64185333674</v>
      </c>
      <c r="K127" s="27">
        <v>26340.519116762429</v>
      </c>
      <c r="L127" s="27">
        <v>19005.122736574311</v>
      </c>
      <c r="M127" s="27">
        <v>141134.9449620333</v>
      </c>
      <c r="N127" s="27">
        <v>54197.240966130063</v>
      </c>
      <c r="O127" s="27">
        <v>37766.185390798651</v>
      </c>
      <c r="P127" s="11">
        <v>16431.055575331411</v>
      </c>
      <c r="Q127" s="11">
        <v>0</v>
      </c>
      <c r="R127" s="11">
        <v>86937.703995903197</v>
      </c>
    </row>
    <row r="128" spans="1:18" ht="20.100000000000001" customHeight="1" x14ac:dyDescent="0.2">
      <c r="A128" s="113">
        <v>2002</v>
      </c>
      <c r="B128" s="113" t="s">
        <v>241</v>
      </c>
      <c r="C128" s="8">
        <v>2002</v>
      </c>
      <c r="D128" s="9">
        <v>62326.119298603109</v>
      </c>
      <c r="E128" s="27">
        <v>22604.319769797239</v>
      </c>
      <c r="F128" s="27">
        <v>15071.048421530719</v>
      </c>
      <c r="G128" s="27">
        <v>13278.822409383589</v>
      </c>
      <c r="H128" s="27">
        <v>1792.2260121471311</v>
      </c>
      <c r="I128" s="27">
        <v>100001.48748993108</v>
      </c>
      <c r="J128" s="27">
        <v>48293.307364785986</v>
      </c>
      <c r="K128" s="27">
        <v>28665.047107803559</v>
      </c>
      <c r="L128" s="27">
        <v>19628.26025698243</v>
      </c>
      <c r="M128" s="27">
        <v>148294.79485471707</v>
      </c>
      <c r="N128" s="27">
        <v>57902.855670564211</v>
      </c>
      <c r="O128" s="27">
        <v>42302.920010822781</v>
      </c>
      <c r="P128" s="11">
        <v>15599.93565974143</v>
      </c>
      <c r="Q128" s="11">
        <v>0</v>
      </c>
      <c r="R128" s="11">
        <v>90391.9391841529</v>
      </c>
    </row>
    <row r="129" spans="1:18" ht="20.100000000000001" customHeight="1" x14ac:dyDescent="0.2">
      <c r="A129" s="113">
        <v>2003</v>
      </c>
      <c r="B129" s="113" t="s">
        <v>241</v>
      </c>
      <c r="C129" s="8">
        <v>2003</v>
      </c>
      <c r="D129" s="9">
        <v>65213.083703253084</v>
      </c>
      <c r="E129" s="27">
        <v>24938.755788804658</v>
      </c>
      <c r="F129" s="27">
        <v>15935.099729086411</v>
      </c>
      <c r="G129" s="27">
        <v>13711.569626055991</v>
      </c>
      <c r="H129" s="27">
        <v>2223.5301030304199</v>
      </c>
      <c r="I129" s="27">
        <v>106086.93922114416</v>
      </c>
      <c r="J129" s="27">
        <v>48712.677452346266</v>
      </c>
      <c r="K129" s="27">
        <v>29701.831819513889</v>
      </c>
      <c r="L129" s="27">
        <v>19010.845632832381</v>
      </c>
      <c r="M129" s="27">
        <v>154799.61667349041</v>
      </c>
      <c r="N129" s="27">
        <v>58871.96474965784</v>
      </c>
      <c r="O129" s="27">
        <v>43000.683962010597</v>
      </c>
      <c r="P129" s="11">
        <v>15871.280787647242</v>
      </c>
      <c r="Q129" s="11">
        <v>0</v>
      </c>
      <c r="R129" s="11">
        <v>95927.651923832513</v>
      </c>
    </row>
    <row r="130" spans="1:18" ht="20.100000000000001" customHeight="1" x14ac:dyDescent="0.2">
      <c r="A130" s="113">
        <v>2004</v>
      </c>
      <c r="B130" s="113" t="s">
        <v>241</v>
      </c>
      <c r="C130" s="8">
        <v>2004</v>
      </c>
      <c r="D130" s="9">
        <v>68588.347014001978</v>
      </c>
      <c r="E130" s="27">
        <v>27179.826940084808</v>
      </c>
      <c r="F130" s="27">
        <v>17258.423227780142</v>
      </c>
      <c r="G130" s="27">
        <v>14819.949312291796</v>
      </c>
      <c r="H130" s="27">
        <v>2438.4739154883432</v>
      </c>
      <c r="I130" s="27">
        <v>113026.59718186693</v>
      </c>
      <c r="J130" s="27">
        <v>51187.761850946801</v>
      </c>
      <c r="K130" s="27">
        <v>32239.468750868902</v>
      </c>
      <c r="L130" s="27">
        <v>18948.293100077899</v>
      </c>
      <c r="M130" s="27">
        <v>164214.35903281372</v>
      </c>
      <c r="N130" s="27">
        <v>61971.824152562942</v>
      </c>
      <c r="O130" s="27">
        <v>44985.840818335106</v>
      </c>
      <c r="P130" s="11">
        <v>16985.98333422784</v>
      </c>
      <c r="Q130" s="11">
        <v>0</v>
      </c>
      <c r="R130" s="11">
        <v>102242.53488025069</v>
      </c>
    </row>
    <row r="131" spans="1:18" ht="20.100000000000001" customHeight="1" x14ac:dyDescent="0.2">
      <c r="A131" s="113">
        <v>2005</v>
      </c>
      <c r="B131" s="113" t="s">
        <v>241</v>
      </c>
      <c r="C131" s="8">
        <v>2005</v>
      </c>
      <c r="D131" s="9">
        <v>71964.761952304747</v>
      </c>
      <c r="E131" s="27">
        <v>29727.979196419088</v>
      </c>
      <c r="F131" s="27">
        <v>19009.654366691921</v>
      </c>
      <c r="G131" s="27">
        <v>17392.072735630267</v>
      </c>
      <c r="H131" s="27">
        <v>1617.5816310616501</v>
      </c>
      <c r="I131" s="27">
        <v>120702.39551541576</v>
      </c>
      <c r="J131" s="27">
        <v>51491.707212186528</v>
      </c>
      <c r="K131" s="27">
        <v>32162.50801027456</v>
      </c>
      <c r="L131" s="27">
        <v>19329.199201911968</v>
      </c>
      <c r="M131" s="27">
        <v>172194.10272760229</v>
      </c>
      <c r="N131" s="27">
        <v>63592.516691791781</v>
      </c>
      <c r="O131" s="27">
        <v>45093.0345550126</v>
      </c>
      <c r="P131" s="11">
        <v>18499.482136779181</v>
      </c>
      <c r="Q131" s="11">
        <v>0</v>
      </c>
      <c r="R131" s="11">
        <v>108601.58603581041</v>
      </c>
    </row>
    <row r="132" spans="1:18" ht="20.100000000000001" customHeight="1" x14ac:dyDescent="0.2">
      <c r="A132" s="113">
        <v>2006</v>
      </c>
      <c r="B132" s="113" t="s">
        <v>241</v>
      </c>
      <c r="C132" s="8">
        <v>2006</v>
      </c>
      <c r="D132" s="9">
        <v>76427.644943789899</v>
      </c>
      <c r="E132" s="27">
        <v>30780.67590954667</v>
      </c>
      <c r="F132" s="27">
        <v>20539.584482782608</v>
      </c>
      <c r="G132" s="27">
        <v>17460.058212294349</v>
      </c>
      <c r="H132" s="27">
        <v>3079.5262704882598</v>
      </c>
      <c r="I132" s="27">
        <v>127747.90533611918</v>
      </c>
      <c r="J132" s="27">
        <v>55485.160588595529</v>
      </c>
      <c r="K132" s="27">
        <v>34692.794395739846</v>
      </c>
      <c r="L132" s="27">
        <v>20792.366192855683</v>
      </c>
      <c r="M132" s="27">
        <v>183233.06592471473</v>
      </c>
      <c r="N132" s="27">
        <v>67890.874510618232</v>
      </c>
      <c r="O132" s="27">
        <v>47893.690701387604</v>
      </c>
      <c r="P132" s="11">
        <v>19997.183809230639</v>
      </c>
      <c r="Q132" s="11">
        <v>0</v>
      </c>
      <c r="R132" s="11">
        <v>115342.19141409631</v>
      </c>
    </row>
    <row r="133" spans="1:18" ht="20.100000000000001" customHeight="1" x14ac:dyDescent="0.2">
      <c r="A133" s="113">
        <v>2007</v>
      </c>
      <c r="B133" s="113" t="s">
        <v>241</v>
      </c>
      <c r="C133" s="8">
        <v>2007</v>
      </c>
      <c r="D133" s="9">
        <v>79763.306586285937</v>
      </c>
      <c r="E133" s="27">
        <v>32460.38439885938</v>
      </c>
      <c r="F133" s="27">
        <v>21788.87652471842</v>
      </c>
      <c r="G133" s="27">
        <v>18372.96957781016</v>
      </c>
      <c r="H133" s="27">
        <v>3415.9069469082601</v>
      </c>
      <c r="I133" s="27">
        <v>134012.56750986373</v>
      </c>
      <c r="J133" s="27">
        <v>60324.112428994027</v>
      </c>
      <c r="K133" s="27">
        <v>38137.582728827227</v>
      </c>
      <c r="L133" s="27">
        <v>22186.529700166808</v>
      </c>
      <c r="M133" s="27">
        <v>194336.67993885773</v>
      </c>
      <c r="N133" s="27">
        <v>73867.258340670523</v>
      </c>
      <c r="O133" s="27">
        <v>52536.470659963394</v>
      </c>
      <c r="P133" s="11">
        <v>21330.787680707119</v>
      </c>
      <c r="Q133" s="11">
        <v>0</v>
      </c>
      <c r="R133" s="11">
        <v>120469.42159818711</v>
      </c>
    </row>
    <row r="134" spans="1:18" ht="20.100000000000001" customHeight="1" x14ac:dyDescent="0.2">
      <c r="A134" s="113">
        <v>2008</v>
      </c>
      <c r="B134" s="113" t="s">
        <v>241</v>
      </c>
      <c r="C134" s="8">
        <v>2008</v>
      </c>
      <c r="D134" s="9">
        <v>81977.325227793015</v>
      </c>
      <c r="E134" s="27">
        <v>33513.024469458716</v>
      </c>
      <c r="F134" s="27">
        <v>20600.88783937374</v>
      </c>
      <c r="G134" s="27">
        <v>16328.395241737417</v>
      </c>
      <c r="H134" s="27">
        <v>4272.492597636322</v>
      </c>
      <c r="I134" s="27">
        <v>136091.23753662547</v>
      </c>
      <c r="J134" s="27">
        <v>64801.079196243845</v>
      </c>
      <c r="K134" s="27">
        <v>40761.786903691725</v>
      </c>
      <c r="L134" s="27">
        <v>24039.292292552109</v>
      </c>
      <c r="M134" s="27">
        <v>200892.31673286931</v>
      </c>
      <c r="N134" s="27">
        <v>75162.106473834996</v>
      </c>
      <c r="O134" s="27">
        <v>53177.490309218003</v>
      </c>
      <c r="P134" s="11">
        <v>21984.616164616989</v>
      </c>
      <c r="Q134" s="11">
        <v>0</v>
      </c>
      <c r="R134" s="11">
        <v>125730.2102590343</v>
      </c>
    </row>
    <row r="135" spans="1:18" ht="20.100000000000001" customHeight="1" x14ac:dyDescent="0.2">
      <c r="A135" s="113">
        <v>2009</v>
      </c>
      <c r="B135" s="113" t="s">
        <v>241</v>
      </c>
      <c r="C135" s="8">
        <v>2009</v>
      </c>
      <c r="D135" s="9">
        <v>80150.497809135981</v>
      </c>
      <c r="E135" s="27">
        <v>33499.133168570166</v>
      </c>
      <c r="F135" s="27">
        <v>19454.31522169062</v>
      </c>
      <c r="G135" s="27">
        <v>14722.273046900489</v>
      </c>
      <c r="H135" s="27">
        <v>4732.04217479013</v>
      </c>
      <c r="I135" s="27">
        <v>133103.94619939674</v>
      </c>
      <c r="J135" s="27">
        <v>65748.021827181379</v>
      </c>
      <c r="K135" s="27">
        <v>41333.316936048104</v>
      </c>
      <c r="L135" s="27">
        <v>24414.704891133279</v>
      </c>
      <c r="M135" s="27">
        <v>198851.96802657814</v>
      </c>
      <c r="N135" s="27">
        <v>74925.950197958358</v>
      </c>
      <c r="O135" s="27">
        <v>54075.664614369001</v>
      </c>
      <c r="P135" s="11">
        <v>20850.285583589372</v>
      </c>
      <c r="Q135" s="11">
        <v>0</v>
      </c>
      <c r="R135" s="11">
        <v>123926.01782862</v>
      </c>
    </row>
    <row r="136" spans="1:18" ht="20.100000000000001" customHeight="1" x14ac:dyDescent="0.2">
      <c r="A136" s="113">
        <v>2010</v>
      </c>
      <c r="B136" s="113" t="s">
        <v>241</v>
      </c>
      <c r="C136" s="8">
        <v>2010</v>
      </c>
      <c r="D136" s="9">
        <v>81797.09242893866</v>
      </c>
      <c r="E136" s="27">
        <v>33964.730575311405</v>
      </c>
      <c r="F136" s="27">
        <v>20229.34606710817</v>
      </c>
      <c r="G136" s="27">
        <v>15660.485485202969</v>
      </c>
      <c r="H136" s="27">
        <v>4568.8605819052009</v>
      </c>
      <c r="I136" s="27">
        <v>135991.16907135822</v>
      </c>
      <c r="J136" s="27">
        <v>65844.039180531545</v>
      </c>
      <c r="K136" s="27">
        <v>40463.164430948629</v>
      </c>
      <c r="L136" s="27">
        <v>25380.874749582919</v>
      </c>
      <c r="M136" s="27">
        <v>201835.2082518898</v>
      </c>
      <c r="N136" s="27">
        <v>75434.167673506105</v>
      </c>
      <c r="O136" s="27">
        <v>52308.015431630396</v>
      </c>
      <c r="P136" s="11">
        <v>23126.152241875709</v>
      </c>
      <c r="Q136" s="11">
        <v>0</v>
      </c>
      <c r="R136" s="11">
        <v>126401.04057838359</v>
      </c>
    </row>
    <row r="137" spans="1:18" ht="20.100000000000001" customHeight="1" x14ac:dyDescent="0.2">
      <c r="A137" s="113">
        <v>2011</v>
      </c>
      <c r="B137" s="113" t="s">
        <v>241</v>
      </c>
      <c r="C137" s="8">
        <v>2011</v>
      </c>
      <c r="D137" s="9">
        <v>84915.592533746923</v>
      </c>
      <c r="E137" s="27">
        <v>34582.203065369962</v>
      </c>
      <c r="F137" s="27">
        <v>20388.024953812019</v>
      </c>
      <c r="G137" s="27">
        <v>15581.31436999254</v>
      </c>
      <c r="H137" s="27">
        <v>4806.7105838194802</v>
      </c>
      <c r="I137" s="27">
        <v>139885.8205529289</v>
      </c>
      <c r="J137" s="27">
        <v>69847.659978387965</v>
      </c>
      <c r="K137" s="27">
        <v>42115.176903173502</v>
      </c>
      <c r="L137" s="27">
        <v>27732.48307521447</v>
      </c>
      <c r="M137" s="27">
        <v>209733.48053131689</v>
      </c>
      <c r="N137" s="27">
        <v>79407.838764284563</v>
      </c>
      <c r="O137" s="27">
        <v>54691.306585303202</v>
      </c>
      <c r="P137" s="11">
        <v>24716.532178981361</v>
      </c>
      <c r="Q137" s="11">
        <v>0</v>
      </c>
      <c r="R137" s="11">
        <v>130325.6417670323</v>
      </c>
    </row>
    <row r="138" spans="1:18" ht="20.100000000000001" customHeight="1" x14ac:dyDescent="0.2">
      <c r="A138" s="113">
        <v>2012</v>
      </c>
      <c r="B138" s="113" t="s">
        <v>241</v>
      </c>
      <c r="C138" s="8">
        <v>2012</v>
      </c>
      <c r="D138" s="9">
        <v>87157.652933418634</v>
      </c>
      <c r="E138" s="27">
        <v>34937.6109405807</v>
      </c>
      <c r="F138" s="27">
        <v>19726.764548863201</v>
      </c>
      <c r="G138" s="27">
        <v>15186.023563141571</v>
      </c>
      <c r="H138" s="27">
        <v>4540.7409857216298</v>
      </c>
      <c r="I138" s="27">
        <v>141822.02842286252</v>
      </c>
      <c r="J138" s="27">
        <v>69933.545675010013</v>
      </c>
      <c r="K138" s="27">
        <v>43189.018517877295</v>
      </c>
      <c r="L138" s="27">
        <v>26744.52715713271</v>
      </c>
      <c r="M138" s="27">
        <v>211755.57409787254</v>
      </c>
      <c r="N138" s="27">
        <v>77265.62457835747</v>
      </c>
      <c r="O138" s="27">
        <v>52723.238705844102</v>
      </c>
      <c r="P138" s="11">
        <v>24542.385872513361</v>
      </c>
      <c r="Q138" s="11">
        <v>0</v>
      </c>
      <c r="R138" s="11">
        <v>134489.9495195153</v>
      </c>
    </row>
    <row r="139" spans="1:18" ht="20.100000000000001" customHeight="1" x14ac:dyDescent="0.2">
      <c r="A139" s="113">
        <v>2013</v>
      </c>
      <c r="B139" s="113" t="s">
        <v>241</v>
      </c>
      <c r="C139" s="8">
        <v>2013</v>
      </c>
      <c r="D139" s="9">
        <v>91213.192000690266</v>
      </c>
      <c r="E139" s="27">
        <v>35537.657098097879</v>
      </c>
      <c r="F139" s="27">
        <v>21574.5014290771</v>
      </c>
      <c r="G139" s="27">
        <v>16768.252949716931</v>
      </c>
      <c r="H139" s="27">
        <v>4806.2484793601707</v>
      </c>
      <c r="I139" s="27">
        <v>148325.35052786526</v>
      </c>
      <c r="J139" s="27">
        <v>73400.628221925363</v>
      </c>
      <c r="K139" s="27">
        <v>44957.037945943797</v>
      </c>
      <c r="L139" s="27">
        <v>28443.590275981558</v>
      </c>
      <c r="M139" s="27">
        <v>221725.97874979061</v>
      </c>
      <c r="N139" s="27">
        <v>80920.607452003518</v>
      </c>
      <c r="O139" s="27">
        <v>54923.222212175097</v>
      </c>
      <c r="P139" s="11">
        <v>25997.385239828418</v>
      </c>
      <c r="Q139" s="11">
        <v>0</v>
      </c>
      <c r="R139" s="11">
        <v>140805.371297787</v>
      </c>
    </row>
    <row r="140" spans="1:18" ht="20.100000000000001" customHeight="1" x14ac:dyDescent="0.2">
      <c r="A140" s="113">
        <v>2014</v>
      </c>
      <c r="B140" s="113" t="s">
        <v>241</v>
      </c>
      <c r="C140" s="8">
        <v>2014</v>
      </c>
      <c r="D140" s="9">
        <v>94342.912300960772</v>
      </c>
      <c r="E140" s="27">
        <v>37407.352669365151</v>
      </c>
      <c r="F140" s="27">
        <v>23856.255592176258</v>
      </c>
      <c r="G140" s="27">
        <v>18841.194639180168</v>
      </c>
      <c r="H140" s="27">
        <v>5015.0609529960902</v>
      </c>
      <c r="I140" s="27">
        <v>155606.52056250218</v>
      </c>
      <c r="J140" s="27">
        <v>75089.416622985387</v>
      </c>
      <c r="K140" s="27">
        <v>46728.059850773803</v>
      </c>
      <c r="L140" s="27">
        <v>28361.356772211569</v>
      </c>
      <c r="M140" s="27">
        <v>230695.93718548754</v>
      </c>
      <c r="N140" s="27">
        <v>83943.71589622146</v>
      </c>
      <c r="O140" s="27">
        <v>56512.703599269204</v>
      </c>
      <c r="P140" s="11">
        <v>27431.012296952264</v>
      </c>
      <c r="Q140" s="11">
        <v>0</v>
      </c>
      <c r="R140" s="11">
        <v>146752.22128926602</v>
      </c>
    </row>
    <row r="141" spans="1:18" ht="20.100000000000001" customHeight="1" x14ac:dyDescent="0.2">
      <c r="A141" s="113">
        <v>2015</v>
      </c>
      <c r="B141" s="113" t="s">
        <v>241</v>
      </c>
      <c r="C141" s="8">
        <v>2015</v>
      </c>
      <c r="D141" s="9">
        <v>95559.851393200021</v>
      </c>
      <c r="E141" s="27">
        <v>37843.284009898605</v>
      </c>
      <c r="F141" s="27">
        <v>25056.63299131209</v>
      </c>
      <c r="G141" s="27">
        <v>20368.2744204298</v>
      </c>
      <c r="H141" s="27">
        <v>4688.3585708822902</v>
      </c>
      <c r="I141" s="27">
        <v>158459.7683944107</v>
      </c>
      <c r="J141" s="27">
        <v>75697.958770387457</v>
      </c>
      <c r="K141" s="27">
        <v>47575.050893454601</v>
      </c>
      <c r="L141" s="27">
        <v>28122.907876932859</v>
      </c>
      <c r="M141" s="27">
        <v>234157.72716479818</v>
      </c>
      <c r="N141" s="27">
        <v>85621.963811043126</v>
      </c>
      <c r="O141" s="27">
        <v>57869.647818941201</v>
      </c>
      <c r="P141" s="11">
        <v>27752.315992101918</v>
      </c>
      <c r="Q141" s="11">
        <v>0</v>
      </c>
      <c r="R141" s="11">
        <v>148535.763353755</v>
      </c>
    </row>
    <row r="142" spans="1:18" ht="20.100000000000001" customHeight="1" x14ac:dyDescent="0.2">
      <c r="A142" s="113">
        <v>2016</v>
      </c>
      <c r="B142" s="113" t="s">
        <v>241</v>
      </c>
      <c r="C142" s="8">
        <v>2016</v>
      </c>
      <c r="D142" s="9">
        <v>99285.944529735993</v>
      </c>
      <c r="E142" s="27">
        <v>39205.984251161179</v>
      </c>
      <c r="F142" s="27">
        <v>26419.920552268388</v>
      </c>
      <c r="G142" s="27">
        <v>21393.601866351892</v>
      </c>
      <c r="H142" s="27">
        <v>5026.3186859164998</v>
      </c>
      <c r="I142" s="27">
        <v>164911.84933316556</v>
      </c>
      <c r="J142" s="27">
        <v>75823.575911953812</v>
      </c>
      <c r="K142" s="27">
        <v>46033.873119295</v>
      </c>
      <c r="L142" s="27">
        <v>29789.702792658809</v>
      </c>
      <c r="M142" s="27">
        <v>240735.42524511938</v>
      </c>
      <c r="N142" s="27">
        <v>89453.952417667053</v>
      </c>
      <c r="O142" s="27">
        <v>59932.736469191703</v>
      </c>
      <c r="P142" s="11">
        <v>29521.21594847535</v>
      </c>
      <c r="Q142" s="11">
        <v>0</v>
      </c>
      <c r="R142" s="11">
        <v>151281.47282745221</v>
      </c>
    </row>
    <row r="143" spans="1:18" ht="20.100000000000001" customHeight="1" x14ac:dyDescent="0.2">
      <c r="A143" s="113">
        <v>2017</v>
      </c>
      <c r="B143" s="113" t="s">
        <v>241</v>
      </c>
      <c r="C143" s="8">
        <v>2017</v>
      </c>
      <c r="D143" s="9">
        <v>103337.21869555613</v>
      </c>
      <c r="E143" s="27">
        <v>40822.201148430337</v>
      </c>
      <c r="F143" s="27">
        <v>28170.744587293058</v>
      </c>
      <c r="G143" s="27">
        <v>22602.291088889422</v>
      </c>
      <c r="H143" s="27">
        <v>5568.45349840364</v>
      </c>
      <c r="I143" s="27">
        <v>172330.16443127955</v>
      </c>
      <c r="J143" s="27">
        <v>82316.224006568867</v>
      </c>
      <c r="K143" s="27">
        <v>50088.5035302994</v>
      </c>
      <c r="L143" s="27">
        <v>32227.720476269471</v>
      </c>
      <c r="M143" s="27">
        <v>254646.38843784842</v>
      </c>
      <c r="N143" s="27">
        <v>96118.393186285364</v>
      </c>
      <c r="O143" s="27">
        <v>64101.028533341501</v>
      </c>
      <c r="P143" s="11">
        <v>32017.364652943848</v>
      </c>
      <c r="Q143" s="11">
        <v>0</v>
      </c>
      <c r="R143" s="11">
        <v>158527.995251563</v>
      </c>
    </row>
    <row r="144" spans="1:18" ht="20.100000000000001" customHeight="1" x14ac:dyDescent="0.2">
      <c r="A144" s="113">
        <v>2018</v>
      </c>
      <c r="B144" s="113" t="s">
        <v>241</v>
      </c>
      <c r="C144" s="8">
        <v>2018</v>
      </c>
      <c r="D144" s="9">
        <v>107347.70750545445</v>
      </c>
      <c r="E144" s="27">
        <v>41871.102302219384</v>
      </c>
      <c r="F144" s="27">
        <v>28634.363665160326</v>
      </c>
      <c r="G144" s="27">
        <v>22945.804205925069</v>
      </c>
      <c r="H144" s="27">
        <v>5688.55945923526</v>
      </c>
      <c r="I144" s="27">
        <v>177853.17347283417</v>
      </c>
      <c r="J144" s="27">
        <v>83652.881159265147</v>
      </c>
      <c r="K144" s="27">
        <v>50258.915123550702</v>
      </c>
      <c r="L144" s="27">
        <v>33393.966035714446</v>
      </c>
      <c r="M144" s="27">
        <v>261506.05463209935</v>
      </c>
      <c r="N144" s="27">
        <v>99076.202298532618</v>
      </c>
      <c r="O144" s="27">
        <v>65322.290418560602</v>
      </c>
      <c r="P144" s="11">
        <v>33753.911879972009</v>
      </c>
      <c r="Q144" s="11">
        <v>0</v>
      </c>
      <c r="R144" s="11">
        <v>162429.8523335667</v>
      </c>
    </row>
    <row r="145" spans="1:18" ht="20.100000000000001" customHeight="1" x14ac:dyDescent="0.2">
      <c r="A145" s="113">
        <v>2019</v>
      </c>
      <c r="B145" s="113" t="s">
        <v>241</v>
      </c>
      <c r="C145" s="8">
        <v>2019</v>
      </c>
      <c r="D145" s="9">
        <v>109926.21580046398</v>
      </c>
      <c r="E145" s="27">
        <v>43726.178097606571</v>
      </c>
      <c r="F145" s="27">
        <v>30289.275605276889</v>
      </c>
      <c r="G145" s="27">
        <v>24518.303308367402</v>
      </c>
      <c r="H145" s="27">
        <v>5770.9722969094901</v>
      </c>
      <c r="I145" s="27">
        <v>183941.66950334745</v>
      </c>
      <c r="J145" s="27">
        <v>86069.386520070257</v>
      </c>
      <c r="K145" s="27">
        <v>52193.445553178695</v>
      </c>
      <c r="L145" s="27">
        <v>33875.940966891561</v>
      </c>
      <c r="M145" s="27">
        <v>270011.05602341774</v>
      </c>
      <c r="N145" s="27">
        <v>102725.05791466715</v>
      </c>
      <c r="O145" s="27">
        <v>67353.8012717815</v>
      </c>
      <c r="P145" s="11">
        <v>35371.256642885659</v>
      </c>
      <c r="Q145" s="11">
        <v>0</v>
      </c>
      <c r="R145" s="11">
        <v>167285.9981087507</v>
      </c>
    </row>
    <row r="146" spans="1:18" ht="20.100000000000001" customHeight="1" x14ac:dyDescent="0.2">
      <c r="A146" s="113">
        <v>2020</v>
      </c>
      <c r="B146" s="113" t="s">
        <v>241</v>
      </c>
      <c r="C146" s="8">
        <v>2020</v>
      </c>
      <c r="D146" s="9">
        <v>96740.713646308883</v>
      </c>
      <c r="E146" s="27">
        <v>47591.24890707132</v>
      </c>
      <c r="F146" s="27">
        <v>26865.84422016616</v>
      </c>
      <c r="G146" s="27">
        <v>21203.760289618884</v>
      </c>
      <c r="H146" s="27">
        <v>5662.08393054728</v>
      </c>
      <c r="I146" s="27">
        <v>171197.80677354636</v>
      </c>
      <c r="J146" s="27">
        <v>72091.890751091822</v>
      </c>
      <c r="K146" s="27">
        <v>44221.906928936129</v>
      </c>
      <c r="L146" s="27">
        <v>27869.983822155693</v>
      </c>
      <c r="M146" s="27">
        <v>243289.69752463818</v>
      </c>
      <c r="N146" s="27">
        <v>86605.048105004476</v>
      </c>
      <c r="O146" s="27">
        <v>56665.636854049902</v>
      </c>
      <c r="P146" s="11">
        <v>29939.41125095457</v>
      </c>
      <c r="Q146" s="11">
        <v>0</v>
      </c>
      <c r="R146" s="11">
        <v>156684.6494196337</v>
      </c>
    </row>
    <row r="147" spans="1:18" ht="20.100000000000001" customHeight="1" x14ac:dyDescent="0.2">
      <c r="A147" s="113">
        <v>2021</v>
      </c>
      <c r="B147" s="113" t="s">
        <v>241</v>
      </c>
      <c r="C147" s="8">
        <v>2021</v>
      </c>
      <c r="D147" s="9">
        <v>106209.63839018105</v>
      </c>
      <c r="E147" s="27">
        <v>51612.313278604663</v>
      </c>
      <c r="F147" s="27">
        <v>29525.82143713078</v>
      </c>
      <c r="G147" s="27">
        <v>22854.342880519609</v>
      </c>
      <c r="H147" s="27">
        <v>6671.4785566111705</v>
      </c>
      <c r="I147" s="27">
        <v>187347.77310591645</v>
      </c>
      <c r="J147" s="27">
        <v>80898.358439700096</v>
      </c>
      <c r="K147" s="27">
        <v>50571.909522611997</v>
      </c>
      <c r="L147" s="27">
        <v>30326.448917088099</v>
      </c>
      <c r="M147" s="27">
        <v>268246.13154561655</v>
      </c>
      <c r="N147" s="27">
        <v>99956.669434958618</v>
      </c>
      <c r="O147" s="27">
        <v>66126.56786264891</v>
      </c>
      <c r="P147" s="11">
        <v>33830.101572309708</v>
      </c>
      <c r="Q147" s="11">
        <v>0</v>
      </c>
      <c r="R147" s="11">
        <v>168289.46211065791</v>
      </c>
    </row>
    <row r="148" spans="1:18" ht="20.100000000000001" customHeight="1" x14ac:dyDescent="0.2">
      <c r="A148" s="113">
        <v>2022</v>
      </c>
      <c r="B148" s="113" t="s">
        <v>241</v>
      </c>
      <c r="C148" s="8">
        <v>2022</v>
      </c>
      <c r="D148" s="9">
        <v>122005.7077834322</v>
      </c>
      <c r="E148" s="27">
        <v>53473.055579608816</v>
      </c>
      <c r="F148" s="27">
        <v>34528.448438365784</v>
      </c>
      <c r="G148" s="27">
        <v>27296.628949081052</v>
      </c>
      <c r="H148" s="27">
        <v>7231.8194892847296</v>
      </c>
      <c r="I148" s="27">
        <v>210007.21180140681</v>
      </c>
      <c r="J148" s="27">
        <v>94998.778100630865</v>
      </c>
      <c r="K148" s="27">
        <v>57215.852426593701</v>
      </c>
      <c r="L148" s="27">
        <v>37782.925674037164</v>
      </c>
      <c r="M148" s="27">
        <v>305005.98990203766</v>
      </c>
      <c r="N148" s="27">
        <v>116385.48825990636</v>
      </c>
      <c r="O148" s="27">
        <v>74960.849748743902</v>
      </c>
      <c r="P148" s="11">
        <v>41424.638511162448</v>
      </c>
      <c r="Q148" s="11">
        <v>0</v>
      </c>
      <c r="R148" s="11">
        <v>188620.5016421313</v>
      </c>
    </row>
    <row r="149" spans="1:18" ht="20.100000000000001" customHeight="1" x14ac:dyDescent="0.2">
      <c r="A149" s="113">
        <v>2023</v>
      </c>
      <c r="B149" s="113" t="s">
        <v>241</v>
      </c>
      <c r="C149" s="8">
        <v>2023</v>
      </c>
      <c r="D149" s="9">
        <v>130114.68559714075</v>
      </c>
      <c r="E149" s="27">
        <v>56566.953158041237</v>
      </c>
      <c r="F149" s="27">
        <v>36701.055631883646</v>
      </c>
      <c r="G149" s="27">
        <v>29264.737283250077</v>
      </c>
      <c r="H149" s="27">
        <v>7436.3183486335702</v>
      </c>
      <c r="I149" s="27">
        <v>223382.69438706565</v>
      </c>
      <c r="J149" s="27">
        <v>100056.87637519406</v>
      </c>
      <c r="K149" s="27">
        <v>60044.055580279703</v>
      </c>
      <c r="L149" s="27">
        <v>40012.820794914362</v>
      </c>
      <c r="M149" s="27">
        <v>323439.57076225971</v>
      </c>
      <c r="N149" s="27">
        <v>124814.8626503034</v>
      </c>
      <c r="O149" s="27">
        <v>79165.409324828404</v>
      </c>
      <c r="P149" s="11">
        <v>45649.453325475006</v>
      </c>
      <c r="Q149" s="11">
        <v>0</v>
      </c>
      <c r="R149" s="11">
        <v>198624.7081119561</v>
      </c>
    </row>
    <row r="150" spans="1:18" ht="20.100000000000001" customHeight="1" x14ac:dyDescent="0.2">
      <c r="A150" s="113">
        <v>2024</v>
      </c>
      <c r="B150" s="113" t="s">
        <v>241</v>
      </c>
      <c r="C150" s="8">
        <v>2024</v>
      </c>
      <c r="D150" s="9">
        <v>134016.61924168048</v>
      </c>
      <c r="E150" s="27">
        <v>60095.256998335564</v>
      </c>
      <c r="F150" s="27">
        <v>37124.501360584669</v>
      </c>
      <c r="G150" s="27">
        <v>29454.153511820892</v>
      </c>
      <c r="H150" s="27">
        <v>7670.3478487637694</v>
      </c>
      <c r="I150" s="27">
        <v>231236.37760060071</v>
      </c>
      <c r="J150" s="27">
        <v>101865.04711711196</v>
      </c>
      <c r="K150" s="27">
        <v>62903.768376644475</v>
      </c>
      <c r="L150" s="27">
        <v>38961.278740467482</v>
      </c>
      <c r="M150" s="27">
        <v>333101.42471771268</v>
      </c>
      <c r="N150" s="27">
        <v>125921.34903821815</v>
      </c>
      <c r="O150" s="27">
        <v>79251.406751811286</v>
      </c>
      <c r="P150" s="11">
        <v>46669.942286406847</v>
      </c>
      <c r="Q150" s="11">
        <v>-177.37173749069188</v>
      </c>
      <c r="R150" s="11">
        <v>207002.70394200401</v>
      </c>
    </row>
    <row r="151" spans="1:18" ht="20.100000000000001" customHeight="1" x14ac:dyDescent="0.2">
      <c r="A151" s="113">
        <v>2025</v>
      </c>
      <c r="B151" s="113" t="s">
        <v>241</v>
      </c>
      <c r="C151" s="8">
        <v>2025</v>
      </c>
      <c r="D151" s="9">
        <v>139430.28447530934</v>
      </c>
      <c r="E151" s="27">
        <v>64049.781763053055</v>
      </c>
      <c r="F151" s="27">
        <v>37862.834924923554</v>
      </c>
      <c r="G151" s="27">
        <v>30138.334546011109</v>
      </c>
      <c r="H151" s="27">
        <v>7724.5003789124485</v>
      </c>
      <c r="I151" s="27">
        <v>241342.90116328598</v>
      </c>
      <c r="J151" s="27">
        <v>103496.20722631125</v>
      </c>
      <c r="K151" s="27">
        <v>65263.855691291959</v>
      </c>
      <c r="L151" s="27">
        <v>38232.351535019297</v>
      </c>
      <c r="M151" s="27">
        <v>344839.10838959727</v>
      </c>
      <c r="N151" s="27">
        <v>128605.14200857638</v>
      </c>
      <c r="O151" s="27">
        <v>81674.425789266505</v>
      </c>
      <c r="P151" s="11">
        <v>46930.716219309885</v>
      </c>
      <c r="Q151" s="11">
        <v>-815.62443487712881</v>
      </c>
      <c r="R151" s="11">
        <v>215418.34194614372</v>
      </c>
    </row>
    <row r="152" spans="1:18" ht="20.100000000000001" customHeight="1" x14ac:dyDescent="0.2">
      <c r="A152" s="113">
        <v>2026</v>
      </c>
      <c r="B152" s="113" t="s">
        <v>241</v>
      </c>
      <c r="C152" s="8">
        <v>2026</v>
      </c>
      <c r="D152" s="9">
        <v>144422.93303160073</v>
      </c>
      <c r="E152" s="27">
        <v>66699.729328457295</v>
      </c>
      <c r="F152" s="27">
        <v>38777.906049027384</v>
      </c>
      <c r="G152" s="27">
        <v>30848.76919947593</v>
      </c>
      <c r="H152" s="27">
        <v>7929.1368495514544</v>
      </c>
      <c r="I152" s="27">
        <v>249900.56840908539</v>
      </c>
      <c r="J152" s="27">
        <v>106245.32598043431</v>
      </c>
      <c r="K152" s="27">
        <v>67776.532128017541</v>
      </c>
      <c r="L152" s="27">
        <v>38468.793852416755</v>
      </c>
      <c r="M152" s="27">
        <v>356145.8943895197</v>
      </c>
      <c r="N152" s="27">
        <v>131519.95263080532</v>
      </c>
      <c r="O152" s="27">
        <v>84545.396231204999</v>
      </c>
      <c r="P152" s="11">
        <v>46974.556399600318</v>
      </c>
      <c r="Q152" s="11">
        <v>-1492.8698539303878</v>
      </c>
      <c r="R152" s="11">
        <v>223133.07190478401</v>
      </c>
    </row>
    <row r="153" spans="1:18" ht="20.100000000000001" customHeight="1" x14ac:dyDescent="0.2">
      <c r="A153" s="14">
        <v>2027</v>
      </c>
      <c r="B153" s="113" t="s">
        <v>241</v>
      </c>
      <c r="C153" s="14">
        <v>2027</v>
      </c>
      <c r="D153" s="9">
        <v>148570.15845117555</v>
      </c>
      <c r="E153" s="27">
        <v>68876.407332724688</v>
      </c>
      <c r="F153" s="27">
        <v>39812.759513204241</v>
      </c>
      <c r="G153" s="27">
        <v>31722.781847077829</v>
      </c>
      <c r="H153" s="27">
        <v>8089.9776661264113</v>
      </c>
      <c r="I153" s="27">
        <v>257259.32529710449</v>
      </c>
      <c r="J153" s="27">
        <v>109087.7583037806</v>
      </c>
      <c r="K153" s="27">
        <v>70173.09096251773</v>
      </c>
      <c r="L153" s="27">
        <v>38914.667341262873</v>
      </c>
      <c r="M153" s="27">
        <v>366347.08360088512</v>
      </c>
      <c r="N153" s="27">
        <v>134107.88868376822</v>
      </c>
      <c r="O153" s="27">
        <v>87510.924380598459</v>
      </c>
      <c r="P153" s="11">
        <v>46596.964303169749</v>
      </c>
      <c r="Q153" s="11">
        <v>-1576.6005163825757</v>
      </c>
      <c r="R153" s="11">
        <v>230662.59440073429</v>
      </c>
    </row>
    <row r="154" spans="1:18" ht="20.100000000000001" customHeight="1" x14ac:dyDescent="0.2">
      <c r="A154" s="113">
        <v>2028</v>
      </c>
      <c r="B154" s="113" t="s">
        <v>241</v>
      </c>
      <c r="C154" s="8">
        <v>2028</v>
      </c>
      <c r="D154" s="9">
        <v>152990.21656853316</v>
      </c>
      <c r="E154" s="27">
        <v>71191.644847009535</v>
      </c>
      <c r="F154" s="27">
        <v>40814.849916162333</v>
      </c>
      <c r="G154" s="27">
        <v>32657.582043594193</v>
      </c>
      <c r="H154" s="27">
        <v>8157.2678725681435</v>
      </c>
      <c r="I154" s="27">
        <v>264996.71133170504</v>
      </c>
      <c r="J154" s="27">
        <v>112202.9421661481</v>
      </c>
      <c r="K154" s="27">
        <v>72644.142680975405</v>
      </c>
      <c r="L154" s="27">
        <v>39558.799485172698</v>
      </c>
      <c r="M154" s="27">
        <v>377199.65349785314</v>
      </c>
      <c r="N154" s="27">
        <v>137168.45155411708</v>
      </c>
      <c r="O154" s="27">
        <v>90610.717920092371</v>
      </c>
      <c r="P154" s="11">
        <v>46557.733634024684</v>
      </c>
      <c r="Q154" s="11">
        <v>-1527.9527731156704</v>
      </c>
      <c r="R154" s="11">
        <v>238503.24917062037</v>
      </c>
    </row>
    <row r="155" spans="1:18" ht="20.100000000000001" customHeight="1" x14ac:dyDescent="0.2">
      <c r="A155" s="137">
        <v>2029</v>
      </c>
      <c r="B155" s="137" t="s">
        <v>241</v>
      </c>
      <c r="C155" s="101">
        <v>2029</v>
      </c>
      <c r="D155" s="18">
        <v>157981.80618580413</v>
      </c>
      <c r="E155" s="31">
        <v>73656.295797591723</v>
      </c>
      <c r="F155" s="31">
        <v>41919.963393946178</v>
      </c>
      <c r="G155" s="31">
        <v>33743.10133794976</v>
      </c>
      <c r="H155" s="31">
        <v>8176.8620559964174</v>
      </c>
      <c r="I155" s="31">
        <v>273558.06537734205</v>
      </c>
      <c r="J155" s="31">
        <v>115522.39606547999</v>
      </c>
      <c r="K155" s="31">
        <v>75241.681849517161</v>
      </c>
      <c r="L155" s="31">
        <v>40280.714215962827</v>
      </c>
      <c r="M155" s="31">
        <v>389080.46144282201</v>
      </c>
      <c r="N155" s="31">
        <v>141108.44878153069</v>
      </c>
      <c r="O155" s="31">
        <v>93796.596757003645</v>
      </c>
      <c r="P155" s="102">
        <v>47311.852024527048</v>
      </c>
      <c r="Q155" s="102">
        <v>-1494.2911376165139</v>
      </c>
      <c r="R155" s="102">
        <v>246477.72152367479</v>
      </c>
    </row>
    <row r="156" spans="1:18" ht="20.100000000000001" customHeight="1" x14ac:dyDescent="0.2">
      <c r="A156" s="113" t="s">
        <v>241</v>
      </c>
      <c r="B156" s="113" t="s">
        <v>241</v>
      </c>
      <c r="C156" s="8" t="s">
        <v>17</v>
      </c>
      <c r="D156" s="9">
        <v>57803.171740213642</v>
      </c>
      <c r="E156" s="27">
        <v>20059.943798182918</v>
      </c>
      <c r="F156" s="27">
        <v>15461.187468882559</v>
      </c>
      <c r="G156" s="27">
        <v>14021.835372355839</v>
      </c>
      <c r="H156" s="27">
        <v>1439.3520965267221</v>
      </c>
      <c r="I156" s="27">
        <v>93324.303007279115</v>
      </c>
      <c r="J156" s="27">
        <v>45649.136063831291</v>
      </c>
      <c r="K156" s="27">
        <v>25650.8205346986</v>
      </c>
      <c r="L156" s="27">
        <v>19998.315529132691</v>
      </c>
      <c r="M156" s="27">
        <v>138973.43907111042</v>
      </c>
      <c r="N156" s="27">
        <v>55549.108431407432</v>
      </c>
      <c r="O156" s="27">
        <v>37192.983722303019</v>
      </c>
      <c r="P156" s="11">
        <v>18356.12470910441</v>
      </c>
      <c r="Q156" s="11">
        <v>0</v>
      </c>
      <c r="R156" s="11">
        <v>83424.330639702792</v>
      </c>
    </row>
    <row r="157" spans="1:18" ht="20.100000000000001" customHeight="1" x14ac:dyDescent="0.2">
      <c r="A157" s="113" t="s">
        <v>241</v>
      </c>
      <c r="B157" s="113" t="s">
        <v>241</v>
      </c>
      <c r="C157" s="8" t="s">
        <v>18</v>
      </c>
      <c r="D157" s="9">
        <v>60250.592491701012</v>
      </c>
      <c r="E157" s="27">
        <v>21607.134099664021</v>
      </c>
      <c r="F157" s="27">
        <v>14343.61867648207</v>
      </c>
      <c r="G157" s="27">
        <v>12552.580204324506</v>
      </c>
      <c r="H157" s="27">
        <v>1791.0384721575638</v>
      </c>
      <c r="I157" s="27">
        <v>96201.345267847108</v>
      </c>
      <c r="J157" s="27">
        <v>45683.777092194032</v>
      </c>
      <c r="K157" s="27">
        <v>26849.685722503978</v>
      </c>
      <c r="L157" s="27">
        <v>18834.09136969005</v>
      </c>
      <c r="M157" s="27">
        <v>141885.12236004113</v>
      </c>
      <c r="N157" s="27">
        <v>54013.458792591293</v>
      </c>
      <c r="O157" s="27">
        <v>38364.546344374503</v>
      </c>
      <c r="P157" s="11">
        <v>15648.912448216799</v>
      </c>
      <c r="Q157" s="11">
        <v>0</v>
      </c>
      <c r="R157" s="11">
        <v>87871.663567449898</v>
      </c>
    </row>
    <row r="158" spans="1:18" ht="20.100000000000001" customHeight="1" x14ac:dyDescent="0.2">
      <c r="A158" s="113" t="s">
        <v>241</v>
      </c>
      <c r="B158" s="113" t="s">
        <v>241</v>
      </c>
      <c r="C158" s="8" t="s">
        <v>19</v>
      </c>
      <c r="D158" s="9">
        <v>63007.012470752597</v>
      </c>
      <c r="E158" s="27">
        <v>23102.626211167983</v>
      </c>
      <c r="F158" s="27">
        <v>15290.702774461581</v>
      </c>
      <c r="G158" s="27">
        <v>13342.816041067777</v>
      </c>
      <c r="H158" s="27">
        <v>1947.8867333938028</v>
      </c>
      <c r="I158" s="27">
        <v>101400.34145638216</v>
      </c>
      <c r="J158" s="27">
        <v>48673.135444896383</v>
      </c>
      <c r="K158" s="27">
        <v>28936.665088292739</v>
      </c>
      <c r="L158" s="27">
        <v>19736.470356603648</v>
      </c>
      <c r="M158" s="27">
        <v>150073.47690127854</v>
      </c>
      <c r="N158" s="27">
        <v>58611.488816510282</v>
      </c>
      <c r="O158" s="27">
        <v>43269.542302294503</v>
      </c>
      <c r="P158" s="11">
        <v>15341.946514215779</v>
      </c>
      <c r="Q158" s="11">
        <v>0</v>
      </c>
      <c r="R158" s="11">
        <v>91461.988084768207</v>
      </c>
    </row>
    <row r="159" spans="1:18" ht="20.100000000000001" customHeight="1" x14ac:dyDescent="0.2">
      <c r="A159" s="113" t="s">
        <v>241</v>
      </c>
      <c r="B159" s="113" t="s">
        <v>241</v>
      </c>
      <c r="C159" s="8" t="s">
        <v>20</v>
      </c>
      <c r="D159" s="9">
        <v>66042.339347402318</v>
      </c>
      <c r="E159" s="27">
        <v>25583.22832641991</v>
      </c>
      <c r="F159" s="27">
        <v>17139.215748541879</v>
      </c>
      <c r="G159" s="27">
        <v>14985.595097229008</v>
      </c>
      <c r="H159" s="27">
        <v>2153.6206513128709</v>
      </c>
      <c r="I159" s="27">
        <v>108764.7834223641</v>
      </c>
      <c r="J159" s="27">
        <v>49139.990118463393</v>
      </c>
      <c r="K159" s="27">
        <v>30491.87727177512</v>
      </c>
      <c r="L159" s="27">
        <v>18648.11284668828</v>
      </c>
      <c r="M159" s="27">
        <v>157904.7735408275</v>
      </c>
      <c r="N159" s="27">
        <v>59694.780149163766</v>
      </c>
      <c r="O159" s="27">
        <v>43530.736078943002</v>
      </c>
      <c r="P159" s="11">
        <v>16164.04407022076</v>
      </c>
      <c r="Q159" s="11">
        <v>0</v>
      </c>
      <c r="R159" s="11">
        <v>98209.993391663811</v>
      </c>
    </row>
    <row r="160" spans="1:18" ht="20.100000000000001" customHeight="1" x14ac:dyDescent="0.2">
      <c r="A160" s="113" t="s">
        <v>241</v>
      </c>
      <c r="B160" s="113" t="s">
        <v>241</v>
      </c>
      <c r="C160" s="8" t="s">
        <v>21</v>
      </c>
      <c r="D160" s="9">
        <v>69502.352144386896</v>
      </c>
      <c r="E160" s="27">
        <v>27771.357803405219</v>
      </c>
      <c r="F160" s="27">
        <v>16790.66757102872</v>
      </c>
      <c r="G160" s="27">
        <v>13699.319102606243</v>
      </c>
      <c r="H160" s="27">
        <v>3091.3484684224782</v>
      </c>
      <c r="I160" s="27">
        <v>114064.37751882084</v>
      </c>
      <c r="J160" s="27">
        <v>51501.79183867143</v>
      </c>
      <c r="K160" s="27">
        <v>32322.703640143038</v>
      </c>
      <c r="L160" s="27">
        <v>19179.088198528378</v>
      </c>
      <c r="M160" s="27">
        <v>165566.16935749227</v>
      </c>
      <c r="N160" s="27">
        <v>62421.634099963994</v>
      </c>
      <c r="O160" s="27">
        <v>44995.508733941897</v>
      </c>
      <c r="P160" s="11">
        <v>17426.125366022101</v>
      </c>
      <c r="Q160" s="11">
        <v>0</v>
      </c>
      <c r="R160" s="11">
        <v>103144.53525752798</v>
      </c>
    </row>
    <row r="161" spans="1:18" ht="20.100000000000001" customHeight="1" x14ac:dyDescent="0.2">
      <c r="A161" s="113" t="s">
        <v>241</v>
      </c>
      <c r="B161" s="113" t="s">
        <v>241</v>
      </c>
      <c r="C161" s="8" t="s">
        <v>22</v>
      </c>
      <c r="D161" s="9">
        <v>72960.860267207521</v>
      </c>
      <c r="E161" s="27">
        <v>30139.404094593039</v>
      </c>
      <c r="F161" s="27">
        <v>19729.018067228371</v>
      </c>
      <c r="G161" s="27">
        <v>18440.079500380052</v>
      </c>
      <c r="H161" s="27">
        <v>1288.9385668483178</v>
      </c>
      <c r="I161" s="27">
        <v>122829.28242902894</v>
      </c>
      <c r="J161" s="27">
        <v>51996.514724332636</v>
      </c>
      <c r="K161" s="27">
        <v>32383.49855739655</v>
      </c>
      <c r="L161" s="27">
        <v>19613.01616693609</v>
      </c>
      <c r="M161" s="27">
        <v>174825.79715336155</v>
      </c>
      <c r="N161" s="27">
        <v>64300.17577664039</v>
      </c>
      <c r="O161" s="27">
        <v>45097.8267621876</v>
      </c>
      <c r="P161" s="11">
        <v>19202.34901445279</v>
      </c>
      <c r="Q161" s="11">
        <v>0</v>
      </c>
      <c r="R161" s="11">
        <v>110525.6213767211</v>
      </c>
    </row>
    <row r="162" spans="1:18" ht="20.100000000000001" customHeight="1" x14ac:dyDescent="0.2">
      <c r="A162" s="113" t="s">
        <v>241</v>
      </c>
      <c r="B162" s="113" t="s">
        <v>241</v>
      </c>
      <c r="C162" s="8" t="s">
        <v>23</v>
      </c>
      <c r="D162" s="9">
        <v>77168.057341398904</v>
      </c>
      <c r="E162" s="27">
        <v>31069.596341343058</v>
      </c>
      <c r="F162" s="27">
        <v>20912.966590315868</v>
      </c>
      <c r="G162" s="27">
        <v>17879.555732291399</v>
      </c>
      <c r="H162" s="27">
        <v>3033.4108580244711</v>
      </c>
      <c r="I162" s="27">
        <v>129150.62027305784</v>
      </c>
      <c r="J162" s="27">
        <v>56429.08010496966</v>
      </c>
      <c r="K162" s="27">
        <v>35518.087328919784</v>
      </c>
      <c r="L162" s="27">
        <v>20910.992776049869</v>
      </c>
      <c r="M162" s="27">
        <v>185579.70037802751</v>
      </c>
      <c r="N162" s="27">
        <v>69144.763961658871</v>
      </c>
      <c r="O162" s="27">
        <v>49135.457867809295</v>
      </c>
      <c r="P162" s="11">
        <v>20009.30609384958</v>
      </c>
      <c r="Q162" s="11">
        <v>0</v>
      </c>
      <c r="R162" s="11">
        <v>116434.93641636841</v>
      </c>
    </row>
    <row r="163" spans="1:18" ht="20.100000000000001" customHeight="1" x14ac:dyDescent="0.2">
      <c r="A163" s="113" t="s">
        <v>241</v>
      </c>
      <c r="B163" s="113" t="s">
        <v>241</v>
      </c>
      <c r="C163" s="8" t="s">
        <v>24</v>
      </c>
      <c r="D163" s="9">
        <v>80963.86330850565</v>
      </c>
      <c r="E163" s="27">
        <v>32966.283577783339</v>
      </c>
      <c r="F163" s="27">
        <v>21035.75829610668</v>
      </c>
      <c r="G163" s="27">
        <v>17274.383166434898</v>
      </c>
      <c r="H163" s="27">
        <v>3761.375129671781</v>
      </c>
      <c r="I163" s="27">
        <v>134965.90518239568</v>
      </c>
      <c r="J163" s="27">
        <v>61992.919889573721</v>
      </c>
      <c r="K163" s="27">
        <v>38943.351453169169</v>
      </c>
      <c r="L163" s="27">
        <v>23049.568436404548</v>
      </c>
      <c r="M163" s="27">
        <v>196958.82507196942</v>
      </c>
      <c r="N163" s="27">
        <v>74742.825983804301</v>
      </c>
      <c r="O163" s="27">
        <v>53319.968286522897</v>
      </c>
      <c r="P163" s="11">
        <v>21422.85769728139</v>
      </c>
      <c r="Q163" s="11">
        <v>0</v>
      </c>
      <c r="R163" s="11">
        <v>122215.99908816502</v>
      </c>
    </row>
    <row r="164" spans="1:18" ht="20.100000000000001" customHeight="1" x14ac:dyDescent="0.2">
      <c r="A164" s="113" t="s">
        <v>241</v>
      </c>
      <c r="B164" s="113" t="s">
        <v>241</v>
      </c>
      <c r="C164" s="8" t="s">
        <v>25</v>
      </c>
      <c r="D164" s="9">
        <v>81444.700677879242</v>
      </c>
      <c r="E164" s="27">
        <v>33461.962296532627</v>
      </c>
      <c r="F164" s="27">
        <v>20576.62850811407</v>
      </c>
      <c r="G164" s="27">
        <v>16225.820199537357</v>
      </c>
      <c r="H164" s="27">
        <v>4350.8083085767121</v>
      </c>
      <c r="I164" s="27">
        <v>135483.29148252594</v>
      </c>
      <c r="J164" s="27">
        <v>65329.230989655516</v>
      </c>
      <c r="K164" s="27">
        <v>41328.527998559002</v>
      </c>
      <c r="L164" s="27">
        <v>24000.702991096521</v>
      </c>
      <c r="M164" s="27">
        <v>200812.52247218144</v>
      </c>
      <c r="N164" s="27">
        <v>75576.276169001241</v>
      </c>
      <c r="O164" s="27">
        <v>53506.706872306604</v>
      </c>
      <c r="P164" s="11">
        <v>22069.569296694637</v>
      </c>
      <c r="Q164" s="11">
        <v>0</v>
      </c>
      <c r="R164" s="11">
        <v>125236.24630318029</v>
      </c>
    </row>
    <row r="165" spans="1:18" ht="20.100000000000001" customHeight="1" x14ac:dyDescent="0.2">
      <c r="A165" s="113" t="s">
        <v>241</v>
      </c>
      <c r="B165" s="113" t="s">
        <v>241</v>
      </c>
      <c r="C165" s="8" t="s">
        <v>26</v>
      </c>
      <c r="D165" s="9">
        <v>80029.802837624302</v>
      </c>
      <c r="E165" s="27">
        <v>33526.42110353936</v>
      </c>
      <c r="F165" s="27">
        <v>19674.538100964</v>
      </c>
      <c r="G165" s="27">
        <v>14997.904607717552</v>
      </c>
      <c r="H165" s="27">
        <v>4676.6334932464497</v>
      </c>
      <c r="I165" s="27">
        <v>133230.76204212767</v>
      </c>
      <c r="J165" s="27">
        <v>65729.589715984912</v>
      </c>
      <c r="K165" s="27">
        <v>41038.731808928598</v>
      </c>
      <c r="L165" s="27">
        <v>24690.857907056321</v>
      </c>
      <c r="M165" s="27">
        <v>198960.35175811258</v>
      </c>
      <c r="N165" s="27">
        <v>74408.242633422735</v>
      </c>
      <c r="O165" s="27">
        <v>53431.0190575827</v>
      </c>
      <c r="P165" s="11">
        <v>20977.223575840031</v>
      </c>
      <c r="Q165" s="11">
        <v>0</v>
      </c>
      <c r="R165" s="11">
        <v>124552.10912469</v>
      </c>
    </row>
    <row r="166" spans="1:18" ht="20.100000000000001" customHeight="1" x14ac:dyDescent="0.2">
      <c r="A166" s="113" t="s">
        <v>241</v>
      </c>
      <c r="B166" s="113" t="s">
        <v>241</v>
      </c>
      <c r="C166" s="8" t="s">
        <v>27</v>
      </c>
      <c r="D166" s="9">
        <v>82959.559632179415</v>
      </c>
      <c r="E166" s="27">
        <v>34577.231701712699</v>
      </c>
      <c r="F166" s="27">
        <v>20440.344904826838</v>
      </c>
      <c r="G166" s="27">
        <v>15863.659005878209</v>
      </c>
      <c r="H166" s="27">
        <v>4576.68589894863</v>
      </c>
      <c r="I166" s="27">
        <v>137977.13623871896</v>
      </c>
      <c r="J166" s="27">
        <v>65803.220436784759</v>
      </c>
      <c r="K166" s="27">
        <v>40339.31573222953</v>
      </c>
      <c r="L166" s="27">
        <v>25463.90470455524</v>
      </c>
      <c r="M166" s="27">
        <v>203780.35667550372</v>
      </c>
      <c r="N166" s="27">
        <v>76515.487940866544</v>
      </c>
      <c r="O166" s="27">
        <v>52815.164455447099</v>
      </c>
      <c r="P166" s="11">
        <v>23700.323485419438</v>
      </c>
      <c r="Q166" s="11">
        <v>0</v>
      </c>
      <c r="R166" s="11">
        <v>127264.8687346372</v>
      </c>
    </row>
    <row r="167" spans="1:18" ht="20.100000000000001" customHeight="1" x14ac:dyDescent="0.2">
      <c r="A167" s="113" t="s">
        <v>241</v>
      </c>
      <c r="B167" s="113" t="s">
        <v>241</v>
      </c>
      <c r="C167" s="8" t="s">
        <v>28</v>
      </c>
      <c r="D167" s="9">
        <v>85273.465938668305</v>
      </c>
      <c r="E167" s="27">
        <v>34246.088193793417</v>
      </c>
      <c r="F167" s="27">
        <v>20033.169364628156</v>
      </c>
      <c r="G167" s="27">
        <v>15206.05742066418</v>
      </c>
      <c r="H167" s="27">
        <v>4827.1119439639797</v>
      </c>
      <c r="I167" s="27">
        <v>139552.72349708987</v>
      </c>
      <c r="J167" s="27">
        <v>71442.554564067046</v>
      </c>
      <c r="K167" s="27">
        <v>42864.190404676199</v>
      </c>
      <c r="L167" s="27">
        <v>28578.364159390847</v>
      </c>
      <c r="M167" s="27">
        <v>210995.27806115692</v>
      </c>
      <c r="N167" s="27">
        <v>79508.216320544103</v>
      </c>
      <c r="O167" s="27">
        <v>54502.252075095996</v>
      </c>
      <c r="P167" s="11">
        <v>25005.9642454481</v>
      </c>
      <c r="Q167" s="11">
        <v>0</v>
      </c>
      <c r="R167" s="11">
        <v>131487.0617406129</v>
      </c>
    </row>
    <row r="168" spans="1:18" ht="20.100000000000001" customHeight="1" x14ac:dyDescent="0.2">
      <c r="A168" s="113" t="s">
        <v>241</v>
      </c>
      <c r="B168" s="113" t="s">
        <v>241</v>
      </c>
      <c r="C168" s="8" t="s">
        <v>29</v>
      </c>
      <c r="D168" s="9">
        <v>88124.637278910712</v>
      </c>
      <c r="E168" s="27">
        <v>34997.534477464178</v>
      </c>
      <c r="F168" s="27">
        <v>19571.78564359048</v>
      </c>
      <c r="G168" s="27">
        <v>15000.682645382949</v>
      </c>
      <c r="H168" s="27">
        <v>4571.1029982075297</v>
      </c>
      <c r="I168" s="27">
        <v>142693.95739996538</v>
      </c>
      <c r="J168" s="27">
        <v>70501.66408055964</v>
      </c>
      <c r="K168" s="27">
        <v>43353.106685535902</v>
      </c>
      <c r="L168" s="27">
        <v>27148.55739502373</v>
      </c>
      <c r="M168" s="27">
        <v>213195.62148052501</v>
      </c>
      <c r="N168" s="27">
        <v>77458.752899677536</v>
      </c>
      <c r="O168" s="27">
        <v>52844.853607364697</v>
      </c>
      <c r="P168" s="11">
        <v>24613.899292312839</v>
      </c>
      <c r="Q168" s="11">
        <v>0</v>
      </c>
      <c r="R168" s="11">
        <v>135736.86858084748</v>
      </c>
    </row>
    <row r="169" spans="1:18" ht="20.100000000000001" customHeight="1" x14ac:dyDescent="0.2">
      <c r="A169" s="113" t="s">
        <v>241</v>
      </c>
      <c r="B169" s="113" t="s">
        <v>241</v>
      </c>
      <c r="C169" s="8" t="s">
        <v>30</v>
      </c>
      <c r="D169" s="9">
        <v>92027.517320498737</v>
      </c>
      <c r="E169" s="27">
        <v>36077.440799987868</v>
      </c>
      <c r="F169" s="27">
        <v>23122.11965214201</v>
      </c>
      <c r="G169" s="27">
        <v>18194.451605826456</v>
      </c>
      <c r="H169" s="27">
        <v>4927.6680463155499</v>
      </c>
      <c r="I169" s="27">
        <v>151227.07777262863</v>
      </c>
      <c r="J169" s="27">
        <v>72501.017275185819</v>
      </c>
      <c r="K169" s="27">
        <v>45319.644167609404</v>
      </c>
      <c r="L169" s="27">
        <v>27181.373107576408</v>
      </c>
      <c r="M169" s="27">
        <v>223728.09504781442</v>
      </c>
      <c r="N169" s="27">
        <v>81414.111648586986</v>
      </c>
      <c r="O169" s="27">
        <v>54900.012232677502</v>
      </c>
      <c r="P169" s="11">
        <v>26514.099415909492</v>
      </c>
      <c r="Q169" s="11">
        <v>0</v>
      </c>
      <c r="R169" s="11">
        <v>142313.98339922741</v>
      </c>
    </row>
    <row r="170" spans="1:18" ht="20.100000000000001" customHeight="1" x14ac:dyDescent="0.2">
      <c r="A170" s="113" t="s">
        <v>241</v>
      </c>
      <c r="B170" s="113" t="s">
        <v>241</v>
      </c>
      <c r="C170" s="8" t="s">
        <v>8</v>
      </c>
      <c r="D170" s="9">
        <v>94775.591620421561</v>
      </c>
      <c r="E170" s="27">
        <v>37519.602416325026</v>
      </c>
      <c r="F170" s="27">
        <v>23752.715244680658</v>
      </c>
      <c r="G170" s="27">
        <v>18842.737703109429</v>
      </c>
      <c r="H170" s="27">
        <v>4909.9775415712302</v>
      </c>
      <c r="I170" s="27">
        <v>156047.90928142724</v>
      </c>
      <c r="J170" s="27">
        <v>76640.339083821265</v>
      </c>
      <c r="K170" s="27">
        <v>47422.0825767977</v>
      </c>
      <c r="L170" s="27">
        <v>29218.256507023561</v>
      </c>
      <c r="M170" s="27">
        <v>232688.2483652485</v>
      </c>
      <c r="N170" s="27">
        <v>85066.508537118832</v>
      </c>
      <c r="O170" s="27">
        <v>57395.880496689497</v>
      </c>
      <c r="P170" s="11">
        <v>27670.628040429332</v>
      </c>
      <c r="Q170" s="11">
        <v>0</v>
      </c>
      <c r="R170" s="11">
        <v>147621.73982812959</v>
      </c>
    </row>
    <row r="171" spans="1:18" ht="20.100000000000001" customHeight="1" x14ac:dyDescent="0.2">
      <c r="A171" s="113" t="s">
        <v>241</v>
      </c>
      <c r="B171" s="113" t="s">
        <v>241</v>
      </c>
      <c r="C171" s="8" t="s">
        <v>6</v>
      </c>
      <c r="D171" s="9">
        <v>96220.385870774218</v>
      </c>
      <c r="E171" s="27">
        <v>38091.146965550615</v>
      </c>
      <c r="F171" s="27">
        <v>24979.02924063649</v>
      </c>
      <c r="G171" s="27">
        <v>20351.026538149159</v>
      </c>
      <c r="H171" s="27">
        <v>4628.0027024873298</v>
      </c>
      <c r="I171" s="27">
        <v>159290.56207696133</v>
      </c>
      <c r="J171" s="27">
        <v>75155.132109605416</v>
      </c>
      <c r="K171" s="27">
        <v>47131.263292194606</v>
      </c>
      <c r="L171" s="27">
        <v>28023.86881741081</v>
      </c>
      <c r="M171" s="27">
        <v>234445.69418656675</v>
      </c>
      <c r="N171" s="27">
        <v>85393.795463065006</v>
      </c>
      <c r="O171" s="27">
        <v>58048.064209330994</v>
      </c>
      <c r="P171" s="11">
        <v>27345.731253734</v>
      </c>
      <c r="Q171" s="11">
        <v>0</v>
      </c>
      <c r="R171" s="11">
        <v>149051.8987235016</v>
      </c>
    </row>
    <row r="172" spans="1:18" ht="20.100000000000001" customHeight="1" x14ac:dyDescent="0.2">
      <c r="A172" s="113" t="s">
        <v>241</v>
      </c>
      <c r="B172" s="113" t="s">
        <v>241</v>
      </c>
      <c r="C172" s="8" t="s">
        <v>7</v>
      </c>
      <c r="D172" s="9">
        <v>100331.43819707063</v>
      </c>
      <c r="E172" s="27">
        <v>39657.307019919637</v>
      </c>
      <c r="F172" s="27">
        <v>27343.906255649599</v>
      </c>
      <c r="G172" s="27">
        <v>22169.205316314739</v>
      </c>
      <c r="H172" s="27">
        <v>5174.7009393348599</v>
      </c>
      <c r="I172" s="27">
        <v>167332.65147263987</v>
      </c>
      <c r="J172" s="27">
        <v>76998.356821391906</v>
      </c>
      <c r="K172" s="27">
        <v>46535.501375938904</v>
      </c>
      <c r="L172" s="27">
        <v>30462.855445453009</v>
      </c>
      <c r="M172" s="27">
        <v>244331.00829403178</v>
      </c>
      <c r="N172" s="27">
        <v>91531.513844663423</v>
      </c>
      <c r="O172" s="27">
        <v>60899.900827458398</v>
      </c>
      <c r="P172" s="11">
        <v>30631.613017205022</v>
      </c>
      <c r="Q172" s="11">
        <v>0</v>
      </c>
      <c r="R172" s="11">
        <v>152799.4944493683</v>
      </c>
    </row>
    <row r="173" spans="1:18" ht="20.100000000000001" customHeight="1" x14ac:dyDescent="0.2">
      <c r="A173" s="113" t="s">
        <v>241</v>
      </c>
      <c r="B173" s="113" t="s">
        <v>241</v>
      </c>
      <c r="C173" s="8" t="s">
        <v>0</v>
      </c>
      <c r="D173" s="9">
        <v>104376.3941705178</v>
      </c>
      <c r="E173" s="27">
        <v>41030.49245231691</v>
      </c>
      <c r="F173" s="27">
        <v>28284.516043472529</v>
      </c>
      <c r="G173" s="27">
        <v>22658.75406649123</v>
      </c>
      <c r="H173" s="27">
        <v>5625.7619769813</v>
      </c>
      <c r="I173" s="27">
        <v>173691.40266630723</v>
      </c>
      <c r="J173" s="27">
        <v>83189.844132940067</v>
      </c>
      <c r="K173" s="27">
        <v>50402.705948051</v>
      </c>
      <c r="L173" s="27">
        <v>32787.138184889067</v>
      </c>
      <c r="M173" s="27">
        <v>256881.24679924731</v>
      </c>
      <c r="N173" s="27">
        <v>97300.2973363114</v>
      </c>
      <c r="O173" s="27">
        <v>64439.472972853102</v>
      </c>
      <c r="P173" s="11">
        <v>32860.824363458305</v>
      </c>
      <c r="Q173" s="11">
        <v>0</v>
      </c>
      <c r="R173" s="11">
        <v>159580.94946293579</v>
      </c>
    </row>
    <row r="174" spans="1:18" ht="20.100000000000001" customHeight="1" x14ac:dyDescent="0.2">
      <c r="A174" s="113" t="s">
        <v>241</v>
      </c>
      <c r="B174" s="113" t="s">
        <v>241</v>
      </c>
      <c r="C174" s="8" t="s">
        <v>1</v>
      </c>
      <c r="D174" s="9">
        <v>107844.47288510873</v>
      </c>
      <c r="E174" s="27">
        <v>42120.103312487248</v>
      </c>
      <c r="F174" s="27">
        <v>29073.180696144929</v>
      </c>
      <c r="G174" s="27">
        <v>23270.821881060689</v>
      </c>
      <c r="H174" s="27">
        <v>5802.3588150842406</v>
      </c>
      <c r="I174" s="27">
        <v>179037.75689374091</v>
      </c>
      <c r="J174" s="27">
        <v>84471.959396370963</v>
      </c>
      <c r="K174" s="27">
        <v>50960.104116293398</v>
      </c>
      <c r="L174" s="27">
        <v>33511.855280077558</v>
      </c>
      <c r="M174" s="27">
        <v>263509.71629011189</v>
      </c>
      <c r="N174" s="27">
        <v>99902.204825148685</v>
      </c>
      <c r="O174" s="27">
        <v>65968.332442094601</v>
      </c>
      <c r="P174" s="11">
        <v>33933.872383054091</v>
      </c>
      <c r="Q174" s="11">
        <v>0</v>
      </c>
      <c r="R174" s="11">
        <v>163607.51146496329</v>
      </c>
    </row>
    <row r="175" spans="1:18" ht="20.100000000000001" customHeight="1" x14ac:dyDescent="0.2">
      <c r="A175" s="113" t="s">
        <v>241</v>
      </c>
      <c r="B175" s="113" t="s">
        <v>241</v>
      </c>
      <c r="C175" s="8" t="s">
        <v>2</v>
      </c>
      <c r="D175" s="9">
        <v>109645.35295182724</v>
      </c>
      <c r="E175" s="27">
        <v>44207.596141729438</v>
      </c>
      <c r="F175" s="27">
        <v>30710.83082734374</v>
      </c>
      <c r="G175" s="27">
        <v>25133.988700971233</v>
      </c>
      <c r="H175" s="27">
        <v>5576.8421263725095</v>
      </c>
      <c r="I175" s="27">
        <v>184563.77992090042</v>
      </c>
      <c r="J175" s="27">
        <v>84863.925377853971</v>
      </c>
      <c r="K175" s="27">
        <v>51555.590920676601</v>
      </c>
      <c r="L175" s="27">
        <v>33308.334457177378</v>
      </c>
      <c r="M175" s="27">
        <v>269427.70529875439</v>
      </c>
      <c r="N175" s="27">
        <v>101652.29410055204</v>
      </c>
      <c r="O175" s="27">
        <v>66610.449591193305</v>
      </c>
      <c r="P175" s="11">
        <v>35041.844509358736</v>
      </c>
      <c r="Q175" s="11">
        <v>0</v>
      </c>
      <c r="R175" s="11">
        <v>167775.4111982024</v>
      </c>
    </row>
    <row r="176" spans="1:18" ht="20.100000000000001" customHeight="1" x14ac:dyDescent="0.2">
      <c r="A176" s="113" t="s">
        <v>241</v>
      </c>
      <c r="B176" s="113" t="s">
        <v>241</v>
      </c>
      <c r="C176" s="8" t="s">
        <v>3</v>
      </c>
      <c r="D176" s="9">
        <v>93854.972885546566</v>
      </c>
      <c r="E176" s="27">
        <v>49351.598101540978</v>
      </c>
      <c r="F176" s="27">
        <v>25556.825788730028</v>
      </c>
      <c r="G176" s="27">
        <v>19864.99301385073</v>
      </c>
      <c r="H176" s="27">
        <v>5691.8327748792999</v>
      </c>
      <c r="I176" s="27">
        <v>168763.39677581759</v>
      </c>
      <c r="J176" s="27">
        <v>70762.750733271561</v>
      </c>
      <c r="K176" s="27">
        <v>43505.306891737637</v>
      </c>
      <c r="L176" s="27">
        <v>27257.443841533932</v>
      </c>
      <c r="M176" s="27">
        <v>239526.14750908915</v>
      </c>
      <c r="N176" s="27">
        <v>85070.867820103798</v>
      </c>
      <c r="O176" s="27">
        <v>55810.077227800997</v>
      </c>
      <c r="P176" s="11">
        <v>29260.79059230279</v>
      </c>
      <c r="Q176" s="11">
        <v>0</v>
      </c>
      <c r="R176" s="11">
        <v>154455.27968898538</v>
      </c>
    </row>
    <row r="177" spans="1:18" ht="20.100000000000001" customHeight="1" x14ac:dyDescent="0.2">
      <c r="A177" s="113" t="s">
        <v>241</v>
      </c>
      <c r="B177" s="113" t="s">
        <v>241</v>
      </c>
      <c r="C177" s="8" t="s">
        <v>4</v>
      </c>
      <c r="D177" s="9">
        <v>111339.07714202077</v>
      </c>
      <c r="E177" s="27">
        <v>52448.105685199429</v>
      </c>
      <c r="F177" s="27">
        <v>31391.033257515803</v>
      </c>
      <c r="G177" s="27">
        <v>24012.114652547021</v>
      </c>
      <c r="H177" s="27">
        <v>7378.9186049687796</v>
      </c>
      <c r="I177" s="27">
        <v>195178.21608473599</v>
      </c>
      <c r="J177" s="27">
        <v>84050.095611906916</v>
      </c>
      <c r="K177" s="27">
        <v>52465.386818617204</v>
      </c>
      <c r="L177" s="27">
        <v>31584.708793289719</v>
      </c>
      <c r="M177" s="27">
        <v>279228.31169664295</v>
      </c>
      <c r="N177" s="27">
        <v>104931.52501868969</v>
      </c>
      <c r="O177" s="27">
        <v>69048.857718465501</v>
      </c>
      <c r="P177" s="11">
        <v>35882.667300224188</v>
      </c>
      <c r="Q177" s="11">
        <v>0</v>
      </c>
      <c r="R177" s="11">
        <v>174296.78667795321</v>
      </c>
    </row>
    <row r="178" spans="1:18" ht="20.100000000000001" customHeight="1" x14ac:dyDescent="0.2">
      <c r="A178" s="113" t="s">
        <v>241</v>
      </c>
      <c r="B178" s="113" t="s">
        <v>241</v>
      </c>
      <c r="C178" s="8" t="s">
        <v>5</v>
      </c>
      <c r="D178" s="9">
        <v>125280.99382182086</v>
      </c>
      <c r="E178" s="27">
        <v>53417.795242387256</v>
      </c>
      <c r="F178" s="27">
        <v>35082.542078147482</v>
      </c>
      <c r="G178" s="27">
        <v>27721.852069158133</v>
      </c>
      <c r="H178" s="27">
        <v>7360.6900089893506</v>
      </c>
      <c r="I178" s="27">
        <v>213781.33114235557</v>
      </c>
      <c r="J178" s="27">
        <v>97872.778157494467</v>
      </c>
      <c r="K178" s="27">
        <v>58588.992642628495</v>
      </c>
      <c r="L178" s="27">
        <v>39283.78551486598</v>
      </c>
      <c r="M178" s="27">
        <v>311654.10929985007</v>
      </c>
      <c r="N178" s="27">
        <v>120254.9988350801</v>
      </c>
      <c r="O178" s="27">
        <v>77359.053373026502</v>
      </c>
      <c r="P178" s="11">
        <v>42895.945462053598</v>
      </c>
      <c r="Q178" s="11">
        <v>0</v>
      </c>
      <c r="R178" s="11">
        <v>191399.11046476976</v>
      </c>
    </row>
    <row r="179" spans="1:18" ht="20.100000000000001" customHeight="1" x14ac:dyDescent="0.2">
      <c r="A179" s="113" t="s">
        <v>241</v>
      </c>
      <c r="B179" s="113" t="s">
        <v>241</v>
      </c>
      <c r="C179" s="8" t="s">
        <v>168</v>
      </c>
      <c r="D179" s="9">
        <v>130965.44198595412</v>
      </c>
      <c r="E179" s="27">
        <v>57523.001755763667</v>
      </c>
      <c r="F179" s="27">
        <v>36726.337547394243</v>
      </c>
      <c r="G179" s="27">
        <v>29516.32426662177</v>
      </c>
      <c r="H179" s="27">
        <v>7210.0132807724704</v>
      </c>
      <c r="I179" s="27">
        <v>225214.78128911203</v>
      </c>
      <c r="J179" s="27">
        <v>100642.63071669696</v>
      </c>
      <c r="K179" s="27">
        <v>60847.526526092806</v>
      </c>
      <c r="L179" s="27">
        <v>39795.104190604157</v>
      </c>
      <c r="M179" s="27">
        <v>325857.41200580896</v>
      </c>
      <c r="N179" s="27">
        <v>124483.2561748494</v>
      </c>
      <c r="O179" s="27">
        <v>78940.24676340491</v>
      </c>
      <c r="P179" s="11">
        <v>45543.009411444502</v>
      </c>
      <c r="Q179" s="11">
        <v>0</v>
      </c>
      <c r="R179" s="11">
        <v>201374.15583095959</v>
      </c>
    </row>
    <row r="180" spans="1:18" ht="20.100000000000001" customHeight="1" x14ac:dyDescent="0.2">
      <c r="A180" s="113" t="s">
        <v>241</v>
      </c>
      <c r="B180" s="113" t="s">
        <v>241</v>
      </c>
      <c r="C180" s="8" t="s">
        <v>177</v>
      </c>
      <c r="D180" s="9">
        <v>135244.92408246838</v>
      </c>
      <c r="E180" s="27">
        <v>61283.936405557164</v>
      </c>
      <c r="F180" s="27">
        <v>37412.110336009559</v>
      </c>
      <c r="G180" s="27">
        <v>29756.631224378347</v>
      </c>
      <c r="H180" s="27">
        <v>7655.479111631209</v>
      </c>
      <c r="I180" s="27">
        <v>233940.97082403512</v>
      </c>
      <c r="J180" s="27">
        <v>101761.03127987034</v>
      </c>
      <c r="K180" s="27">
        <v>63109.357723344052</v>
      </c>
      <c r="L180" s="27">
        <v>38651.673556526293</v>
      </c>
      <c r="M180" s="27">
        <v>335702.00210390543</v>
      </c>
      <c r="N180" s="27">
        <v>126397.52544434706</v>
      </c>
      <c r="O180" s="27">
        <v>79299.993302847215</v>
      </c>
      <c r="P180" s="11">
        <v>47097.532141499854</v>
      </c>
      <c r="Q180" s="11">
        <v>-269.56406219792552</v>
      </c>
      <c r="R180" s="11">
        <v>209034.9125973605</v>
      </c>
    </row>
    <row r="181" spans="1:18" ht="20.100000000000001" customHeight="1" x14ac:dyDescent="0.2">
      <c r="A181" s="113" t="s">
        <v>241</v>
      </c>
      <c r="B181" s="113" t="s">
        <v>241</v>
      </c>
      <c r="C181" s="8" t="s">
        <v>184</v>
      </c>
      <c r="D181" s="9">
        <v>140838.56942018645</v>
      </c>
      <c r="E181" s="27">
        <v>64782.594568829431</v>
      </c>
      <c r="F181" s="27">
        <v>38046.201768413986</v>
      </c>
      <c r="G181" s="27">
        <v>30275.079822359115</v>
      </c>
      <c r="H181" s="27">
        <v>7771.1219460548755</v>
      </c>
      <c r="I181" s="27">
        <v>243667.36575742991</v>
      </c>
      <c r="J181" s="27">
        <v>104184.69685592632</v>
      </c>
      <c r="K181" s="27">
        <v>65925.875067199464</v>
      </c>
      <c r="L181" s="27">
        <v>38258.821788726855</v>
      </c>
      <c r="M181" s="27">
        <v>347852.06261335622</v>
      </c>
      <c r="N181" s="27">
        <v>129386.17899264829</v>
      </c>
      <c r="O181" s="27">
        <v>82390.338304946359</v>
      </c>
      <c r="P181" s="11">
        <v>46995.84068770193</v>
      </c>
      <c r="Q181" s="11">
        <v>-1057.1404807356084</v>
      </c>
      <c r="R181" s="11">
        <v>217408.7431399723</v>
      </c>
    </row>
    <row r="182" spans="1:18" ht="20.100000000000001" customHeight="1" x14ac:dyDescent="0.2">
      <c r="A182" s="113" t="s">
        <v>241</v>
      </c>
      <c r="B182" s="113" t="s">
        <v>241</v>
      </c>
      <c r="C182" s="8" t="s">
        <v>189</v>
      </c>
      <c r="D182" s="9">
        <v>145482.89821992093</v>
      </c>
      <c r="E182" s="27">
        <v>67267.260181081481</v>
      </c>
      <c r="F182" s="27">
        <v>39044.540108294554</v>
      </c>
      <c r="G182" s="27">
        <v>31066.658807568012</v>
      </c>
      <c r="H182" s="27">
        <v>7977.8813007265417</v>
      </c>
      <c r="I182" s="27">
        <v>251794.69850929698</v>
      </c>
      <c r="J182" s="27">
        <v>106927.60665431124</v>
      </c>
      <c r="K182" s="27">
        <v>68369.903675359354</v>
      </c>
      <c r="L182" s="27">
        <v>38557.702978951886</v>
      </c>
      <c r="M182" s="27">
        <v>358722.30516360822</v>
      </c>
      <c r="N182" s="27">
        <v>132154.2516479803</v>
      </c>
      <c r="O182" s="27">
        <v>85274.148883963586</v>
      </c>
      <c r="P182" s="11">
        <v>46880.102764016716</v>
      </c>
      <c r="Q182" s="11">
        <v>-1556.0544239609153</v>
      </c>
      <c r="R182" s="11">
        <v>225011.99909166698</v>
      </c>
    </row>
    <row r="183" spans="1:18" ht="20.100000000000001" customHeight="1" x14ac:dyDescent="0.2">
      <c r="A183" s="112" t="s">
        <v>241</v>
      </c>
      <c r="B183" s="112" t="s">
        <v>241</v>
      </c>
      <c r="C183" s="14" t="s">
        <v>240</v>
      </c>
      <c r="D183" s="9">
        <v>149624.53568176084</v>
      </c>
      <c r="E183" s="27">
        <v>69423.503052140659</v>
      </c>
      <c r="F183" s="27">
        <v>40058.965470025723</v>
      </c>
      <c r="G183" s="27">
        <v>31944.226091935918</v>
      </c>
      <c r="H183" s="27">
        <v>8114.7393780898037</v>
      </c>
      <c r="I183" s="27">
        <v>259107.00420392721</v>
      </c>
      <c r="J183" s="27">
        <v>109846.9118597357</v>
      </c>
      <c r="K183" s="27">
        <v>70782.039393013489</v>
      </c>
      <c r="L183" s="27">
        <v>39064.872466722212</v>
      </c>
      <c r="M183" s="27">
        <v>368953.91606366297</v>
      </c>
      <c r="N183" s="27">
        <v>134804.63136626099</v>
      </c>
      <c r="O183" s="27">
        <v>88273.652452911585</v>
      </c>
      <c r="P183" s="11">
        <v>46530.978913349434</v>
      </c>
      <c r="Q183" s="11">
        <v>-1561.5270705038129</v>
      </c>
      <c r="R183" s="11">
        <v>232587.75762689812</v>
      </c>
    </row>
    <row r="184" spans="1:18" ht="20.100000000000001" customHeight="1" x14ac:dyDescent="0.2">
      <c r="A184" s="112" t="s">
        <v>241</v>
      </c>
      <c r="B184" s="112" t="s">
        <v>241</v>
      </c>
      <c r="C184" s="14" t="s">
        <v>433</v>
      </c>
      <c r="D184" s="9">
        <v>154186.50758233952</v>
      </c>
      <c r="E184" s="27">
        <v>71811.771800190967</v>
      </c>
      <c r="F184" s="27">
        <v>41082.009609512112</v>
      </c>
      <c r="G184" s="27">
        <v>32917.635760763158</v>
      </c>
      <c r="H184" s="27">
        <v>8164.37384874895</v>
      </c>
      <c r="I184" s="27">
        <v>267080.2889920426</v>
      </c>
      <c r="J184" s="27">
        <v>113012.55022859042</v>
      </c>
      <c r="K184" s="27">
        <v>73278.60205821041</v>
      </c>
      <c r="L184" s="27">
        <v>39733.948170380005</v>
      </c>
      <c r="M184" s="27">
        <v>380092.83922063303</v>
      </c>
      <c r="N184" s="27">
        <v>138104.55683631272</v>
      </c>
      <c r="O184" s="27">
        <v>91400.058570475871</v>
      </c>
      <c r="P184" s="11">
        <v>46704.498265836839</v>
      </c>
      <c r="Q184" s="11">
        <v>-1526.9930790961953</v>
      </c>
      <c r="R184" s="11">
        <v>240461.28930522411</v>
      </c>
    </row>
    <row r="185" spans="1:18" ht="20.100000000000001" customHeight="1" x14ac:dyDescent="0.2">
      <c r="A185" s="113" t="s">
        <v>241</v>
      </c>
      <c r="B185" s="113" t="s">
        <v>241</v>
      </c>
      <c r="C185" s="8" t="s">
        <v>493</v>
      </c>
      <c r="D185" s="9">
        <v>159316.30237196659</v>
      </c>
      <c r="E185" s="27">
        <v>74242.561444363411</v>
      </c>
      <c r="F185" s="27">
        <v>42199.139503724044</v>
      </c>
      <c r="G185" s="27">
        <v>34019.453718348828</v>
      </c>
      <c r="H185" s="27">
        <v>8179.6857853752172</v>
      </c>
      <c r="I185" s="27">
        <v>275758.00332005403</v>
      </c>
      <c r="J185" s="27">
        <v>116390.14544157959</v>
      </c>
      <c r="K185" s="27">
        <v>75920.870742550702</v>
      </c>
      <c r="L185" s="27">
        <v>40469.274699028887</v>
      </c>
      <c r="M185" s="27">
        <v>392148.14876163361</v>
      </c>
      <c r="N185" s="27">
        <v>142123.13179494784</v>
      </c>
      <c r="O185" s="27">
        <v>94603.743392574965</v>
      </c>
      <c r="P185" s="11">
        <v>47519.388402372861</v>
      </c>
      <c r="Q185" s="11">
        <v>-1463.8301387814863</v>
      </c>
      <c r="R185" s="11">
        <v>248561.18682790431</v>
      </c>
    </row>
    <row r="186" spans="1:18" ht="20.100000000000001" customHeight="1" x14ac:dyDescent="0.2">
      <c r="A186" s="113" t="s">
        <v>241</v>
      </c>
      <c r="B186" s="113" t="s">
        <v>241</v>
      </c>
      <c r="C186" s="8" t="s">
        <v>241</v>
      </c>
      <c r="D186" s="139" t="s">
        <v>124</v>
      </c>
      <c r="E186" s="141" t="s">
        <v>125</v>
      </c>
      <c r="F186" s="141" t="s">
        <v>126</v>
      </c>
      <c r="G186" s="141" t="s">
        <v>127</v>
      </c>
      <c r="H186" s="141" t="s">
        <v>128</v>
      </c>
      <c r="I186" s="141" t="s">
        <v>129</v>
      </c>
      <c r="J186" s="141" t="s">
        <v>130</v>
      </c>
      <c r="K186" s="141" t="s">
        <v>131</v>
      </c>
      <c r="L186" s="141" t="s">
        <v>132</v>
      </c>
      <c r="M186" s="141" t="s">
        <v>133</v>
      </c>
      <c r="N186" s="141" t="s">
        <v>134</v>
      </c>
      <c r="O186" s="141" t="s">
        <v>135</v>
      </c>
      <c r="P186" s="141" t="s">
        <v>136</v>
      </c>
      <c r="Q186" s="141" t="s">
        <v>137</v>
      </c>
      <c r="R186" s="141" t="s">
        <v>138</v>
      </c>
    </row>
    <row r="187" spans="1:18" ht="20.100000000000001" customHeight="1" x14ac:dyDescent="0.2">
      <c r="A187" s="148" t="s">
        <v>561</v>
      </c>
    </row>
    <row r="188" spans="1:18" ht="20.100000000000001" customHeight="1" x14ac:dyDescent="0.2">
      <c r="A188" s="15" t="s">
        <v>196</v>
      </c>
    </row>
    <row r="189" spans="1:18" ht="20.100000000000001" customHeight="1" x14ac:dyDescent="0.2">
      <c r="A189" s="15" t="s">
        <v>578</v>
      </c>
    </row>
    <row r="190" spans="1:18" ht="20.100000000000001" customHeight="1" x14ac:dyDescent="0.2">
      <c r="A190" s="15" t="s">
        <v>577</v>
      </c>
    </row>
    <row r="191" spans="1:18" ht="20.100000000000001" customHeight="1" x14ac:dyDescent="0.2">
      <c r="A191" s="15" t="s">
        <v>579</v>
      </c>
    </row>
    <row r="192" spans="1:18" ht="20.100000000000001" customHeight="1" x14ac:dyDescent="0.2">
      <c r="A192" s="15" t="s">
        <v>580</v>
      </c>
    </row>
    <row r="193" spans="1:1" ht="20.100000000000001" customHeight="1" x14ac:dyDescent="0.2">
      <c r="A193" s="15" t="s">
        <v>581</v>
      </c>
    </row>
    <row r="194" spans="1:1" ht="20.100000000000001" customHeight="1" x14ac:dyDescent="0.2">
      <c r="A194" s="15" t="s">
        <v>582</v>
      </c>
    </row>
    <row r="195" spans="1:1" ht="20.100000000000001" customHeight="1" x14ac:dyDescent="0.2">
      <c r="A195" s="15" t="s">
        <v>568</v>
      </c>
    </row>
    <row r="196" spans="1:1" ht="20.100000000000001" customHeight="1" x14ac:dyDescent="0.2">
      <c r="A196" s="15" t="s">
        <v>583</v>
      </c>
    </row>
    <row r="197" spans="1:1" ht="20.100000000000001" customHeight="1" x14ac:dyDescent="0.2">
      <c r="A197" s="15" t="s">
        <v>570</v>
      </c>
    </row>
    <row r="198" spans="1:1" ht="20.100000000000001" customHeight="1" x14ac:dyDescent="0.2">
      <c r="A198" s="15" t="s">
        <v>571</v>
      </c>
    </row>
    <row r="199" spans="1:1" ht="20.100000000000001" customHeight="1" x14ac:dyDescent="0.2">
      <c r="A199" s="15" t="s">
        <v>572</v>
      </c>
    </row>
    <row r="200" spans="1:1" ht="20.100000000000001" customHeight="1" x14ac:dyDescent="0.2">
      <c r="A200" s="15" t="s">
        <v>584</v>
      </c>
    </row>
    <row r="201" spans="1:1" ht="20.100000000000001" customHeight="1" x14ac:dyDescent="0.2">
      <c r="A201" s="15" t="s">
        <v>574</v>
      </c>
    </row>
    <row r="202" spans="1:1" ht="20.100000000000001" customHeight="1" x14ac:dyDescent="0.2">
      <c r="A202" s="15" t="s">
        <v>585</v>
      </c>
    </row>
    <row r="203" spans="1:1" ht="20.100000000000001" customHeight="1" x14ac:dyDescent="0.2">
      <c r="A203" s="15" t="s">
        <v>576</v>
      </c>
    </row>
    <row r="204" spans="1:1" ht="20.100000000000001" customHeight="1" x14ac:dyDescent="0.2">
      <c r="A204" s="15" t="s">
        <v>560</v>
      </c>
    </row>
    <row r="205" spans="1:1" ht="20.100000000000001" customHeight="1" x14ac:dyDescent="0.2">
      <c r="A205" s="129" t="s">
        <v>247</v>
      </c>
    </row>
  </sheetData>
  <hyperlinks>
    <hyperlink ref="A205" location="'Table of contents'!A1" display="Return to Contents" xr:uid="{00000000-0004-0000-0400-000000000000}"/>
  </hyperlinks>
  <pageMargins left="0.7" right="0.7" top="0.75" bottom="0.75" header="0.3" footer="0.3"/>
  <pageSetup paperSize="9"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03"/>
  <sheetViews>
    <sheetView showGridLines="0" workbookViewId="0"/>
  </sheetViews>
  <sheetFormatPr defaultColWidth="9.140625" defaultRowHeight="20.100000000000001" customHeight="1" x14ac:dyDescent="0.2"/>
  <cols>
    <col min="1" max="1" width="9.140625" style="15"/>
    <col min="2" max="2" width="9.140625" style="15" bestFit="1" customWidth="1"/>
    <col min="3" max="3" width="11.7109375" style="15" bestFit="1" customWidth="1"/>
    <col min="4" max="5" width="14.7109375" style="15" bestFit="1" customWidth="1"/>
    <col min="6" max="8" width="15.140625" style="15" bestFit="1" customWidth="1"/>
    <col min="9" max="9" width="16.7109375" style="15" customWidth="1"/>
    <col min="10" max="10" width="15.28515625" style="15" bestFit="1" customWidth="1"/>
    <col min="11" max="11" width="12" style="15" bestFit="1" customWidth="1"/>
    <col min="12" max="12" width="14.42578125" style="15" bestFit="1" customWidth="1"/>
    <col min="13" max="13" width="13.5703125" style="15" bestFit="1" customWidth="1"/>
    <col min="14" max="14" width="15.140625" style="15" bestFit="1" customWidth="1"/>
    <col min="15" max="16" width="14.7109375" style="15" bestFit="1" customWidth="1"/>
    <col min="17" max="17" width="15" style="15" bestFit="1" customWidth="1"/>
    <col min="18" max="20" width="9.140625" style="15"/>
    <col min="21" max="22" width="16.140625" style="15" bestFit="1" customWidth="1"/>
    <col min="23" max="16384" width="9.140625" style="15"/>
  </cols>
  <sheetData>
    <row r="1" spans="1:17" ht="20.100000000000001" customHeight="1" x14ac:dyDescent="0.2">
      <c r="A1" s="155" t="s">
        <v>216</v>
      </c>
    </row>
    <row r="2" spans="1:17" ht="20.100000000000001" customHeight="1" x14ac:dyDescent="0.2">
      <c r="A2" s="15" t="s">
        <v>250</v>
      </c>
    </row>
    <row r="3" spans="1:17" ht="20.100000000000001" customHeight="1" x14ac:dyDescent="0.2">
      <c r="A3" s="15" t="s">
        <v>498</v>
      </c>
    </row>
    <row r="4" spans="1:17" s="132" customFormat="1" ht="63" x14ac:dyDescent="0.2">
      <c r="A4" s="134" t="s">
        <v>15</v>
      </c>
      <c r="B4" s="138" t="s">
        <v>16</v>
      </c>
      <c r="C4" s="138" t="s">
        <v>123</v>
      </c>
      <c r="D4" s="5" t="s">
        <v>9</v>
      </c>
      <c r="E4" s="5" t="s">
        <v>10</v>
      </c>
      <c r="F4" s="5" t="s">
        <v>505</v>
      </c>
      <c r="G4" s="5" t="s">
        <v>506</v>
      </c>
      <c r="H4" s="5" t="s">
        <v>507</v>
      </c>
      <c r="I4" s="5" t="s">
        <v>11</v>
      </c>
      <c r="J4" s="5" t="s">
        <v>220</v>
      </c>
      <c r="K4" s="5" t="s">
        <v>221</v>
      </c>
      <c r="L4" s="5" t="s">
        <v>222</v>
      </c>
      <c r="M4" s="5" t="s">
        <v>12</v>
      </c>
      <c r="N4" s="5" t="s">
        <v>223</v>
      </c>
      <c r="O4" s="5" t="s">
        <v>224</v>
      </c>
      <c r="P4" s="5" t="s">
        <v>225</v>
      </c>
      <c r="Q4" s="6" t="s">
        <v>140</v>
      </c>
    </row>
    <row r="5" spans="1:17" ht="20.100000000000001" customHeight="1" x14ac:dyDescent="0.2">
      <c r="A5" s="113">
        <v>2000</v>
      </c>
      <c r="B5" s="113">
        <v>1</v>
      </c>
      <c r="C5" s="8" t="s">
        <v>14</v>
      </c>
      <c r="D5" s="114" t="s">
        <v>241</v>
      </c>
      <c r="E5" s="114" t="s">
        <v>241</v>
      </c>
      <c r="F5" s="114" t="s">
        <v>241</v>
      </c>
      <c r="G5" s="114" t="s">
        <v>241</v>
      </c>
      <c r="H5" s="114" t="s">
        <v>241</v>
      </c>
      <c r="I5" s="114" t="s">
        <v>241</v>
      </c>
      <c r="J5" s="114" t="s">
        <v>241</v>
      </c>
      <c r="K5" s="114" t="s">
        <v>241</v>
      </c>
      <c r="L5" s="114" t="s">
        <v>241</v>
      </c>
      <c r="M5" s="114" t="s">
        <v>241</v>
      </c>
      <c r="N5" s="114" t="s">
        <v>241</v>
      </c>
      <c r="O5" s="114" t="s">
        <v>241</v>
      </c>
      <c r="P5" s="114" t="s">
        <v>241</v>
      </c>
      <c r="Q5" s="114" t="s">
        <v>241</v>
      </c>
    </row>
    <row r="6" spans="1:17" ht="20.100000000000001" customHeight="1" x14ac:dyDescent="0.2">
      <c r="A6" s="113">
        <v>2000</v>
      </c>
      <c r="B6" s="113">
        <v>2</v>
      </c>
      <c r="C6" s="8" t="s">
        <v>31</v>
      </c>
      <c r="D6" s="99">
        <v>1.0264833423067277</v>
      </c>
      <c r="E6" s="32">
        <v>3.4738886301570737</v>
      </c>
      <c r="F6" s="32">
        <v>-1.7784715960159847</v>
      </c>
      <c r="G6" s="32">
        <v>-3.0440907213521551</v>
      </c>
      <c r="H6" s="32">
        <v>10.743817658064669</v>
      </c>
      <c r="I6" s="32">
        <v>1.0591565831325811</v>
      </c>
      <c r="J6" s="32">
        <v>3.6742648169416858</v>
      </c>
      <c r="K6" s="32">
        <v>-0.44680301049031534</v>
      </c>
      <c r="L6" s="32">
        <v>9.6176082688679045</v>
      </c>
      <c r="M6" s="32">
        <v>1.9123813107112975</v>
      </c>
      <c r="N6" s="32">
        <v>4.5441583954490161</v>
      </c>
      <c r="O6" s="32">
        <v>1.0321478762952863</v>
      </c>
      <c r="P6" s="103">
        <v>13.915763056682806</v>
      </c>
      <c r="Q6" s="103">
        <v>0.25467708117421495</v>
      </c>
    </row>
    <row r="7" spans="1:17" ht="20.100000000000001" customHeight="1" x14ac:dyDescent="0.2">
      <c r="A7" s="113">
        <v>2000</v>
      </c>
      <c r="B7" s="113">
        <v>3</v>
      </c>
      <c r="C7" s="8" t="s">
        <v>32</v>
      </c>
      <c r="D7" s="99">
        <v>0.9375932591112468</v>
      </c>
      <c r="E7" s="32">
        <v>3.5358349400340883</v>
      </c>
      <c r="F7" s="32">
        <v>2.4603370150570791</v>
      </c>
      <c r="G7" s="32">
        <v>3.305185801026167</v>
      </c>
      <c r="H7" s="32">
        <v>-4.8580349549073309</v>
      </c>
      <c r="I7" s="32">
        <v>1.731277695903688</v>
      </c>
      <c r="J7" s="32">
        <v>1.2517725227587873</v>
      </c>
      <c r="K7" s="32">
        <v>0.23507821131270035</v>
      </c>
      <c r="L7" s="32">
        <v>2.58341103901778</v>
      </c>
      <c r="M7" s="32">
        <v>1.5721260710114926</v>
      </c>
      <c r="N7" s="32">
        <v>2.5550036007380816</v>
      </c>
      <c r="O7" s="32">
        <v>-1.0572931794549101</v>
      </c>
      <c r="P7" s="103">
        <v>11.104043381974304</v>
      </c>
      <c r="Q7" s="103">
        <v>0.92654248603936118</v>
      </c>
    </row>
    <row r="8" spans="1:17" ht="20.100000000000001" customHeight="1" x14ac:dyDescent="0.2">
      <c r="A8" s="113">
        <v>2000</v>
      </c>
      <c r="B8" s="113">
        <v>4</v>
      </c>
      <c r="C8" s="8" t="s">
        <v>33</v>
      </c>
      <c r="D8" s="99">
        <v>0.97056347315545022</v>
      </c>
      <c r="E8" s="32">
        <v>2.9302520420061873</v>
      </c>
      <c r="F8" s="32">
        <v>6.3143333206258978</v>
      </c>
      <c r="G8" s="32">
        <v>6.9439910054293286</v>
      </c>
      <c r="H8" s="32">
        <v>0.39203868961503741</v>
      </c>
      <c r="I8" s="32">
        <v>2.2653090029638445</v>
      </c>
      <c r="J8" s="32">
        <v>0.52826247390080905</v>
      </c>
      <c r="K8" s="32">
        <v>-0.19417938547264812</v>
      </c>
      <c r="L8" s="32">
        <v>1.4528360003181806</v>
      </c>
      <c r="M8" s="32">
        <v>1.6905876625663119</v>
      </c>
      <c r="N8" s="32">
        <v>2.5586578018665707</v>
      </c>
      <c r="O8" s="32">
        <v>-4.0392053594824002</v>
      </c>
      <c r="P8" s="103">
        <v>16.464302900014459</v>
      </c>
      <c r="Q8" s="103">
        <v>1.1112132000681951</v>
      </c>
    </row>
    <row r="9" spans="1:17" ht="20.100000000000001" customHeight="1" x14ac:dyDescent="0.2">
      <c r="A9" s="113">
        <v>2001</v>
      </c>
      <c r="B9" s="113">
        <v>1</v>
      </c>
      <c r="C9" s="8" t="s">
        <v>34</v>
      </c>
      <c r="D9" s="99">
        <v>1.0884721233152428</v>
      </c>
      <c r="E9" s="32">
        <v>3.542293393928686</v>
      </c>
      <c r="F9" s="32">
        <v>-1.6794520054585593</v>
      </c>
      <c r="G9" s="32">
        <v>-0.82989556709717194</v>
      </c>
      <c r="H9" s="32">
        <v>-10.191515422306718</v>
      </c>
      <c r="I9" s="32">
        <v>1.1450751475141185</v>
      </c>
      <c r="J9" s="32">
        <v>-0.16065022479767599</v>
      </c>
      <c r="K9" s="32">
        <v>0.6741302183163711</v>
      </c>
      <c r="L9" s="32">
        <v>-1.2116496932714438</v>
      </c>
      <c r="M9" s="32">
        <v>0.71799917923092149</v>
      </c>
      <c r="N9" s="32">
        <v>-0.61372996612500952</v>
      </c>
      <c r="O9" s="32">
        <v>4.0383681274021921</v>
      </c>
      <c r="P9" s="103">
        <v>-8.6923597192790183</v>
      </c>
      <c r="Q9" s="103">
        <v>1.619556705141334</v>
      </c>
    </row>
    <row r="10" spans="1:17" ht="20.100000000000001" customHeight="1" x14ac:dyDescent="0.2">
      <c r="A10" s="113">
        <v>2001</v>
      </c>
      <c r="B10" s="113">
        <v>2</v>
      </c>
      <c r="C10" s="8" t="s">
        <v>35</v>
      </c>
      <c r="D10" s="99">
        <v>1.0134509653640933</v>
      </c>
      <c r="E10" s="32">
        <v>-0.75748711909735533</v>
      </c>
      <c r="F10" s="32">
        <v>-2.7753645723465614</v>
      </c>
      <c r="G10" s="32">
        <v>-6.1709924930433813</v>
      </c>
      <c r="H10" s="32">
        <v>34.79333075805102</v>
      </c>
      <c r="I10" s="32">
        <v>-4.175756714830392E-3</v>
      </c>
      <c r="J10" s="32">
        <v>-1.6819083947647417</v>
      </c>
      <c r="K10" s="32">
        <v>1.4505663187523554</v>
      </c>
      <c r="L10" s="32">
        <v>-5.7010189931659738</v>
      </c>
      <c r="M10" s="32">
        <v>-0.54814043280541069</v>
      </c>
      <c r="N10" s="32">
        <v>-3.9363271769462305</v>
      </c>
      <c r="O10" s="32">
        <v>-0.85119906120851851</v>
      </c>
      <c r="P10" s="103">
        <v>-10.040804110694257</v>
      </c>
      <c r="Q10" s="103">
        <v>1.6951937467572398</v>
      </c>
    </row>
    <row r="11" spans="1:17" ht="20.100000000000001" customHeight="1" x14ac:dyDescent="0.2">
      <c r="A11" s="113">
        <v>2001</v>
      </c>
      <c r="B11" s="113">
        <v>3</v>
      </c>
      <c r="C11" s="8" t="s">
        <v>36</v>
      </c>
      <c r="D11" s="99">
        <v>1.4113849781500099</v>
      </c>
      <c r="E11" s="32">
        <v>2.9747173674961935</v>
      </c>
      <c r="F11" s="32">
        <v>-7.2794328833373996</v>
      </c>
      <c r="G11" s="32">
        <v>-8.6937153106954277</v>
      </c>
      <c r="H11" s="32">
        <v>3.6126485657349994</v>
      </c>
      <c r="I11" s="32">
        <v>0.35392389767128218</v>
      </c>
      <c r="J11" s="32">
        <v>-0.57099092052431688</v>
      </c>
      <c r="K11" s="32">
        <v>1.2612851349018017</v>
      </c>
      <c r="L11" s="32">
        <v>-3.1001768993858314</v>
      </c>
      <c r="M11" s="32">
        <v>5.7461091781885187E-2</v>
      </c>
      <c r="N11" s="32">
        <v>-2.244888721079108</v>
      </c>
      <c r="O11" s="32">
        <v>1.4503936616232949</v>
      </c>
      <c r="P11" s="103">
        <v>-10.303584970922353</v>
      </c>
      <c r="Q11" s="103">
        <v>1.4974418975727266</v>
      </c>
    </row>
    <row r="12" spans="1:17" ht="20.100000000000001" customHeight="1" x14ac:dyDescent="0.2">
      <c r="A12" s="113">
        <v>2001</v>
      </c>
      <c r="B12" s="113">
        <v>4</v>
      </c>
      <c r="C12" s="8" t="s">
        <v>37</v>
      </c>
      <c r="D12" s="99">
        <v>0.55041011520560179</v>
      </c>
      <c r="E12" s="32">
        <v>2.446475473563714</v>
      </c>
      <c r="F12" s="32">
        <v>-4.6733557132998982</v>
      </c>
      <c r="G12" s="32">
        <v>-5.8124248732691841</v>
      </c>
      <c r="H12" s="32">
        <v>3.0572357829730779</v>
      </c>
      <c r="I12" s="32">
        <v>0.1987481593529461</v>
      </c>
      <c r="J12" s="32">
        <v>1.7588532787093492</v>
      </c>
      <c r="K12" s="32">
        <v>1.8871597150112329</v>
      </c>
      <c r="L12" s="32">
        <v>1.5737735932983998</v>
      </c>
      <c r="M12" s="32">
        <v>0.69566758180046318</v>
      </c>
      <c r="N12" s="32">
        <v>0.97110184876123551</v>
      </c>
      <c r="O12" s="32">
        <v>3.3016638592973546</v>
      </c>
      <c r="P12" s="103">
        <v>-4.7774237409042293</v>
      </c>
      <c r="Q12" s="103">
        <v>0.52975178336351902</v>
      </c>
    </row>
    <row r="13" spans="1:17" ht="20.100000000000001" customHeight="1" x14ac:dyDescent="0.2">
      <c r="A13" s="113">
        <v>2002</v>
      </c>
      <c r="B13" s="113">
        <v>1</v>
      </c>
      <c r="C13" s="8" t="s">
        <v>38</v>
      </c>
      <c r="D13" s="99">
        <v>1.1454030365096513</v>
      </c>
      <c r="E13" s="32">
        <v>-0.38685480193515476</v>
      </c>
      <c r="F13" s="32">
        <v>3.7949765167542004</v>
      </c>
      <c r="G13" s="32">
        <v>6.2280933151963813</v>
      </c>
      <c r="H13" s="32">
        <v>-11.296812138016888</v>
      </c>
      <c r="I13" s="32">
        <v>1.1688716350513495</v>
      </c>
      <c r="J13" s="32">
        <v>3.4917521453432077</v>
      </c>
      <c r="K13" s="32">
        <v>3.0900320087607014</v>
      </c>
      <c r="L13" s="32">
        <v>4.0730139420594558</v>
      </c>
      <c r="M13" s="32">
        <v>1.9165596147824981</v>
      </c>
      <c r="N13" s="32">
        <v>4.0878878685001396</v>
      </c>
      <c r="O13" s="32">
        <v>2.3938224677433118</v>
      </c>
      <c r="P13" s="103">
        <v>8.6209677072261783</v>
      </c>
      <c r="Q13" s="103">
        <v>0.60285495615273188</v>
      </c>
    </row>
    <row r="14" spans="1:17" ht="20.100000000000001" customHeight="1" x14ac:dyDescent="0.2">
      <c r="A14" s="113">
        <v>2002</v>
      </c>
      <c r="B14" s="113">
        <v>2</v>
      </c>
      <c r="C14" s="8" t="s">
        <v>39</v>
      </c>
      <c r="D14" s="99">
        <v>1.2391180153559889</v>
      </c>
      <c r="E14" s="32">
        <v>3.2556187525691227</v>
      </c>
      <c r="F14" s="32">
        <v>7.1014300326918356</v>
      </c>
      <c r="G14" s="32">
        <v>8.181306175509917</v>
      </c>
      <c r="H14" s="32">
        <v>-0.92000116155092071</v>
      </c>
      <c r="I14" s="32">
        <v>2.545858084590269</v>
      </c>
      <c r="J14" s="32">
        <v>2.4921761118683827</v>
      </c>
      <c r="K14" s="32">
        <v>2.7918097967732702</v>
      </c>
      <c r="L14" s="32">
        <v>2.0627214156817564</v>
      </c>
      <c r="M14" s="32">
        <v>2.5283118884192879</v>
      </c>
      <c r="N14" s="32">
        <v>4.6993326856309192</v>
      </c>
      <c r="O14" s="32">
        <v>5.7973990744390802</v>
      </c>
      <c r="P14" s="103">
        <v>1.9295105474183671</v>
      </c>
      <c r="Q14" s="103">
        <v>1.1692910038203719</v>
      </c>
    </row>
    <row r="15" spans="1:17" ht="20.100000000000001" customHeight="1" x14ac:dyDescent="0.2">
      <c r="A15" s="113">
        <v>2002</v>
      </c>
      <c r="B15" s="113">
        <v>3</v>
      </c>
      <c r="C15" s="8" t="s">
        <v>40</v>
      </c>
      <c r="D15" s="99">
        <v>1.2417478711371333</v>
      </c>
      <c r="E15" s="32">
        <v>0.51129561448008953</v>
      </c>
      <c r="F15" s="32">
        <v>1.7354408590487758</v>
      </c>
      <c r="G15" s="32">
        <v>0.70246780223324201</v>
      </c>
      <c r="H15" s="32">
        <v>10.113301613635283</v>
      </c>
      <c r="I15" s="32">
        <v>1.1504751506887567</v>
      </c>
      <c r="J15" s="32">
        <v>1.6337533421387995</v>
      </c>
      <c r="K15" s="32">
        <v>1.9520020037341324</v>
      </c>
      <c r="L15" s="32">
        <v>1.1743600229686457</v>
      </c>
      <c r="M15" s="32">
        <v>1.3083811455962602</v>
      </c>
      <c r="N15" s="32">
        <v>1.404085320264481</v>
      </c>
      <c r="O15" s="32">
        <v>3.5586008269211877</v>
      </c>
      <c r="P15" s="103">
        <v>-4.2368089597072718</v>
      </c>
      <c r="Q15" s="103">
        <v>1.2463816385418269</v>
      </c>
    </row>
    <row r="16" spans="1:17" ht="20.100000000000001" customHeight="1" x14ac:dyDescent="0.2">
      <c r="A16" s="113">
        <v>2002</v>
      </c>
      <c r="B16" s="113">
        <v>4</v>
      </c>
      <c r="C16" s="8" t="s">
        <v>41</v>
      </c>
      <c r="D16" s="99">
        <v>1.4615867796093029</v>
      </c>
      <c r="E16" s="32">
        <v>0.84703676145900797</v>
      </c>
      <c r="F16" s="32">
        <v>1.8372182108968627</v>
      </c>
      <c r="G16" s="32">
        <v>0.76182099951653814</v>
      </c>
      <c r="H16" s="32">
        <v>9.8137367463889014</v>
      </c>
      <c r="I16" s="32">
        <v>1.3799845084768725</v>
      </c>
      <c r="J16" s="32">
        <v>-1.5661934142875866</v>
      </c>
      <c r="K16" s="32">
        <v>-4.4089305878702856E-2</v>
      </c>
      <c r="L16" s="32">
        <v>-3.7802450222393702</v>
      </c>
      <c r="M16" s="32">
        <v>0.41426060658136254</v>
      </c>
      <c r="N16" s="32">
        <v>-0.47477862294926787</v>
      </c>
      <c r="O16" s="32">
        <v>3.0119016730534298E-2</v>
      </c>
      <c r="P16" s="103">
        <v>-1.9042953498263571</v>
      </c>
      <c r="Q16" s="103">
        <v>0.99109908137395841</v>
      </c>
    </row>
    <row r="17" spans="1:17" ht="20.100000000000001" customHeight="1" x14ac:dyDescent="0.2">
      <c r="A17" s="113">
        <v>2003</v>
      </c>
      <c r="B17" s="113">
        <v>1</v>
      </c>
      <c r="C17" s="8" t="s">
        <v>42</v>
      </c>
      <c r="D17" s="99">
        <v>0.44232594652040547</v>
      </c>
      <c r="E17" s="32">
        <v>4.2166105951636945</v>
      </c>
      <c r="F17" s="32">
        <v>-4.2701618405594051</v>
      </c>
      <c r="G17" s="32">
        <v>-7.027240871899199</v>
      </c>
      <c r="H17" s="32">
        <v>14.494166585400436</v>
      </c>
      <c r="I17" s="32">
        <v>0.56884273794404194</v>
      </c>
      <c r="J17" s="32">
        <v>0.66623653835216068</v>
      </c>
      <c r="K17" s="32">
        <v>-0.8065909222409906</v>
      </c>
      <c r="L17" s="32">
        <v>2.8917974661141654</v>
      </c>
      <c r="M17" s="32">
        <v>0.60013768404976187</v>
      </c>
      <c r="N17" s="32">
        <v>-0.53722225565129289</v>
      </c>
      <c r="O17" s="32">
        <v>0.10486072082891429</v>
      </c>
      <c r="P17" s="103">
        <v>-2.3910007984872972</v>
      </c>
      <c r="Q17" s="103">
        <v>1.3273835747176221</v>
      </c>
    </row>
    <row r="18" spans="1:17" ht="20.100000000000001" customHeight="1" x14ac:dyDescent="0.2">
      <c r="A18" s="113">
        <v>2003</v>
      </c>
      <c r="B18" s="113">
        <v>2</v>
      </c>
      <c r="C18" s="8" t="s">
        <v>43</v>
      </c>
      <c r="D18" s="99">
        <v>1.4838236992149367</v>
      </c>
      <c r="E18" s="32">
        <v>3.3413326159500212</v>
      </c>
      <c r="F18" s="32">
        <v>7.8435706573679154</v>
      </c>
      <c r="G18" s="32">
        <v>8.7513668840677248</v>
      </c>
      <c r="H18" s="32">
        <v>2.8265655512603738</v>
      </c>
      <c r="I18" s="32">
        <v>2.844144782796354</v>
      </c>
      <c r="J18" s="32">
        <v>-1.4758167498832631</v>
      </c>
      <c r="K18" s="32">
        <v>1.9226983221399818</v>
      </c>
      <c r="L18" s="32">
        <v>-6.4266565971415446</v>
      </c>
      <c r="M18" s="32">
        <v>1.4551262755891026</v>
      </c>
      <c r="N18" s="32">
        <v>0.24450642284639112</v>
      </c>
      <c r="O18" s="32">
        <v>-2.3526119944999646</v>
      </c>
      <c r="P18" s="103">
        <v>7.9344606217270242</v>
      </c>
      <c r="Q18" s="103">
        <v>2.2149710747670248</v>
      </c>
    </row>
    <row r="19" spans="1:17" ht="20.100000000000001" customHeight="1" x14ac:dyDescent="0.2">
      <c r="A19" s="113">
        <v>2003</v>
      </c>
      <c r="B19" s="113">
        <v>3</v>
      </c>
      <c r="C19" s="8" t="s">
        <v>44</v>
      </c>
      <c r="D19" s="99">
        <v>1.5197610806760853</v>
      </c>
      <c r="E19" s="32">
        <v>1.7054226069699974</v>
      </c>
      <c r="F19" s="32">
        <v>4.8932210116461983</v>
      </c>
      <c r="G19" s="32">
        <v>6.5640824921418428</v>
      </c>
      <c r="H19" s="32">
        <v>-4.8729879114201458</v>
      </c>
      <c r="I19" s="32">
        <v>2.079154611202827</v>
      </c>
      <c r="J19" s="32">
        <v>1.8392904939131371</v>
      </c>
      <c r="K19" s="32">
        <v>2.2784472357022079</v>
      </c>
      <c r="L19" s="32">
        <v>1.1424586366224787</v>
      </c>
      <c r="M19" s="32">
        <v>2.00425797992001</v>
      </c>
      <c r="N19" s="32">
        <v>1.6556562313115419</v>
      </c>
      <c r="O19" s="32">
        <v>0.56484293158602927</v>
      </c>
      <c r="P19" s="103">
        <v>4.5776745260315721</v>
      </c>
      <c r="Q19" s="103">
        <v>2.2188397071272403</v>
      </c>
    </row>
    <row r="20" spans="1:17" ht="20.100000000000001" customHeight="1" x14ac:dyDescent="0.2">
      <c r="A20" s="113">
        <v>2003</v>
      </c>
      <c r="B20" s="113">
        <v>4</v>
      </c>
      <c r="C20" s="8" t="s">
        <v>45</v>
      </c>
      <c r="D20" s="99">
        <v>0.8612228461313487</v>
      </c>
      <c r="E20" s="32">
        <v>2.7371498864487087</v>
      </c>
      <c r="F20" s="32">
        <v>-7.985393419279541</v>
      </c>
      <c r="G20" s="32">
        <v>-7.4304537758811184</v>
      </c>
      <c r="H20" s="32">
        <v>-11.619003389462234</v>
      </c>
      <c r="I20" s="32">
        <v>-9.1491350884143063E-2</v>
      </c>
      <c r="J20" s="32">
        <v>0.67889623966772561</v>
      </c>
      <c r="K20" s="32">
        <v>0.74598312905904685</v>
      </c>
      <c r="L20" s="32">
        <v>0.57125053180915319</v>
      </c>
      <c r="M20" s="32">
        <v>0.14867012441892591</v>
      </c>
      <c r="N20" s="32">
        <v>-1.0688347121443842</v>
      </c>
      <c r="O20" s="32">
        <v>-0.31888711333981634</v>
      </c>
      <c r="P20" s="103">
        <v>-3.000672356373435</v>
      </c>
      <c r="Q20" s="103">
        <v>0.89397587460176009</v>
      </c>
    </row>
    <row r="21" spans="1:17" ht="20.100000000000001" customHeight="1" x14ac:dyDescent="0.2">
      <c r="A21" s="113">
        <v>2004</v>
      </c>
      <c r="B21" s="113">
        <v>1</v>
      </c>
      <c r="C21" s="8" t="s">
        <v>46</v>
      </c>
      <c r="D21" s="99">
        <v>1.2319195584904463</v>
      </c>
      <c r="E21" s="32">
        <v>2.5752526583947333</v>
      </c>
      <c r="F21" s="32">
        <v>26.930262092608359</v>
      </c>
      <c r="G21" s="32">
        <v>30.624488539033457</v>
      </c>
      <c r="H21" s="32">
        <v>1.5950052659915004</v>
      </c>
      <c r="I21" s="32">
        <v>5.2736186123805817</v>
      </c>
      <c r="J21" s="32">
        <v>2.4651793663673205</v>
      </c>
      <c r="K21" s="32">
        <v>5.6318691482510008</v>
      </c>
      <c r="L21" s="32">
        <v>-2.6248287185078878</v>
      </c>
      <c r="M21" s="32">
        <v>4.3934774012143185</v>
      </c>
      <c r="N21" s="32">
        <v>4.7779986842445776</v>
      </c>
      <c r="O21" s="32">
        <v>7.1180691325971379</v>
      </c>
      <c r="P21" s="103">
        <v>-1.4165945214458242</v>
      </c>
      <c r="Q21" s="103">
        <v>4.162668768806399</v>
      </c>
    </row>
    <row r="22" spans="1:17" ht="20.100000000000001" customHeight="1" x14ac:dyDescent="0.2">
      <c r="A22" s="113">
        <v>2004</v>
      </c>
      <c r="B22" s="113">
        <v>2</v>
      </c>
      <c r="C22" s="8" t="s">
        <v>47</v>
      </c>
      <c r="D22" s="99">
        <v>1.6721859618151313</v>
      </c>
      <c r="E22" s="32">
        <v>-0.12980362422044811</v>
      </c>
      <c r="F22" s="32">
        <v>-17.180418262129294</v>
      </c>
      <c r="G22" s="32">
        <v>-20.482606639408097</v>
      </c>
      <c r="H22" s="32">
        <v>11.937202704953709</v>
      </c>
      <c r="I22" s="32">
        <v>-2.0389507107963278</v>
      </c>
      <c r="J22" s="32">
        <v>-0.60992086698525849</v>
      </c>
      <c r="K22" s="32">
        <v>-1.2578156104852245</v>
      </c>
      <c r="L22" s="32">
        <v>0.51978175820099892</v>
      </c>
      <c r="M22" s="32">
        <v>-1.5993771507412102</v>
      </c>
      <c r="N22" s="32">
        <v>-1.734279378190573</v>
      </c>
      <c r="O22" s="32">
        <v>-3.8326557969827424</v>
      </c>
      <c r="P22" s="103">
        <v>4.3014002017903064</v>
      </c>
      <c r="Q22" s="103">
        <v>-1.5179238316099353</v>
      </c>
    </row>
    <row r="23" spans="1:17" ht="20.100000000000001" customHeight="1" x14ac:dyDescent="0.2">
      <c r="A23" s="113">
        <v>2004</v>
      </c>
      <c r="B23" s="113">
        <v>3</v>
      </c>
      <c r="C23" s="8" t="s">
        <v>48</v>
      </c>
      <c r="D23" s="99">
        <v>0.94056856404571842</v>
      </c>
      <c r="E23" s="32">
        <v>3.5089508148294035</v>
      </c>
      <c r="F23" s="32">
        <v>-1.1319356638897382</v>
      </c>
      <c r="G23" s="32">
        <v>-2.6065549647886876</v>
      </c>
      <c r="H23" s="32">
        <v>8.1048665289832122</v>
      </c>
      <c r="I23" s="32">
        <v>1.2467444744439504</v>
      </c>
      <c r="J23" s="32">
        <v>3.018440375067355</v>
      </c>
      <c r="K23" s="32">
        <v>2.1601973213349002</v>
      </c>
      <c r="L23" s="32">
        <v>4.4884533639296675</v>
      </c>
      <c r="M23" s="32">
        <v>1.7972030382916504</v>
      </c>
      <c r="N23" s="32">
        <v>3.0393292106982717</v>
      </c>
      <c r="O23" s="32">
        <v>2.0624855433404532</v>
      </c>
      <c r="P23" s="103">
        <v>5.6299588398122546</v>
      </c>
      <c r="Q23" s="103">
        <v>1.0488608564366064</v>
      </c>
    </row>
    <row r="24" spans="1:17" ht="20.100000000000001" customHeight="1" x14ac:dyDescent="0.2">
      <c r="A24" s="113">
        <v>2004</v>
      </c>
      <c r="B24" s="113">
        <v>4</v>
      </c>
      <c r="C24" s="8" t="s">
        <v>49</v>
      </c>
      <c r="D24" s="99">
        <v>1.3886026532063056</v>
      </c>
      <c r="E24" s="32">
        <v>3.0303819085027328</v>
      </c>
      <c r="F24" s="32">
        <v>2.2633554981880577</v>
      </c>
      <c r="G24" s="32">
        <v>-1.6380115918572358</v>
      </c>
      <c r="H24" s="32">
        <v>24.279589304016479</v>
      </c>
      <c r="I24" s="32">
        <v>1.9145443510663274</v>
      </c>
      <c r="J24" s="32">
        <v>1.7437907863938618</v>
      </c>
      <c r="K24" s="32">
        <v>1.8097858190196492</v>
      </c>
      <c r="L24" s="32">
        <v>1.6332721430354136</v>
      </c>
      <c r="M24" s="32">
        <v>1.8608554695697777</v>
      </c>
      <c r="N24" s="32">
        <v>0.78524063837186464</v>
      </c>
      <c r="O24" s="32">
        <v>0.38103983097748095</v>
      </c>
      <c r="P24" s="103">
        <v>1.8209942814533253</v>
      </c>
      <c r="Q24" s="103">
        <v>2.5216446079630028</v>
      </c>
    </row>
    <row r="25" spans="1:17" ht="20.100000000000001" customHeight="1" x14ac:dyDescent="0.2">
      <c r="A25" s="113">
        <v>2005</v>
      </c>
      <c r="B25" s="113">
        <v>1</v>
      </c>
      <c r="C25" s="8" t="s">
        <v>50</v>
      </c>
      <c r="D25" s="99">
        <v>1.3340486299385557</v>
      </c>
      <c r="E25" s="32">
        <v>2.2631715820543352</v>
      </c>
      <c r="F25" s="32">
        <v>8.1457735962432878</v>
      </c>
      <c r="G25" s="32">
        <v>-1.7943553887023511</v>
      </c>
      <c r="H25" s="32">
        <v>52.541965759366541</v>
      </c>
      <c r="I25" s="32">
        <v>2.5475839149291746</v>
      </c>
      <c r="J25" s="32">
        <v>-1.6175528497090252</v>
      </c>
      <c r="K25" s="32">
        <v>-1.6184314036853609</v>
      </c>
      <c r="L25" s="32">
        <v>-1.6160790232069844</v>
      </c>
      <c r="M25" s="32">
        <v>1.2394733923175139</v>
      </c>
      <c r="N25" s="32">
        <v>0.84986755187475005</v>
      </c>
      <c r="O25" s="32">
        <v>1.5830034522240632</v>
      </c>
      <c r="P25" s="103">
        <v>-1.0022055995669854</v>
      </c>
      <c r="Q25" s="103">
        <v>1.4747685259461463</v>
      </c>
    </row>
    <row r="26" spans="1:17" ht="20.100000000000001" customHeight="1" x14ac:dyDescent="0.2">
      <c r="A26" s="113">
        <v>2005</v>
      </c>
      <c r="B26" s="113">
        <v>2</v>
      </c>
      <c r="C26" s="8" t="s">
        <v>51</v>
      </c>
      <c r="D26" s="99">
        <v>0.17642462858662444</v>
      </c>
      <c r="E26" s="32">
        <v>2.6916425132997857</v>
      </c>
      <c r="F26" s="32">
        <v>-1.7241873924937479</v>
      </c>
      <c r="G26" s="32">
        <v>82.607068803869524</v>
      </c>
      <c r="H26" s="32">
        <v>-244.21170308745204</v>
      </c>
      <c r="I26" s="32">
        <v>0.50432555816706248</v>
      </c>
      <c r="J26" s="32">
        <v>-0.45053420234949515</v>
      </c>
      <c r="K26" s="32">
        <v>-1.6375338527358063</v>
      </c>
      <c r="L26" s="32">
        <v>1.5406806353412961</v>
      </c>
      <c r="M26" s="32">
        <v>0.21290344155449059</v>
      </c>
      <c r="N26" s="32">
        <v>-1.8966031376186243</v>
      </c>
      <c r="O26" s="32">
        <v>-3.1077093729706129</v>
      </c>
      <c r="P26" s="103">
        <v>1.242831313647752</v>
      </c>
      <c r="Q26" s="103">
        <v>1.4790548244179025</v>
      </c>
    </row>
    <row r="27" spans="1:17" ht="20.100000000000001" customHeight="1" x14ac:dyDescent="0.2">
      <c r="A27" s="113">
        <v>2005</v>
      </c>
      <c r="B27" s="113">
        <v>3</v>
      </c>
      <c r="C27" s="8" t="s">
        <v>52</v>
      </c>
      <c r="D27" s="99">
        <v>1.7605362939766556</v>
      </c>
      <c r="E27" s="32">
        <v>1.5000939512642253</v>
      </c>
      <c r="F27" s="32">
        <v>12.786418182167548</v>
      </c>
      <c r="G27" s="32">
        <v>-36.70047998743626</v>
      </c>
      <c r="H27" s="32">
        <v>-167.3942226609152</v>
      </c>
      <c r="I27" s="32">
        <v>3.3388855720395627</v>
      </c>
      <c r="J27" s="32">
        <v>-0.7662570949224734</v>
      </c>
      <c r="K27" s="32">
        <v>0.4737703355008005</v>
      </c>
      <c r="L27" s="32">
        <v>-2.7813179185001369</v>
      </c>
      <c r="M27" s="32">
        <v>2.0942951339219196</v>
      </c>
      <c r="N27" s="32">
        <v>2.8088901503590558</v>
      </c>
      <c r="O27" s="32">
        <v>2.2097174972548927</v>
      </c>
      <c r="P27" s="103">
        <v>4.2953257719035021</v>
      </c>
      <c r="Q27" s="103">
        <v>1.6796540183843245</v>
      </c>
    </row>
    <row r="28" spans="1:17" ht="20.100000000000001" customHeight="1" x14ac:dyDescent="0.2">
      <c r="A28" s="113">
        <v>2005</v>
      </c>
      <c r="B28" s="113">
        <v>4</v>
      </c>
      <c r="C28" s="8" t="s">
        <v>53</v>
      </c>
      <c r="D28" s="99">
        <v>2.2442281047063917</v>
      </c>
      <c r="E28" s="32">
        <v>0.30433593024936645</v>
      </c>
      <c r="F28" s="32">
        <v>3.4807332185787798</v>
      </c>
      <c r="G28" s="32">
        <v>7.6297223936902192</v>
      </c>
      <c r="H28" s="32">
        <v>-10.707814470596277</v>
      </c>
      <c r="I28" s="32">
        <v>1.9673280901736812</v>
      </c>
      <c r="J28" s="32">
        <v>1.3365410321703575</v>
      </c>
      <c r="K28" s="32">
        <v>1.226762431372963</v>
      </c>
      <c r="L28" s="32">
        <v>1.5209056293547629</v>
      </c>
      <c r="M28" s="32">
        <v>1.7814454309683425</v>
      </c>
      <c r="N28" s="32">
        <v>0.57062657653508264</v>
      </c>
      <c r="O28" s="32">
        <v>-1.5269147115995252</v>
      </c>
      <c r="P28" s="103">
        <v>5.6701780772854482</v>
      </c>
      <c r="Q28" s="103">
        <v>2.491821245782333</v>
      </c>
    </row>
    <row r="29" spans="1:17" ht="20.100000000000001" customHeight="1" x14ac:dyDescent="0.2">
      <c r="A29" s="113">
        <v>2006</v>
      </c>
      <c r="B29" s="113">
        <v>1</v>
      </c>
      <c r="C29" s="8" t="s">
        <v>54</v>
      </c>
      <c r="D29" s="99">
        <v>1.3399198790957634</v>
      </c>
      <c r="E29" s="32">
        <v>1.0954781559939786</v>
      </c>
      <c r="F29" s="32">
        <v>1.1667257461146718</v>
      </c>
      <c r="G29" s="32">
        <v>5.692890074634982</v>
      </c>
      <c r="H29" s="32">
        <v>-17.490399509825526</v>
      </c>
      <c r="I29" s="32">
        <v>1.2520619266882083</v>
      </c>
      <c r="J29" s="32">
        <v>3.7951578206777858</v>
      </c>
      <c r="K29" s="32">
        <v>2.6874366262016336</v>
      </c>
      <c r="L29" s="32">
        <v>5.6500991029241554</v>
      </c>
      <c r="M29" s="32">
        <v>1.9981950176131802</v>
      </c>
      <c r="N29" s="32">
        <v>2.9783594383915757</v>
      </c>
      <c r="O29" s="32">
        <v>2.5847011769508432</v>
      </c>
      <c r="P29" s="103">
        <v>3.8702384416066549</v>
      </c>
      <c r="Q29" s="103">
        <v>1.4339212362614928</v>
      </c>
    </row>
    <row r="30" spans="1:17" ht="20.100000000000001" customHeight="1" x14ac:dyDescent="0.2">
      <c r="A30" s="113">
        <v>2006</v>
      </c>
      <c r="B30" s="113">
        <v>2</v>
      </c>
      <c r="C30" s="8" t="s">
        <v>55</v>
      </c>
      <c r="D30" s="99">
        <v>1.8353238476750633</v>
      </c>
      <c r="E30" s="32">
        <v>7.4266069418849057E-2</v>
      </c>
      <c r="F30" s="32">
        <v>-3.1805057315527852</v>
      </c>
      <c r="G30" s="32">
        <v>-2.5047203752690983</v>
      </c>
      <c r="H30" s="32">
        <v>-6.748831330395733</v>
      </c>
      <c r="I30" s="32">
        <v>0.58153343281230896</v>
      </c>
      <c r="J30" s="32">
        <v>2.1171957796629393</v>
      </c>
      <c r="K30" s="32">
        <v>3.00358754001675</v>
      </c>
      <c r="L30" s="32">
        <v>0.67450646342643861</v>
      </c>
      <c r="M30" s="32">
        <v>1.0400276977085676</v>
      </c>
      <c r="N30" s="32">
        <v>1.4434572294622194</v>
      </c>
      <c r="O30" s="32">
        <v>3.0197394157048141</v>
      </c>
      <c r="P30" s="103">
        <v>-2.0835959383082581</v>
      </c>
      <c r="Q30" s="103">
        <v>0.80423987197195679</v>
      </c>
    </row>
    <row r="31" spans="1:17" ht="20.100000000000001" customHeight="1" x14ac:dyDescent="0.2">
      <c r="A31" s="113">
        <v>2006</v>
      </c>
      <c r="B31" s="113">
        <v>3</v>
      </c>
      <c r="C31" s="8" t="s">
        <v>56</v>
      </c>
      <c r="D31" s="99">
        <v>1.1883724939531382</v>
      </c>
      <c r="E31" s="32">
        <v>0.95622042153309383</v>
      </c>
      <c r="F31" s="32">
        <v>-1.3505801349882995</v>
      </c>
      <c r="G31" s="32">
        <v>-0.97519974870745596</v>
      </c>
      <c r="H31" s="32">
        <v>-3.4228990051064723</v>
      </c>
      <c r="I31" s="32">
        <v>0.72925048181384788</v>
      </c>
      <c r="J31" s="32">
        <v>1.8892472615922973</v>
      </c>
      <c r="K31" s="32">
        <v>1.8582301244024491</v>
      </c>
      <c r="L31" s="32">
        <v>1.9408986093452985</v>
      </c>
      <c r="M31" s="32">
        <v>1.07927654143114</v>
      </c>
      <c r="N31" s="32">
        <v>1.7411410736067445</v>
      </c>
      <c r="O31" s="32">
        <v>3.7312590404221524</v>
      </c>
      <c r="P31" s="103">
        <v>-2.9439911341035185</v>
      </c>
      <c r="Q31" s="103">
        <v>0.68999120684511972</v>
      </c>
    </row>
    <row r="32" spans="1:17" ht="20.100000000000001" customHeight="1" x14ac:dyDescent="0.2">
      <c r="A32" s="113">
        <v>2006</v>
      </c>
      <c r="B32" s="113">
        <v>4</v>
      </c>
      <c r="C32" s="8" t="s">
        <v>57</v>
      </c>
      <c r="D32" s="99">
        <v>0.61919603086284525</v>
      </c>
      <c r="E32" s="32">
        <v>0.942866712093271</v>
      </c>
      <c r="F32" s="32">
        <v>7.1109465408917494</v>
      </c>
      <c r="G32" s="32">
        <v>8.7159943984679735</v>
      </c>
      <c r="H32" s="32">
        <v>-1.9744272799018803</v>
      </c>
      <c r="I32" s="32">
        <v>1.7069924997812569</v>
      </c>
      <c r="J32" s="32">
        <v>2.8773804795476865</v>
      </c>
      <c r="K32" s="32">
        <v>4.0599959581322898</v>
      </c>
      <c r="L32" s="32">
        <v>0.90962480153264913</v>
      </c>
      <c r="M32" s="32">
        <v>2.0629840396564347</v>
      </c>
      <c r="N32" s="32">
        <v>1.3216890480539201</v>
      </c>
      <c r="O32" s="32">
        <v>0.89966819125972819</v>
      </c>
      <c r="P32" s="103">
        <v>2.3835414793343057</v>
      </c>
      <c r="Q32" s="103">
        <v>2.5035392087720654</v>
      </c>
    </row>
    <row r="33" spans="1:17" ht="20.100000000000001" customHeight="1" x14ac:dyDescent="0.2">
      <c r="A33" s="113">
        <v>2007</v>
      </c>
      <c r="B33" s="113">
        <v>1</v>
      </c>
      <c r="C33" s="8" t="s">
        <v>58</v>
      </c>
      <c r="D33" s="99">
        <v>0.26475917040529318</v>
      </c>
      <c r="E33" s="32">
        <v>1.7647705976348016</v>
      </c>
      <c r="F33" s="32">
        <v>4.7605999841123126</v>
      </c>
      <c r="G33" s="32">
        <v>4.4084529889967694</v>
      </c>
      <c r="H33" s="32">
        <v>6.9713154833149549</v>
      </c>
      <c r="I33" s="32">
        <v>1.3605038499356681</v>
      </c>
      <c r="J33" s="32">
        <v>-1.0075733492698191E-2</v>
      </c>
      <c r="K33" s="32">
        <v>0.68229000276693874</v>
      </c>
      <c r="L33" s="32">
        <v>-1.198070140441021</v>
      </c>
      <c r="M33" s="32">
        <v>0.94029449356438644</v>
      </c>
      <c r="N33" s="32">
        <v>2.8537242316004408</v>
      </c>
      <c r="O33" s="32">
        <v>2.7869918698542051</v>
      </c>
      <c r="P33" s="103">
        <v>3.0191969251968764</v>
      </c>
      <c r="Q33" s="103">
        <v>-0.18375469082473339</v>
      </c>
    </row>
    <row r="34" spans="1:17" ht="20.100000000000001" customHeight="1" x14ac:dyDescent="0.2">
      <c r="A34" s="113">
        <v>2007</v>
      </c>
      <c r="B34" s="113">
        <v>2</v>
      </c>
      <c r="C34" s="8" t="s">
        <v>59</v>
      </c>
      <c r="D34" s="99">
        <v>2.0454583436616103</v>
      </c>
      <c r="E34" s="32">
        <v>2.5614184470853285</v>
      </c>
      <c r="F34" s="32">
        <v>2.6684290156234303</v>
      </c>
      <c r="G34" s="32">
        <v>3.0050230623071883</v>
      </c>
      <c r="H34" s="32">
        <v>0.60597808899911509</v>
      </c>
      <c r="I34" s="32">
        <v>2.2750190804494697</v>
      </c>
      <c r="J34" s="32">
        <v>5.7008907507336337</v>
      </c>
      <c r="K34" s="32">
        <v>4.6110967439354278</v>
      </c>
      <c r="L34" s="32">
        <v>7.6063992981075357</v>
      </c>
      <c r="M34" s="32">
        <v>3.3154762872187549</v>
      </c>
      <c r="N34" s="32">
        <v>6.1207153179987372</v>
      </c>
      <c r="O34" s="32">
        <v>3.1019874225644672</v>
      </c>
      <c r="P34" s="103">
        <v>13.589222541350555</v>
      </c>
      <c r="Q34" s="103">
        <v>1.6173833307122853</v>
      </c>
    </row>
    <row r="35" spans="1:17" ht="20.100000000000001" customHeight="1" x14ac:dyDescent="0.2">
      <c r="A35" s="113">
        <v>2007</v>
      </c>
      <c r="B35" s="113">
        <v>3</v>
      </c>
      <c r="C35" s="8" t="s">
        <v>60</v>
      </c>
      <c r="D35" s="99">
        <v>1.8712714183949153</v>
      </c>
      <c r="E35" s="32">
        <v>1.6800123421224722</v>
      </c>
      <c r="F35" s="32">
        <v>-10.511665348954402</v>
      </c>
      <c r="G35" s="32">
        <v>-13.158018346830335</v>
      </c>
      <c r="H35" s="32">
        <v>6.09030309172649</v>
      </c>
      <c r="I35" s="32">
        <v>-0.2792224201620841</v>
      </c>
      <c r="J35" s="32">
        <v>0.69005538157993485</v>
      </c>
      <c r="K35" s="32">
        <v>0.81210151929802521</v>
      </c>
      <c r="L35" s="32">
        <v>0.48259738379787809</v>
      </c>
      <c r="M35" s="32">
        <v>2.1949628890083339E-2</v>
      </c>
      <c r="N35" s="32">
        <v>-1.9659490492024756</v>
      </c>
      <c r="O35" s="32">
        <v>2.2196739006693944</v>
      </c>
      <c r="P35" s="103">
        <v>-11.365342968720416</v>
      </c>
      <c r="Q35" s="103">
        <v>1.2786102142981814</v>
      </c>
    </row>
    <row r="36" spans="1:17" ht="20.100000000000001" customHeight="1" x14ac:dyDescent="0.2">
      <c r="A36" s="113">
        <v>2007</v>
      </c>
      <c r="B36" s="113">
        <v>4</v>
      </c>
      <c r="C36" s="8" t="s">
        <v>61</v>
      </c>
      <c r="D36" s="99">
        <v>0.19825904568457897</v>
      </c>
      <c r="E36" s="32">
        <v>-1.4781571432053608</v>
      </c>
      <c r="F36" s="32">
        <v>4.5655814938263539</v>
      </c>
      <c r="G36" s="32">
        <v>1.3685701164754649</v>
      </c>
      <c r="H36" s="32">
        <v>20.983194953495186</v>
      </c>
      <c r="I36" s="32">
        <v>0.45200419416260296</v>
      </c>
      <c r="J36" s="32">
        <v>1.1025823563358239</v>
      </c>
      <c r="K36" s="32">
        <v>1.5109907817220769</v>
      </c>
      <c r="L36" s="32">
        <v>0.40607990345042921</v>
      </c>
      <c r="M36" s="32">
        <v>0.65550078714484705</v>
      </c>
      <c r="N36" s="32">
        <v>-0.21754802324160938</v>
      </c>
      <c r="O36" s="32">
        <v>-0.4335259073927622</v>
      </c>
      <c r="P36" s="103">
        <v>0.34179722386191713</v>
      </c>
      <c r="Q36" s="103">
        <v>1.1897224435232889</v>
      </c>
    </row>
    <row r="37" spans="1:17" ht="20.100000000000001" customHeight="1" x14ac:dyDescent="0.2">
      <c r="A37" s="113">
        <v>2008</v>
      </c>
      <c r="B37" s="113">
        <v>1</v>
      </c>
      <c r="C37" s="8" t="s">
        <v>62</v>
      </c>
      <c r="D37" s="99">
        <v>1.9320429445922604</v>
      </c>
      <c r="E37" s="32">
        <v>3.5433266550017883</v>
      </c>
      <c r="F37" s="32">
        <v>-9.9638097176266598</v>
      </c>
      <c r="G37" s="32">
        <v>-14.981600262468875</v>
      </c>
      <c r="H37" s="32">
        <v>11.626389242598979</v>
      </c>
      <c r="I37" s="32">
        <v>0.43225270301643359</v>
      </c>
      <c r="J37" s="32">
        <v>3.7245805094428208</v>
      </c>
      <c r="K37" s="32">
        <v>1.6429693948016633</v>
      </c>
      <c r="L37" s="32">
        <v>7.3136396159298345</v>
      </c>
      <c r="M37" s="32">
        <v>1.4666454477306079</v>
      </c>
      <c r="N37" s="32">
        <v>1.0583969996896814</v>
      </c>
      <c r="O37" s="32">
        <v>1.1740477166969132</v>
      </c>
      <c r="P37" s="103">
        <v>0.76119600952508915</v>
      </c>
      <c r="Q37" s="103">
        <v>1.7129799668003542</v>
      </c>
    </row>
    <row r="38" spans="1:17" ht="20.100000000000001" customHeight="1" x14ac:dyDescent="0.2">
      <c r="A38" s="113">
        <v>2008</v>
      </c>
      <c r="B38" s="113">
        <v>2</v>
      </c>
      <c r="C38" s="8" t="s">
        <v>63</v>
      </c>
      <c r="D38" s="99">
        <v>0.35747874117650902</v>
      </c>
      <c r="E38" s="32">
        <v>-1.2515517746623517</v>
      </c>
      <c r="F38" s="32">
        <v>6.3767150261394123</v>
      </c>
      <c r="G38" s="32">
        <v>12.925056489141129</v>
      </c>
      <c r="H38" s="32">
        <v>-15.082878053476422</v>
      </c>
      <c r="I38" s="32">
        <v>0.81397840053634152</v>
      </c>
      <c r="J38" s="32">
        <v>9.93373949043308E-2</v>
      </c>
      <c r="K38" s="32">
        <v>1.9061842679436447</v>
      </c>
      <c r="L38" s="32">
        <v>-2.8513607282461328</v>
      </c>
      <c r="M38" s="32">
        <v>0.58445407896143831</v>
      </c>
      <c r="N38" s="32">
        <v>-1.8949496465929916</v>
      </c>
      <c r="O38" s="32">
        <v>-3.6672635060874037</v>
      </c>
      <c r="P38" s="103">
        <v>2.6782311122780955</v>
      </c>
      <c r="Q38" s="103">
        <v>2.070882525079254</v>
      </c>
    </row>
    <row r="39" spans="1:17" ht="20.100000000000001" customHeight="1" x14ac:dyDescent="0.2">
      <c r="A39" s="113">
        <v>2008</v>
      </c>
      <c r="B39" s="113">
        <v>3</v>
      </c>
      <c r="C39" s="8" t="s">
        <v>64</v>
      </c>
      <c r="D39" s="99">
        <v>-0.52198968971373105</v>
      </c>
      <c r="E39" s="32">
        <v>4.1173174124353729E-2</v>
      </c>
      <c r="F39" s="32">
        <v>9.0509361998873938</v>
      </c>
      <c r="G39" s="32">
        <v>8.8111877143063353</v>
      </c>
      <c r="H39" s="32">
        <v>10.095755262245088</v>
      </c>
      <c r="I39" s="32">
        <v>1.0527354827774893</v>
      </c>
      <c r="J39" s="32">
        <v>1.4318055065036361</v>
      </c>
      <c r="K39" s="32">
        <v>1.3303054918064383</v>
      </c>
      <c r="L39" s="32">
        <v>1.6056789901428559</v>
      </c>
      <c r="M39" s="32">
        <v>1.1738958447869541</v>
      </c>
      <c r="N39" s="32">
        <v>4.2350894286893981</v>
      </c>
      <c r="O39" s="32">
        <v>2.2686640258548829</v>
      </c>
      <c r="P39" s="103">
        <v>8.9955692529935849</v>
      </c>
      <c r="Q39" s="103">
        <v>-0.59001669679564772</v>
      </c>
    </row>
    <row r="40" spans="1:17" ht="20.100000000000001" customHeight="1" x14ac:dyDescent="0.2">
      <c r="A40" s="113">
        <v>2008</v>
      </c>
      <c r="B40" s="113">
        <v>4</v>
      </c>
      <c r="C40" s="8" t="s">
        <v>65</v>
      </c>
      <c r="D40" s="99">
        <v>-2.9942885723927559</v>
      </c>
      <c r="E40" s="32">
        <v>1.1846777610934556</v>
      </c>
      <c r="F40" s="32">
        <v>-9.8461929181604795</v>
      </c>
      <c r="G40" s="32">
        <v>-13.83052372702206</v>
      </c>
      <c r="H40" s="32">
        <v>7.3148461633869788</v>
      </c>
      <c r="I40" s="32">
        <v>-3.0969302148088573</v>
      </c>
      <c r="J40" s="32">
        <v>0.800837192507875</v>
      </c>
      <c r="K40" s="32">
        <v>1.2486340183259781</v>
      </c>
      <c r="L40" s="32">
        <v>3.5822756068326633E-2</v>
      </c>
      <c r="M40" s="32">
        <v>-1.8479293984540401</v>
      </c>
      <c r="N40" s="32">
        <v>-1.0823185796064227</v>
      </c>
      <c r="O40" s="32">
        <v>0.81060900626666044</v>
      </c>
      <c r="P40" s="103">
        <v>-5.3820466679694317</v>
      </c>
      <c r="Q40" s="103">
        <v>-2.310500245075342</v>
      </c>
    </row>
    <row r="41" spans="1:17" ht="20.100000000000001" customHeight="1" x14ac:dyDescent="0.2">
      <c r="A41" s="113">
        <v>2009</v>
      </c>
      <c r="B41" s="113">
        <v>1</v>
      </c>
      <c r="C41" s="8" t="s">
        <v>66</v>
      </c>
      <c r="D41" s="99">
        <v>0.59482898893088443</v>
      </c>
      <c r="E41" s="32">
        <v>-0.56531488971904853</v>
      </c>
      <c r="F41" s="32">
        <v>-4.8626895557652876</v>
      </c>
      <c r="G41" s="32">
        <v>-8.1747261885130147</v>
      </c>
      <c r="H41" s="32">
        <v>6.5918323840926663</v>
      </c>
      <c r="I41" s="32">
        <v>-0.52010699303269847</v>
      </c>
      <c r="J41" s="32">
        <v>0.9251830761230817</v>
      </c>
      <c r="K41" s="32">
        <v>1.0955564176706512</v>
      </c>
      <c r="L41" s="32">
        <v>0.63058908407762626</v>
      </c>
      <c r="M41" s="32">
        <v>-4.4479999604873921E-2</v>
      </c>
      <c r="N41" s="32">
        <v>1.0473199817115919</v>
      </c>
      <c r="O41" s="32">
        <v>3.1449395104144795</v>
      </c>
      <c r="P41" s="103">
        <v>-4.0292034840738395</v>
      </c>
      <c r="Q41" s="103">
        <v>-0.7124228740824412</v>
      </c>
    </row>
    <row r="42" spans="1:17" ht="20.100000000000001" customHeight="1" x14ac:dyDescent="0.2">
      <c r="A42" s="113">
        <v>2009</v>
      </c>
      <c r="B42" s="113">
        <v>2</v>
      </c>
      <c r="C42" s="8" t="s">
        <v>67</v>
      </c>
      <c r="D42" s="99">
        <v>-0.45292253247209979</v>
      </c>
      <c r="E42" s="32">
        <v>-0.68846733005162308</v>
      </c>
      <c r="F42" s="32">
        <v>-2.0273519951170438</v>
      </c>
      <c r="G42" s="32">
        <v>0.51404665961032325</v>
      </c>
      <c r="H42" s="32">
        <v>-9.599043941229402</v>
      </c>
      <c r="I42" s="32">
        <v>-0.73921530897838039</v>
      </c>
      <c r="J42" s="32">
        <v>-1.7277606066575912</v>
      </c>
      <c r="K42" s="32">
        <v>-2.2240491809224494</v>
      </c>
      <c r="L42" s="32">
        <v>-0.86565876479068882</v>
      </c>
      <c r="M42" s="32">
        <v>-1.0676891684682555</v>
      </c>
      <c r="N42" s="32">
        <v>-2.6090960188353995</v>
      </c>
      <c r="O42" s="32">
        <v>-2.60696624676372</v>
      </c>
      <c r="P42" s="103">
        <v>-2.6146356600066811</v>
      </c>
      <c r="Q42" s="103">
        <v>-0.10797167739557967</v>
      </c>
    </row>
    <row r="43" spans="1:17" ht="20.100000000000001" customHeight="1" x14ac:dyDescent="0.2">
      <c r="A43" s="113">
        <v>2009</v>
      </c>
      <c r="B43" s="113">
        <v>3</v>
      </c>
      <c r="C43" s="8" t="s">
        <v>68</v>
      </c>
      <c r="D43" s="99">
        <v>-6.0144113106164188E-2</v>
      </c>
      <c r="E43" s="32">
        <v>1.4869603117128483</v>
      </c>
      <c r="F43" s="32">
        <v>6.0205457213172053</v>
      </c>
      <c r="G43" s="32">
        <v>4.0377313998234188</v>
      </c>
      <c r="H43" s="32">
        <v>12.588890211509639</v>
      </c>
      <c r="I43" s="32">
        <v>1.1948066155853532</v>
      </c>
      <c r="J43" s="32">
        <v>0.37391097809615914</v>
      </c>
      <c r="K43" s="32">
        <v>0.78609160303595438</v>
      </c>
      <c r="L43" s="32">
        <v>-0.33227614217046231</v>
      </c>
      <c r="M43" s="32">
        <v>0.92385927923845923</v>
      </c>
      <c r="N43" s="32">
        <v>-0.42853507158132631</v>
      </c>
      <c r="O43" s="32">
        <v>-0.25231123650060194</v>
      </c>
      <c r="P43" s="103">
        <v>-0.88693797083749804</v>
      </c>
      <c r="Q43" s="103">
        <v>1.7448099055858979</v>
      </c>
    </row>
    <row r="44" spans="1:17" ht="20.100000000000001" customHeight="1" x14ac:dyDescent="0.2">
      <c r="A44" s="113">
        <v>2009</v>
      </c>
      <c r="B44" s="113">
        <v>4</v>
      </c>
      <c r="C44" s="8" t="s">
        <v>69</v>
      </c>
      <c r="D44" s="99">
        <v>-5.5160632401696219E-2</v>
      </c>
      <c r="E44" s="32">
        <v>-1.1258472261748698</v>
      </c>
      <c r="F44" s="32">
        <v>-0.45873081903536894</v>
      </c>
      <c r="G44" s="32">
        <v>-5.6025747855437125E-2</v>
      </c>
      <c r="H44" s="32">
        <v>-1.691427733748152</v>
      </c>
      <c r="I44" s="32">
        <v>-0.38572520798366705</v>
      </c>
      <c r="J44" s="32">
        <v>1.2813490839546304</v>
      </c>
      <c r="K44" s="32">
        <v>-1.8194008564187181</v>
      </c>
      <c r="L44" s="32">
        <v>6.6534606926993645</v>
      </c>
      <c r="M44" s="32">
        <v>0.16151612167283336</v>
      </c>
      <c r="N44" s="32">
        <v>0.26242475464295367</v>
      </c>
      <c r="O44" s="32">
        <v>-0.42256126787522108</v>
      </c>
      <c r="P44" s="103">
        <v>2.0556562786245403</v>
      </c>
      <c r="Q44" s="103">
        <v>0.10156950937876275</v>
      </c>
    </row>
    <row r="45" spans="1:17" ht="20.100000000000001" customHeight="1" x14ac:dyDescent="0.2">
      <c r="A45" s="113">
        <v>2010</v>
      </c>
      <c r="B45" s="113">
        <v>1</v>
      </c>
      <c r="C45" s="8" t="s">
        <v>70</v>
      </c>
      <c r="D45" s="99">
        <v>-3.2545398532257686E-2</v>
      </c>
      <c r="E45" s="32">
        <v>0.67443630878916139</v>
      </c>
      <c r="F45" s="32">
        <v>1.1534954276595233</v>
      </c>
      <c r="G45" s="32">
        <v>3.0183791196322751</v>
      </c>
      <c r="H45" s="32">
        <v>-4.6499537787987322</v>
      </c>
      <c r="I45" s="32">
        <v>0.32137979304884823</v>
      </c>
      <c r="J45" s="32">
        <v>-1.4868325482919609E-2</v>
      </c>
      <c r="K45" s="32">
        <v>0.46191618935973455</v>
      </c>
      <c r="L45" s="32">
        <v>-0.77528415792288419</v>
      </c>
      <c r="M45" s="32">
        <v>0.20976740869991239</v>
      </c>
      <c r="N45" s="32">
        <v>6.8112288385657749E-2</v>
      </c>
      <c r="O45" s="32">
        <v>-1.4485461776054365</v>
      </c>
      <c r="P45" s="103">
        <v>3.9421720920300718</v>
      </c>
      <c r="Q45" s="103">
        <v>0.29405544118465965</v>
      </c>
    </row>
    <row r="46" spans="1:17" ht="20.100000000000001" customHeight="1" x14ac:dyDescent="0.2">
      <c r="A46" s="113">
        <v>2010</v>
      </c>
      <c r="B46" s="113">
        <v>2</v>
      </c>
      <c r="C46" s="8" t="s">
        <v>71</v>
      </c>
      <c r="D46" s="99">
        <v>2.4252013486858903</v>
      </c>
      <c r="E46" s="32">
        <v>0.35082268272945694</v>
      </c>
      <c r="F46" s="32">
        <v>-0.84248198608423142</v>
      </c>
      <c r="G46" s="32">
        <v>-0.98549362625904857</v>
      </c>
      <c r="H46" s="32">
        <v>-0.36164304880357268</v>
      </c>
      <c r="I46" s="32">
        <v>1.4125031558631207</v>
      </c>
      <c r="J46" s="32">
        <v>1.4003606712786665</v>
      </c>
      <c r="K46" s="32">
        <v>0.5062904155890724</v>
      </c>
      <c r="L46" s="32">
        <v>2.8440782661421027</v>
      </c>
      <c r="M46" s="32">
        <v>1.4084816801280597</v>
      </c>
      <c r="N46" s="32">
        <v>2.1813817303074412</v>
      </c>
      <c r="O46" s="32">
        <v>0.58136561602126768</v>
      </c>
      <c r="P46" s="103">
        <v>6.0564033580079002</v>
      </c>
      <c r="Q46" s="103">
        <v>0.94962454513374261</v>
      </c>
    </row>
    <row r="47" spans="1:17" ht="20.100000000000001" customHeight="1" x14ac:dyDescent="0.2">
      <c r="A47" s="113">
        <v>2010</v>
      </c>
      <c r="B47" s="113">
        <v>3</v>
      </c>
      <c r="C47" s="8" t="s">
        <v>72</v>
      </c>
      <c r="D47" s="99">
        <v>0.4625971478109614</v>
      </c>
      <c r="E47" s="32">
        <v>0.1518508534769536</v>
      </c>
      <c r="F47" s="32">
        <v>2.7995171929126705</v>
      </c>
      <c r="G47" s="32">
        <v>3.5146343641059952</v>
      </c>
      <c r="H47" s="32">
        <v>0.41017849640594406</v>
      </c>
      <c r="I47" s="32">
        <v>0.72851143736889501</v>
      </c>
      <c r="J47" s="32">
        <v>-2.3647976207334498</v>
      </c>
      <c r="K47" s="32">
        <v>-2.1847084576339548</v>
      </c>
      <c r="L47" s="32">
        <v>-2.6489898090006792</v>
      </c>
      <c r="M47" s="32">
        <v>-0.29588114360514783</v>
      </c>
      <c r="N47" s="32">
        <v>-0.86956916653639915</v>
      </c>
      <c r="O47" s="32">
        <v>-1.9960891025586402</v>
      </c>
      <c r="P47" s="103">
        <v>1.7178648822432807</v>
      </c>
      <c r="Q47" s="103">
        <v>4.8863081349503901E-2</v>
      </c>
    </row>
    <row r="48" spans="1:17" ht="20.100000000000001" customHeight="1" x14ac:dyDescent="0.2">
      <c r="A48" s="113">
        <v>2010</v>
      </c>
      <c r="B48" s="113">
        <v>4</v>
      </c>
      <c r="C48" s="8" t="s">
        <v>73</v>
      </c>
      <c r="D48" s="99">
        <v>0.85925561583384269</v>
      </c>
      <c r="E48" s="32">
        <v>2.6234335417752774</v>
      </c>
      <c r="F48" s="32">
        <v>-0.12178159264865096</v>
      </c>
      <c r="G48" s="32">
        <v>0.65107468444005612</v>
      </c>
      <c r="H48" s="32">
        <v>-2.7838748311823647</v>
      </c>
      <c r="I48" s="32">
        <v>1.148804232950984</v>
      </c>
      <c r="J48" s="32">
        <v>-1.5834345901092783</v>
      </c>
      <c r="K48" s="32">
        <v>-1.2608775562034547</v>
      </c>
      <c r="L48" s="32">
        <v>-2.0948777378278161</v>
      </c>
      <c r="M48" s="32">
        <v>0.26276061800709627</v>
      </c>
      <c r="N48" s="32">
        <v>0.43988816283768717</v>
      </c>
      <c r="O48" s="32">
        <v>-0.73405171171704309</v>
      </c>
      <c r="P48" s="103">
        <v>3.0377881789098282</v>
      </c>
      <c r="Q48" s="103">
        <v>0.15729712399783491</v>
      </c>
    </row>
    <row r="49" spans="1:17" ht="20.100000000000001" customHeight="1" x14ac:dyDescent="0.2">
      <c r="A49" s="113">
        <v>2011</v>
      </c>
      <c r="B49" s="113">
        <v>1</v>
      </c>
      <c r="C49" s="8" t="s">
        <v>74</v>
      </c>
      <c r="D49" s="99">
        <v>1.9568545881048394</v>
      </c>
      <c r="E49" s="32">
        <v>4.0193589689915932</v>
      </c>
      <c r="F49" s="32">
        <v>2.3505422553257604</v>
      </c>
      <c r="G49" s="32">
        <v>2.024231615234573</v>
      </c>
      <c r="H49" s="32">
        <v>3.5142284129021872</v>
      </c>
      <c r="I49" s="32">
        <v>2.5330166726257763</v>
      </c>
      <c r="J49" s="32">
        <v>2.3796012062140326</v>
      </c>
      <c r="K49" s="32">
        <v>1.7691497597451367</v>
      </c>
      <c r="L49" s="32">
        <v>3.355772030978188</v>
      </c>
      <c r="M49" s="32">
        <v>2.484181341869518</v>
      </c>
      <c r="N49" s="32">
        <v>4.0006035972745213</v>
      </c>
      <c r="O49" s="32">
        <v>6.1308555193022807</v>
      </c>
      <c r="P49" s="103">
        <v>-0.54102182652596698</v>
      </c>
      <c r="Q49" s="103">
        <v>1.578741029154207</v>
      </c>
    </row>
    <row r="50" spans="1:17" ht="20.100000000000001" customHeight="1" x14ac:dyDescent="0.2">
      <c r="A50" s="113">
        <v>2011</v>
      </c>
      <c r="B50" s="113">
        <v>2</v>
      </c>
      <c r="C50" s="8" t="s">
        <v>75</v>
      </c>
      <c r="D50" s="99">
        <v>-0.12001007628933413</v>
      </c>
      <c r="E50" s="32">
        <v>-5.4072546952317557</v>
      </c>
      <c r="F50" s="32">
        <v>3.1894503260340157</v>
      </c>
      <c r="G50" s="32">
        <v>2.6122388213247749</v>
      </c>
      <c r="H50" s="32">
        <v>5.2182674186474598</v>
      </c>
      <c r="I50" s="32">
        <v>-0.97785452822822805</v>
      </c>
      <c r="J50" s="32">
        <v>3.7885818993536269</v>
      </c>
      <c r="K50" s="32">
        <v>3.8879126221750049</v>
      </c>
      <c r="L50" s="32">
        <v>3.6321808354198959</v>
      </c>
      <c r="M50" s="32">
        <v>0.53785294185357824</v>
      </c>
      <c r="N50" s="32">
        <v>0.59485146305389147</v>
      </c>
      <c r="O50" s="32">
        <v>-0.17618751752566109</v>
      </c>
      <c r="P50" s="103">
        <v>2.3489514824679869</v>
      </c>
      <c r="Q50" s="103">
        <v>0.50300827639702117</v>
      </c>
    </row>
    <row r="51" spans="1:17" ht="20.100000000000001" customHeight="1" x14ac:dyDescent="0.2">
      <c r="A51" s="113">
        <v>2011</v>
      </c>
      <c r="B51" s="113">
        <v>3</v>
      </c>
      <c r="C51" s="8" t="s">
        <v>76</v>
      </c>
      <c r="D51" s="99">
        <v>0.4705458374822058</v>
      </c>
      <c r="E51" s="32">
        <v>-8.0969389763785315E-2</v>
      </c>
      <c r="F51" s="32">
        <v>-6.7278280484337589</v>
      </c>
      <c r="G51" s="32">
        <v>-9.0397093151914696</v>
      </c>
      <c r="H51" s="32">
        <v>1.1968469347318766</v>
      </c>
      <c r="I51" s="32">
        <v>-0.7720586563924714</v>
      </c>
      <c r="J51" s="32">
        <v>4.6873163432247678</v>
      </c>
      <c r="K51" s="32">
        <v>2.0133911689779183</v>
      </c>
      <c r="L51" s="32">
        <v>8.9079313617651312</v>
      </c>
      <c r="M51" s="32">
        <v>1.0201331373726363</v>
      </c>
      <c r="N51" s="32">
        <v>0.62639256651055852</v>
      </c>
      <c r="O51" s="32">
        <v>0.30809868309349397</v>
      </c>
      <c r="P51" s="103">
        <v>1.3326402985045949</v>
      </c>
      <c r="Q51" s="103">
        <v>1.2610568627137164</v>
      </c>
    </row>
    <row r="52" spans="1:17" ht="20.100000000000001" customHeight="1" x14ac:dyDescent="0.2">
      <c r="A52" s="113">
        <v>2011</v>
      </c>
      <c r="B52" s="113">
        <v>4</v>
      </c>
      <c r="C52" s="8" t="s">
        <v>77</v>
      </c>
      <c r="D52" s="99">
        <v>0.78601538417681915</v>
      </c>
      <c r="E52" s="32">
        <v>-0.23202258621246585</v>
      </c>
      <c r="F52" s="32">
        <v>-6.2328658641933377</v>
      </c>
      <c r="G52" s="32">
        <v>-7.2250721707606154</v>
      </c>
      <c r="H52" s="32">
        <v>-3.1758142226612773</v>
      </c>
      <c r="I52" s="32">
        <v>-0.47933228198121514</v>
      </c>
      <c r="J52" s="32">
        <v>1.8184967141946951</v>
      </c>
      <c r="K52" s="32">
        <v>1.1869963989697307</v>
      </c>
      <c r="L52" s="32">
        <v>2.7521760292819275</v>
      </c>
      <c r="M52" s="32">
        <v>0.30237722453168026</v>
      </c>
      <c r="N52" s="32">
        <v>9.5455468465477367E-2</v>
      </c>
      <c r="O52" s="32">
        <v>-0.37765191499760098</v>
      </c>
      <c r="P52" s="103">
        <v>1.1345980437490244</v>
      </c>
      <c r="Q52" s="103">
        <v>0.42819587034517159</v>
      </c>
    </row>
    <row r="53" spans="1:17" ht="20.100000000000001" customHeight="1" x14ac:dyDescent="0.2">
      <c r="A53" s="113">
        <v>2012</v>
      </c>
      <c r="B53" s="113">
        <v>1</v>
      </c>
      <c r="C53" s="8" t="s">
        <v>78</v>
      </c>
      <c r="D53" s="99">
        <v>0.54659099336547001</v>
      </c>
      <c r="E53" s="32">
        <v>2.0962612233230482</v>
      </c>
      <c r="F53" s="32">
        <v>3.2902731429352183</v>
      </c>
      <c r="G53" s="32">
        <v>4.8435775753026267</v>
      </c>
      <c r="H53" s="32">
        <v>-1.2954110787864459</v>
      </c>
      <c r="I53" s="32">
        <v>1.3014140607486402</v>
      </c>
      <c r="J53" s="32">
        <v>-0.87587097798258462</v>
      </c>
      <c r="K53" s="32">
        <v>0.16841871195925062</v>
      </c>
      <c r="L53" s="32">
        <v>-2.3963443993688216</v>
      </c>
      <c r="M53" s="32">
        <v>0.54951692427960275</v>
      </c>
      <c r="N53" s="32">
        <v>-0.80140215872466225</v>
      </c>
      <c r="O53" s="32">
        <v>-1.1377224445507372</v>
      </c>
      <c r="P53" s="103">
        <v>-7.3747192781903337E-2</v>
      </c>
      <c r="Q53" s="103">
        <v>1.3682208763379</v>
      </c>
    </row>
    <row r="54" spans="1:17" ht="20.100000000000001" customHeight="1" x14ac:dyDescent="0.2">
      <c r="A54" s="113">
        <v>2012</v>
      </c>
      <c r="B54" s="113">
        <v>2</v>
      </c>
      <c r="C54" s="8" t="s">
        <v>79</v>
      </c>
      <c r="D54" s="99">
        <v>0.58475875422268064</v>
      </c>
      <c r="E54" s="32">
        <v>0.90800160490673854</v>
      </c>
      <c r="F54" s="32">
        <v>-3.4166312282516986</v>
      </c>
      <c r="G54" s="32">
        <v>-4.0564443117282467</v>
      </c>
      <c r="H54" s="32">
        <v>-1.4102882879640788</v>
      </c>
      <c r="I54" s="32">
        <v>0.10840467175532442</v>
      </c>
      <c r="J54" s="32">
        <v>-3.2343783988549313</v>
      </c>
      <c r="K54" s="32">
        <v>-1.5456294936951775</v>
      </c>
      <c r="L54" s="32">
        <v>-5.7577874536500984</v>
      </c>
      <c r="M54" s="32">
        <v>-1.0296175237859195</v>
      </c>
      <c r="N54" s="32">
        <v>-2.5023651898254062</v>
      </c>
      <c r="O54" s="32">
        <v>-2.0206356849486462</v>
      </c>
      <c r="P54" s="103">
        <v>-3.5335266916414532</v>
      </c>
      <c r="Q54" s="103">
        <v>-0.15618451104277842</v>
      </c>
    </row>
    <row r="55" spans="1:17" ht="20.100000000000001" customHeight="1" x14ac:dyDescent="0.2">
      <c r="A55" s="113">
        <v>2012</v>
      </c>
      <c r="B55" s="113">
        <v>3</v>
      </c>
      <c r="C55" s="8" t="s">
        <v>80</v>
      </c>
      <c r="D55" s="99">
        <v>0.60040392569715717</v>
      </c>
      <c r="E55" s="32">
        <v>-0.88628631660397916</v>
      </c>
      <c r="F55" s="32">
        <v>3.5322755943876905</v>
      </c>
      <c r="G55" s="32">
        <v>6.8602846407630924</v>
      </c>
      <c r="H55" s="32">
        <v>-6.6236792767668913</v>
      </c>
      <c r="I55" s="32">
        <v>0.62271272265239652</v>
      </c>
      <c r="J55" s="32">
        <v>-2.0903806247441814</v>
      </c>
      <c r="K55" s="32">
        <v>-0.13849432385125704</v>
      </c>
      <c r="L55" s="32">
        <v>-5.1373396840068146</v>
      </c>
      <c r="M55" s="32">
        <v>-0.28036081604390084</v>
      </c>
      <c r="N55" s="32">
        <v>-2.0619724385045557</v>
      </c>
      <c r="O55" s="32">
        <v>-2.8847033402615851</v>
      </c>
      <c r="P55" s="103">
        <v>-0.27326435669421389</v>
      </c>
      <c r="Q55" s="103">
        <v>0.75141942807648299</v>
      </c>
    </row>
    <row r="56" spans="1:17" ht="20.100000000000001" customHeight="1" x14ac:dyDescent="0.2">
      <c r="A56" s="113">
        <v>2012</v>
      </c>
      <c r="B56" s="113">
        <v>4</v>
      </c>
      <c r="C56" s="8" t="s">
        <v>81</v>
      </c>
      <c r="D56" s="99">
        <v>2.1261109339888673</v>
      </c>
      <c r="E56" s="32">
        <v>1.4034658227546792</v>
      </c>
      <c r="F56" s="32">
        <v>7.9065711235880132</v>
      </c>
      <c r="G56" s="32">
        <v>9.4388228525449591</v>
      </c>
      <c r="H56" s="32">
        <v>2.5554355594068934</v>
      </c>
      <c r="I56" s="32">
        <v>2.7463540044481594</v>
      </c>
      <c r="J56" s="32">
        <v>2.5971804606528259E-2</v>
      </c>
      <c r="K56" s="32">
        <v>3.1638865483885947</v>
      </c>
      <c r="L56" s="32">
        <v>-5.130540431897801</v>
      </c>
      <c r="M56" s="32">
        <v>1.857290119635846</v>
      </c>
      <c r="N56" s="32">
        <v>1.8900022585191856</v>
      </c>
      <c r="O56" s="32">
        <v>2.5624274958268911</v>
      </c>
      <c r="P56" s="103">
        <v>0.4663572751405054</v>
      </c>
      <c r="Q56" s="103">
        <v>1.8388746290834979</v>
      </c>
    </row>
    <row r="57" spans="1:17" ht="20.100000000000001" customHeight="1" x14ac:dyDescent="0.2">
      <c r="A57" s="113">
        <v>2013</v>
      </c>
      <c r="B57" s="113">
        <v>1</v>
      </c>
      <c r="C57" s="8" t="s">
        <v>82</v>
      </c>
      <c r="D57" s="99">
        <v>1.1172226665774332</v>
      </c>
      <c r="E57" s="32">
        <v>-0.7170868784676987</v>
      </c>
      <c r="F57" s="32">
        <v>-10.26757936315742</v>
      </c>
      <c r="G57" s="32">
        <v>-15.342662299541098</v>
      </c>
      <c r="H57" s="32">
        <v>8.6459120569706513</v>
      </c>
      <c r="I57" s="32">
        <v>-0.97813345339282654</v>
      </c>
      <c r="J57" s="32">
        <v>8.8327023158640152</v>
      </c>
      <c r="K57" s="32">
        <v>8.3013238580642579E-2</v>
      </c>
      <c r="L57" s="32">
        <v>24.468095322903416</v>
      </c>
      <c r="M57" s="32">
        <v>2.1705551477892104</v>
      </c>
      <c r="N57" s="32">
        <v>3.7860675859392234</v>
      </c>
      <c r="O57" s="32">
        <v>3.3917952938603557</v>
      </c>
      <c r="P57" s="103">
        <v>4.6382284602792589</v>
      </c>
      <c r="Q57" s="103">
        <v>1.2606363499326756</v>
      </c>
    </row>
    <row r="58" spans="1:17" ht="20.100000000000001" customHeight="1" x14ac:dyDescent="0.2">
      <c r="A58" s="113">
        <v>2013</v>
      </c>
      <c r="B58" s="113">
        <v>2</v>
      </c>
      <c r="C58" s="8" t="s">
        <v>83</v>
      </c>
      <c r="D58" s="99">
        <v>0.87658007772439817</v>
      </c>
      <c r="E58" s="32">
        <v>1.6431727351726488</v>
      </c>
      <c r="F58" s="32">
        <v>13.700564950321903</v>
      </c>
      <c r="G58" s="32">
        <v>20.365582167937092</v>
      </c>
      <c r="H58" s="32">
        <v>-5.6538948907482789</v>
      </c>
      <c r="I58" s="32">
        <v>2.7476348901021241</v>
      </c>
      <c r="J58" s="32">
        <v>-3.2087224338657849</v>
      </c>
      <c r="K58" s="32">
        <v>0.84525769320931143</v>
      </c>
      <c r="L58" s="32">
        <v>-9.0337787104152412</v>
      </c>
      <c r="M58" s="32">
        <v>0.71135201382177549</v>
      </c>
      <c r="N58" s="32">
        <v>3.2763628119636401E-2</v>
      </c>
      <c r="O58" s="32">
        <v>-0.6772743353793631</v>
      </c>
      <c r="P58" s="103">
        <v>1.5491246087832922</v>
      </c>
      <c r="Q58" s="103">
        <v>1.1030913274330922</v>
      </c>
    </row>
    <row r="59" spans="1:17" ht="20.100000000000001" customHeight="1" x14ac:dyDescent="0.2">
      <c r="A59" s="113">
        <v>2013</v>
      </c>
      <c r="B59" s="113">
        <v>3</v>
      </c>
      <c r="C59" s="8" t="s">
        <v>84</v>
      </c>
      <c r="D59" s="99">
        <v>1.3846560586072698</v>
      </c>
      <c r="E59" s="32">
        <v>-1.1752707977937038</v>
      </c>
      <c r="F59" s="32">
        <v>11.315222200872244</v>
      </c>
      <c r="G59" s="32">
        <v>12.931468647680354</v>
      </c>
      <c r="H59" s="32">
        <v>5.3274439633813397</v>
      </c>
      <c r="I59" s="32">
        <v>2.2122535391083664</v>
      </c>
      <c r="J59" s="32">
        <v>0.34910046066478628</v>
      </c>
      <c r="K59" s="32">
        <v>2.7672201961498333</v>
      </c>
      <c r="L59" s="32">
        <v>-3.502769679115203</v>
      </c>
      <c r="M59" s="32">
        <v>1.6000952984162931</v>
      </c>
      <c r="N59" s="32">
        <v>2.0384615827423458</v>
      </c>
      <c r="O59" s="32">
        <v>2.4642115603602521</v>
      </c>
      <c r="P59" s="103">
        <v>1.1491619564017119</v>
      </c>
      <c r="Q59" s="103">
        <v>1.3497117945918014</v>
      </c>
    </row>
    <row r="60" spans="1:17" ht="20.100000000000001" customHeight="1" x14ac:dyDescent="0.2">
      <c r="A60" s="113">
        <v>2013</v>
      </c>
      <c r="B60" s="113">
        <v>4</v>
      </c>
      <c r="C60" s="8" t="s">
        <v>85</v>
      </c>
      <c r="D60" s="99">
        <v>0.29792038269174093</v>
      </c>
      <c r="E60" s="32">
        <v>3.8865241527862304</v>
      </c>
      <c r="F60" s="32">
        <v>-7.8603945194137275</v>
      </c>
      <c r="G60" s="32">
        <v>-10.917232043172987</v>
      </c>
      <c r="H60" s="32">
        <v>4.2819880269321375</v>
      </c>
      <c r="I60" s="32">
        <v>-0.1587691269081537</v>
      </c>
      <c r="J60" s="32">
        <v>2.101828913830972</v>
      </c>
      <c r="K60" s="32">
        <v>0.20037714874603374</v>
      </c>
      <c r="L60" s="32">
        <v>5.32749129533443</v>
      </c>
      <c r="M60" s="32">
        <v>0.57482843134786243</v>
      </c>
      <c r="N60" s="32">
        <v>0.60080390885326462</v>
      </c>
      <c r="O60" s="32">
        <v>0.51916306776582655</v>
      </c>
      <c r="P60" s="103">
        <v>0.77355104650858042</v>
      </c>
      <c r="Q60" s="103">
        <v>0.55989108357530348</v>
      </c>
    </row>
    <row r="61" spans="1:17" ht="20.100000000000001" customHeight="1" x14ac:dyDescent="0.2">
      <c r="A61" s="113">
        <v>2014</v>
      </c>
      <c r="B61" s="113">
        <v>1</v>
      </c>
      <c r="C61" s="8" t="s">
        <v>86</v>
      </c>
      <c r="D61" s="99">
        <v>1.0179143627750076</v>
      </c>
      <c r="E61" s="32">
        <v>1.7450069292266113</v>
      </c>
      <c r="F61" s="32">
        <v>13.85429409168346</v>
      </c>
      <c r="G61" s="32">
        <v>16.114090857611973</v>
      </c>
      <c r="H61" s="32">
        <v>6.1862369758746372</v>
      </c>
      <c r="I61" s="32">
        <v>3.0693203358423293</v>
      </c>
      <c r="J61" s="32">
        <v>-4.0218133227934878</v>
      </c>
      <c r="K61" s="32">
        <v>-0.52977839670507176</v>
      </c>
      <c r="L61" s="32">
        <v>-9.6574085300595964</v>
      </c>
      <c r="M61" s="32">
        <v>0.73320423448062222</v>
      </c>
      <c r="N61" s="32">
        <v>-0.21082408710817457</v>
      </c>
      <c r="O61" s="32">
        <v>-2.4135915092911908</v>
      </c>
      <c r="P61" s="103">
        <v>4.4383342376092427</v>
      </c>
      <c r="Q61" s="103">
        <v>1.2762940180658155</v>
      </c>
    </row>
    <row r="62" spans="1:17" ht="20.100000000000001" customHeight="1" x14ac:dyDescent="0.2">
      <c r="A62" s="113">
        <v>2014</v>
      </c>
      <c r="B62" s="113">
        <v>2</v>
      </c>
      <c r="C62" s="8" t="s">
        <v>87</v>
      </c>
      <c r="D62" s="99">
        <v>1.2295820810420466</v>
      </c>
      <c r="E62" s="32">
        <v>-0.10448005959995399</v>
      </c>
      <c r="F62" s="32">
        <v>-4.4714544976780513</v>
      </c>
      <c r="G62" s="32">
        <v>-3.2194517816417911</v>
      </c>
      <c r="H62" s="32">
        <v>-9.1170128853160328</v>
      </c>
      <c r="I62" s="32">
        <v>-9.284763567574128E-3</v>
      </c>
      <c r="J62" s="32">
        <v>4.7884593200867576</v>
      </c>
      <c r="K62" s="32">
        <v>1.9352956937152666</v>
      </c>
      <c r="L62" s="32">
        <v>9.8582313673982505</v>
      </c>
      <c r="M62" s="32">
        <v>1.4966831603349995</v>
      </c>
      <c r="N62" s="32">
        <v>1.7673686029412217</v>
      </c>
      <c r="O62" s="32">
        <v>3.7234375142815468</v>
      </c>
      <c r="P62" s="103">
        <v>-2.0902495828694745</v>
      </c>
      <c r="Q62" s="103">
        <v>1.3432472039245358</v>
      </c>
    </row>
    <row r="63" spans="1:17" ht="20.100000000000001" customHeight="1" x14ac:dyDescent="0.2">
      <c r="A63" s="113">
        <v>2014</v>
      </c>
      <c r="B63" s="113">
        <v>3</v>
      </c>
      <c r="C63" s="8" t="s">
        <v>88</v>
      </c>
      <c r="D63" s="99">
        <v>0.74223877841463892</v>
      </c>
      <c r="E63" s="32">
        <v>1.8734932760961831</v>
      </c>
      <c r="F63" s="32">
        <v>-3.7599388105183706</v>
      </c>
      <c r="G63" s="32">
        <v>-5.1483115378767597</v>
      </c>
      <c r="H63" s="32">
        <v>1.7259147560079402</v>
      </c>
      <c r="I63" s="32">
        <v>0.31813536017477606</v>
      </c>
      <c r="J63" s="32">
        <v>2.9454444252737799</v>
      </c>
      <c r="K63" s="32">
        <v>2.1106826250541166</v>
      </c>
      <c r="L63" s="32">
        <v>4.3217545503877242</v>
      </c>
      <c r="M63" s="32">
        <v>1.1695701911010437</v>
      </c>
      <c r="N63" s="32">
        <v>1.4212283477824661</v>
      </c>
      <c r="O63" s="32">
        <v>2.0082576044387457</v>
      </c>
      <c r="P63" s="103">
        <v>0.19478979516875938</v>
      </c>
      <c r="Q63" s="103">
        <v>1.0263227128780583</v>
      </c>
    </row>
    <row r="64" spans="1:17" ht="20.100000000000001" customHeight="1" x14ac:dyDescent="0.2">
      <c r="A64" s="113">
        <v>2014</v>
      </c>
      <c r="B64" s="113">
        <v>4</v>
      </c>
      <c r="C64" s="8" t="s">
        <v>89</v>
      </c>
      <c r="D64" s="99">
        <v>-0.20723873668279102</v>
      </c>
      <c r="E64" s="32">
        <v>-0.46956727710225632</v>
      </c>
      <c r="F64" s="32">
        <v>1.1941982625213621</v>
      </c>
      <c r="G64" s="32">
        <v>1.2245385002200182</v>
      </c>
      <c r="H64" s="32">
        <v>1.0824165965147348</v>
      </c>
      <c r="I64" s="32">
        <v>-6.353869451591887E-2</v>
      </c>
      <c r="J64" s="32">
        <v>1.8091638688260581</v>
      </c>
      <c r="K64" s="32">
        <v>0.73907981458356531</v>
      </c>
      <c r="L64" s="32">
        <v>3.5360668022929698</v>
      </c>
      <c r="M64" s="32">
        <v>0.55400299424739341</v>
      </c>
      <c r="N64" s="32">
        <v>1.5512044715083606</v>
      </c>
      <c r="O64" s="32">
        <v>0.41409387946191867</v>
      </c>
      <c r="P64" s="103">
        <v>3.9698874235551074</v>
      </c>
      <c r="Q64" s="103">
        <v>-1.5837368903093285E-2</v>
      </c>
    </row>
    <row r="65" spans="1:17" ht="20.100000000000001" customHeight="1" x14ac:dyDescent="0.2">
      <c r="A65" s="113">
        <v>2015</v>
      </c>
      <c r="B65" s="113">
        <v>1</v>
      </c>
      <c r="C65" s="8" t="s">
        <v>90</v>
      </c>
      <c r="D65" s="99">
        <v>8.6207632020385283E-2</v>
      </c>
      <c r="E65" s="32">
        <v>-7.9018729012192424E-2</v>
      </c>
      <c r="F65" s="32">
        <v>5.7117715221549181</v>
      </c>
      <c r="G65" s="32">
        <v>7.6506661385410846</v>
      </c>
      <c r="H65" s="32">
        <v>-1.4416858455207127</v>
      </c>
      <c r="I65" s="32">
        <v>0.88890794846889776</v>
      </c>
      <c r="J65" s="32">
        <v>-1.0018769919538095</v>
      </c>
      <c r="K65" s="32">
        <v>1.1886833327324986</v>
      </c>
      <c r="L65" s="32">
        <v>-4.4415057320049804</v>
      </c>
      <c r="M65" s="32">
        <v>0.25762055433109499</v>
      </c>
      <c r="N65" s="32">
        <v>0.63585535193306786</v>
      </c>
      <c r="O65" s="32">
        <v>0.23821253295288614</v>
      </c>
      <c r="P65" s="103">
        <v>1.452732002394197</v>
      </c>
      <c r="Q65" s="103">
        <v>3.8094717460768202E-2</v>
      </c>
    </row>
    <row r="66" spans="1:17" ht="20.100000000000001" customHeight="1" x14ac:dyDescent="0.2">
      <c r="A66" s="113">
        <v>2015</v>
      </c>
      <c r="B66" s="113">
        <v>2</v>
      </c>
      <c r="C66" s="8" t="s">
        <v>91</v>
      </c>
      <c r="D66" s="99">
        <v>0.3329944642615823</v>
      </c>
      <c r="E66" s="32">
        <v>0.47610558956714399</v>
      </c>
      <c r="F66" s="32">
        <v>2.103926441722348</v>
      </c>
      <c r="G66" s="32">
        <v>3.3595547955609373</v>
      </c>
      <c r="H66" s="32">
        <v>-2.9560251024194129</v>
      </c>
      <c r="I66" s="32">
        <v>0.64514634410250959</v>
      </c>
      <c r="J66" s="32">
        <v>-0.36993855644786855</v>
      </c>
      <c r="K66" s="32">
        <v>-0.6559706433817758</v>
      </c>
      <c r="L66" s="32">
        <v>0.10565258141812528</v>
      </c>
      <c r="M66" s="32">
        <v>0.31049165268610679</v>
      </c>
      <c r="N66" s="32">
        <v>0.37166506624706219</v>
      </c>
      <c r="O66" s="32">
        <v>0.645719033982739</v>
      </c>
      <c r="P66" s="103">
        <v>-0.18458362177766752</v>
      </c>
      <c r="Q66" s="103">
        <v>0.27477471584023139</v>
      </c>
    </row>
    <row r="67" spans="1:17" ht="20.100000000000001" customHeight="1" x14ac:dyDescent="0.2">
      <c r="A67" s="113">
        <v>2015</v>
      </c>
      <c r="B67" s="113">
        <v>3</v>
      </c>
      <c r="C67" s="8" t="s">
        <v>92</v>
      </c>
      <c r="D67" s="99">
        <v>1.1217074619743084</v>
      </c>
      <c r="E67" s="32">
        <v>1.0708834970711179</v>
      </c>
      <c r="F67" s="32">
        <v>-0.76452710815723135</v>
      </c>
      <c r="G67" s="32">
        <v>-9.8267004376006994E-2</v>
      </c>
      <c r="H67" s="32">
        <v>-3.62416540835232</v>
      </c>
      <c r="I67" s="32">
        <v>0.80925873740980148</v>
      </c>
      <c r="J67" s="32">
        <v>-4.3431072625708111</v>
      </c>
      <c r="K67" s="32">
        <v>-2.0275720315040435</v>
      </c>
      <c r="L67" s="32">
        <v>-8.1639007208781251</v>
      </c>
      <c r="M67" s="32">
        <v>-0.87785862472445908</v>
      </c>
      <c r="N67" s="32">
        <v>-2.0847443997529691</v>
      </c>
      <c r="O67" s="32">
        <v>-1.2163476554547303</v>
      </c>
      <c r="P67" s="103">
        <v>-3.8619954364516929</v>
      </c>
      <c r="Q67" s="103">
        <v>-0.17252093213946385</v>
      </c>
    </row>
    <row r="68" spans="1:17" ht="20.100000000000001" customHeight="1" x14ac:dyDescent="0.2">
      <c r="A68" s="113">
        <v>2015</v>
      </c>
      <c r="B68" s="113">
        <v>4</v>
      </c>
      <c r="C68" s="8" t="s">
        <v>93</v>
      </c>
      <c r="D68" s="99">
        <v>-0.51823779195181441</v>
      </c>
      <c r="E68" s="32">
        <v>-0.79059131191818732</v>
      </c>
      <c r="F68" s="32">
        <v>1.5847527266227068</v>
      </c>
      <c r="G68" s="32">
        <v>2.3406585799328417</v>
      </c>
      <c r="H68" s="32">
        <v>-1.7783480034268551</v>
      </c>
      <c r="I68" s="32">
        <v>-0.25382705685379481</v>
      </c>
      <c r="J68" s="32">
        <v>1.5680948545161</v>
      </c>
      <c r="K68" s="32">
        <v>0.26930943537319951</v>
      </c>
      <c r="L68" s="32">
        <v>3.8543780001769612</v>
      </c>
      <c r="M68" s="32">
        <v>0.32189642293192211</v>
      </c>
      <c r="N68" s="32">
        <v>-0.67330384678433441</v>
      </c>
      <c r="O68" s="32">
        <v>0.29418376138337088</v>
      </c>
      <c r="P68" s="103">
        <v>-2.7078426465652283</v>
      </c>
      <c r="Q68" s="103">
        <v>0.89237805668638259</v>
      </c>
    </row>
    <row r="69" spans="1:17" ht="20.100000000000001" customHeight="1" x14ac:dyDescent="0.2">
      <c r="A69" s="113">
        <v>2016</v>
      </c>
      <c r="B69" s="113">
        <v>1</v>
      </c>
      <c r="C69" s="8" t="s">
        <v>94</v>
      </c>
      <c r="D69" s="99">
        <v>1.8339875345070311</v>
      </c>
      <c r="E69" s="32">
        <v>1.8748075774827955</v>
      </c>
      <c r="F69" s="32">
        <v>-4.0684127257780034</v>
      </c>
      <c r="G69" s="32">
        <v>-5.7005334124787694</v>
      </c>
      <c r="H69" s="32">
        <v>3.4975711170210033</v>
      </c>
      <c r="I69" s="32">
        <v>0.90157837898321436</v>
      </c>
      <c r="J69" s="32">
        <v>0.40647251870842283</v>
      </c>
      <c r="K69" s="32">
        <v>-1.3009774521507422</v>
      </c>
      <c r="L69" s="32">
        <v>3.3083816749546413</v>
      </c>
      <c r="M69" s="32">
        <v>0.74318252025313836</v>
      </c>
      <c r="N69" s="32">
        <v>1.3589328899939801</v>
      </c>
      <c r="O69" s="32">
        <v>1.5229114111247055</v>
      </c>
      <c r="P69" s="103">
        <v>1.0034608509598142</v>
      </c>
      <c r="Q69" s="103">
        <v>0.39569157305501257</v>
      </c>
    </row>
    <row r="70" spans="1:17" ht="20.100000000000001" customHeight="1" x14ac:dyDescent="0.2">
      <c r="A70" s="113">
        <v>2016</v>
      </c>
      <c r="B70" s="113">
        <v>2</v>
      </c>
      <c r="C70" s="8" t="s">
        <v>95</v>
      </c>
      <c r="D70" s="99">
        <v>0.87315483056593646</v>
      </c>
      <c r="E70" s="32">
        <v>1.4544237046989483</v>
      </c>
      <c r="F70" s="32">
        <v>8.6873290192089456</v>
      </c>
      <c r="G70" s="32">
        <v>8.415080719837098</v>
      </c>
      <c r="H70" s="32">
        <v>9.8372219231979585</v>
      </c>
      <c r="I70" s="32">
        <v>2.1987122129905057</v>
      </c>
      <c r="J70" s="32">
        <v>-1.724969750531935</v>
      </c>
      <c r="K70" s="32">
        <v>-3.5022649808266304</v>
      </c>
      <c r="L70" s="32">
        <v>1.1608732080722772</v>
      </c>
      <c r="M70" s="32">
        <v>0.94763072651686819</v>
      </c>
      <c r="N70" s="32">
        <v>2.7022760686234104</v>
      </c>
      <c r="O70" s="32">
        <v>0.89321300678439908</v>
      </c>
      <c r="P70" s="103">
        <v>6.6441251691275349</v>
      </c>
      <c r="Q70" s="103">
        <v>-5.2081757332855805E-2</v>
      </c>
    </row>
    <row r="71" spans="1:17" ht="20.100000000000001" customHeight="1" x14ac:dyDescent="0.2">
      <c r="A71" s="113">
        <v>2016</v>
      </c>
      <c r="B71" s="113">
        <v>3</v>
      </c>
      <c r="C71" s="8" t="s">
        <v>96</v>
      </c>
      <c r="D71" s="99">
        <v>1.6830253530401018</v>
      </c>
      <c r="E71" s="32">
        <v>0.53601315397924232</v>
      </c>
      <c r="F71" s="32">
        <v>0.29461923237825705</v>
      </c>
      <c r="G71" s="32">
        <v>9.5792175796938217E-2</v>
      </c>
      <c r="H71" s="32">
        <v>1.123530149021823</v>
      </c>
      <c r="I71" s="32">
        <v>1.1852623211628943</v>
      </c>
      <c r="J71" s="32">
        <v>4.7648403434314313</v>
      </c>
      <c r="K71" s="32">
        <v>2.9343434029525772</v>
      </c>
      <c r="L71" s="32">
        <v>7.6000597721586294</v>
      </c>
      <c r="M71" s="32">
        <v>2.2964071976749434</v>
      </c>
      <c r="N71" s="32">
        <v>4.3273962803729527</v>
      </c>
      <c r="O71" s="32">
        <v>2.5665220204673656</v>
      </c>
      <c r="P71" s="103">
        <v>7.9573379849255943</v>
      </c>
      <c r="Q71" s="103">
        <v>1.107358416669979</v>
      </c>
    </row>
    <row r="72" spans="1:17" ht="20.100000000000001" customHeight="1" x14ac:dyDescent="0.2">
      <c r="A72" s="113">
        <v>2016</v>
      </c>
      <c r="B72" s="113">
        <v>4</v>
      </c>
      <c r="C72" s="8" t="s">
        <v>97</v>
      </c>
      <c r="D72" s="99">
        <v>1.0527846275237618</v>
      </c>
      <c r="E72" s="32">
        <v>1.083245384303444</v>
      </c>
      <c r="F72" s="32">
        <v>6.6271900982319165</v>
      </c>
      <c r="G72" s="32">
        <v>8.3960080249400484</v>
      </c>
      <c r="H72" s="32">
        <v>-0.6720744809140311</v>
      </c>
      <c r="I72" s="32">
        <v>1.9517433187883571</v>
      </c>
      <c r="J72" s="32">
        <v>-0.45544564872548321</v>
      </c>
      <c r="K72" s="32">
        <v>0.90948005013586908</v>
      </c>
      <c r="L72" s="32">
        <v>-2.4778801513594129</v>
      </c>
      <c r="M72" s="32">
        <v>1.1864917757113069</v>
      </c>
      <c r="N72" s="32">
        <v>1.3310428482352199</v>
      </c>
      <c r="O72" s="32">
        <v>1.0959245588534783</v>
      </c>
      <c r="P72" s="103">
        <v>1.7915232812425907</v>
      </c>
      <c r="Q72" s="103">
        <v>1.0991687035916797</v>
      </c>
    </row>
    <row r="73" spans="1:17" ht="20.100000000000001" customHeight="1" x14ac:dyDescent="0.2">
      <c r="A73" s="113">
        <v>2017</v>
      </c>
      <c r="B73" s="113">
        <v>1</v>
      </c>
      <c r="C73" s="8" t="s">
        <v>98</v>
      </c>
      <c r="D73" s="99">
        <v>0.61363171696589003</v>
      </c>
      <c r="E73" s="32">
        <v>1.529512245780551</v>
      </c>
      <c r="F73" s="32">
        <v>-0.90847578003009355</v>
      </c>
      <c r="G73" s="32">
        <v>-1.5944081968395252</v>
      </c>
      <c r="H73" s="32">
        <v>2.1805335918022362</v>
      </c>
      <c r="I73" s="32">
        <v>0.57425939894009126</v>
      </c>
      <c r="J73" s="32">
        <v>3.6748816574156296</v>
      </c>
      <c r="K73" s="32">
        <v>4.0736691111247003</v>
      </c>
      <c r="L73" s="32">
        <v>3.0634670971505296</v>
      </c>
      <c r="M73" s="32">
        <v>1.5439604312164734</v>
      </c>
      <c r="N73" s="32">
        <v>1.0546238058268154</v>
      </c>
      <c r="O73" s="32">
        <v>1.8958396451957515</v>
      </c>
      <c r="P73" s="103">
        <v>-0.58164346539922862</v>
      </c>
      <c r="Q73" s="103">
        <v>1.8402458904360541</v>
      </c>
    </row>
    <row r="74" spans="1:17" ht="20.100000000000001" customHeight="1" x14ac:dyDescent="0.2">
      <c r="A74" s="113">
        <v>2017</v>
      </c>
      <c r="B74" s="113">
        <v>2</v>
      </c>
      <c r="C74" s="8" t="s">
        <v>99</v>
      </c>
      <c r="D74" s="99">
        <v>1.1066507121484603</v>
      </c>
      <c r="E74" s="32">
        <v>1.1052016347134375</v>
      </c>
      <c r="F74" s="32">
        <v>-0.92692846246188454</v>
      </c>
      <c r="G74" s="32">
        <v>-2.6799199186107736</v>
      </c>
      <c r="H74" s="32">
        <v>6.6757970082785612</v>
      </c>
      <c r="I74" s="32">
        <v>0.77109270580641986</v>
      </c>
      <c r="J74" s="32">
        <v>2.8662982327300579</v>
      </c>
      <c r="K74" s="32">
        <v>3.4258911191951347</v>
      </c>
      <c r="L74" s="32">
        <v>1.9999298532754395</v>
      </c>
      <c r="M74" s="32">
        <v>1.4401065102096267</v>
      </c>
      <c r="N74" s="32">
        <v>2.0808934512154709</v>
      </c>
      <c r="O74" s="32">
        <v>2.92912022987728</v>
      </c>
      <c r="P74" s="103">
        <v>0.38987380205157685</v>
      </c>
      <c r="Q74" s="103">
        <v>1.0551133460271478</v>
      </c>
    </row>
    <row r="75" spans="1:17" ht="20.100000000000001" customHeight="1" x14ac:dyDescent="0.2">
      <c r="A75" s="113">
        <v>2017</v>
      </c>
      <c r="B75" s="113">
        <v>3</v>
      </c>
      <c r="C75" s="8" t="s">
        <v>100</v>
      </c>
      <c r="D75" s="99">
        <v>0.81124513881571936</v>
      </c>
      <c r="E75" s="32">
        <v>0.1618241932251463</v>
      </c>
      <c r="F75" s="32">
        <v>2.3362693268207613</v>
      </c>
      <c r="G75" s="32">
        <v>2.7673957869976729</v>
      </c>
      <c r="H75" s="32">
        <v>0.63045896213200781</v>
      </c>
      <c r="I75" s="32">
        <v>0.90378076758725889</v>
      </c>
      <c r="J75" s="32">
        <v>1.9393678429912242</v>
      </c>
      <c r="K75" s="32">
        <v>0.93836893571332958</v>
      </c>
      <c r="L75" s="32">
        <v>3.5107919444124835</v>
      </c>
      <c r="M75" s="32">
        <v>1.2391000164254207</v>
      </c>
      <c r="N75" s="32">
        <v>1.0331302235851325</v>
      </c>
      <c r="O75" s="32">
        <v>2.1466547795090385E-2</v>
      </c>
      <c r="P75" s="103">
        <v>3.1009904695382673</v>
      </c>
      <c r="Q75" s="103">
        <v>1.3641055007667102</v>
      </c>
    </row>
    <row r="76" spans="1:17" ht="20.100000000000001" customHeight="1" x14ac:dyDescent="0.2">
      <c r="A76" s="113">
        <v>2017</v>
      </c>
      <c r="B76" s="113">
        <v>4</v>
      </c>
      <c r="C76" s="8" t="s">
        <v>101</v>
      </c>
      <c r="D76" s="99">
        <v>1.3037309202975411</v>
      </c>
      <c r="E76" s="32">
        <v>0.73750115254318516</v>
      </c>
      <c r="F76" s="32">
        <v>-0.12799202243292118</v>
      </c>
      <c r="G76" s="32">
        <v>-0.7181036206647784</v>
      </c>
      <c r="H76" s="32">
        <v>2.256446441495652</v>
      </c>
      <c r="I76" s="32">
        <v>0.93459371491244614</v>
      </c>
      <c r="J76" s="32">
        <v>-9.4403431509282321E-2</v>
      </c>
      <c r="K76" s="32">
        <v>0.8585631871132815</v>
      </c>
      <c r="L76" s="32">
        <v>-1.5532450541203224</v>
      </c>
      <c r="M76" s="32">
        <v>0.59910362678243789</v>
      </c>
      <c r="N76" s="32">
        <v>1.3784562156894609</v>
      </c>
      <c r="O76" s="32">
        <v>1.4788174614593919</v>
      </c>
      <c r="P76" s="103">
        <v>1.1794432134281996</v>
      </c>
      <c r="Q76" s="103">
        <v>0.1276498342571486</v>
      </c>
    </row>
    <row r="77" spans="1:17" ht="20.100000000000001" customHeight="1" x14ac:dyDescent="0.2">
      <c r="A77" s="113">
        <v>2018</v>
      </c>
      <c r="B77" s="113">
        <v>1</v>
      </c>
      <c r="C77" s="8" t="s">
        <v>102</v>
      </c>
      <c r="D77" s="99">
        <v>0.8038135598088969</v>
      </c>
      <c r="E77" s="32">
        <v>4.6743800003423708E-2</v>
      </c>
      <c r="F77" s="32">
        <v>0.35995147745517819</v>
      </c>
      <c r="G77" s="32">
        <v>1.7077460980779335</v>
      </c>
      <c r="H77" s="32">
        <v>-4.9276054337395347</v>
      </c>
      <c r="I77" s="32">
        <v>0.55306047443215434</v>
      </c>
      <c r="J77" s="32">
        <v>-0.36703764880308132</v>
      </c>
      <c r="K77" s="32">
        <v>-2.565485130264078</v>
      </c>
      <c r="L77" s="32">
        <v>3.0808882589116626</v>
      </c>
      <c r="M77" s="32">
        <v>0.25514341366086324</v>
      </c>
      <c r="N77" s="32">
        <v>0.46052727386021175</v>
      </c>
      <c r="O77" s="32">
        <v>-2.2082734834001139</v>
      </c>
      <c r="P77" s="103">
        <v>5.7683287712920528</v>
      </c>
      <c r="Q77" s="103">
        <v>0.12934849045502794</v>
      </c>
    </row>
    <row r="78" spans="1:17" ht="20.100000000000001" customHeight="1" x14ac:dyDescent="0.2">
      <c r="A78" s="113">
        <v>2018</v>
      </c>
      <c r="B78" s="113">
        <v>2</v>
      </c>
      <c r="C78" s="8" t="s">
        <v>103</v>
      </c>
      <c r="D78" s="99">
        <v>0.50383839707004441</v>
      </c>
      <c r="E78" s="32">
        <v>0.52655301654329634</v>
      </c>
      <c r="F78" s="32">
        <v>1.0656217093144793</v>
      </c>
      <c r="G78" s="32">
        <v>0.98205431056754833</v>
      </c>
      <c r="H78" s="32">
        <v>1.4163475926196156</v>
      </c>
      <c r="I78" s="32">
        <v>0.60035766948693947</v>
      </c>
      <c r="J78" s="32">
        <v>0.37231272063285026</v>
      </c>
      <c r="K78" s="32">
        <v>0.5292955535767252</v>
      </c>
      <c r="L78" s="32">
        <v>0.13959542225783217</v>
      </c>
      <c r="M78" s="32">
        <v>0.52697760863626986</v>
      </c>
      <c r="N78" s="32">
        <v>-0.90267979839975254</v>
      </c>
      <c r="O78" s="32">
        <v>1.9169796077882717</v>
      </c>
      <c r="P78" s="103">
        <v>-6.0875948319731528</v>
      </c>
      <c r="Q78" s="103">
        <v>1.4055202464816396</v>
      </c>
    </row>
    <row r="79" spans="1:17" ht="20.100000000000001" customHeight="1" x14ac:dyDescent="0.2">
      <c r="A79" s="113">
        <v>2018</v>
      </c>
      <c r="B79" s="113">
        <v>3</v>
      </c>
      <c r="C79" s="8" t="s">
        <v>104</v>
      </c>
      <c r="D79" s="99">
        <v>1.2544708641760716</v>
      </c>
      <c r="E79" s="32">
        <v>1.1649820700901481</v>
      </c>
      <c r="F79" s="32">
        <v>-2.0018227124622867</v>
      </c>
      <c r="G79" s="32">
        <v>-4.1172462939087273</v>
      </c>
      <c r="H79" s="32">
        <v>6.8384265513822484</v>
      </c>
      <c r="I79" s="32">
        <v>0.702479211661311</v>
      </c>
      <c r="J79" s="32">
        <v>0.2515806592986225</v>
      </c>
      <c r="K79" s="32">
        <v>1.7102171762922724</v>
      </c>
      <c r="L79" s="32">
        <v>-1.9191722568577041</v>
      </c>
      <c r="M79" s="32">
        <v>0.5576127819391985</v>
      </c>
      <c r="N79" s="32">
        <v>1.0242773561503382</v>
      </c>
      <c r="O79" s="32">
        <v>0.92655670781880417</v>
      </c>
      <c r="P79" s="103">
        <v>1.2192864717959662</v>
      </c>
      <c r="Q79" s="103">
        <v>0.27736898296193413</v>
      </c>
    </row>
    <row r="80" spans="1:17" ht="20.100000000000001" customHeight="1" x14ac:dyDescent="0.2">
      <c r="A80" s="113">
        <v>2018</v>
      </c>
      <c r="B80" s="113">
        <v>4</v>
      </c>
      <c r="C80" s="8" t="s">
        <v>105</v>
      </c>
      <c r="D80" s="99">
        <v>1.4317152571200475</v>
      </c>
      <c r="E80" s="32">
        <v>2.4316732680123909</v>
      </c>
      <c r="F80" s="32">
        <v>2.6861428502542362</v>
      </c>
      <c r="G80" s="32">
        <v>4.2089186497082931</v>
      </c>
      <c r="H80" s="32">
        <v>-3.0249096240649198</v>
      </c>
      <c r="I80" s="32">
        <v>1.8663552673144901</v>
      </c>
      <c r="J80" s="32">
        <v>-1.5330730633078549E-2</v>
      </c>
      <c r="K80" s="32">
        <v>-0.95516709583723935</v>
      </c>
      <c r="L80" s="32">
        <v>1.4350967370222456</v>
      </c>
      <c r="M80" s="32">
        <v>1.2636397909744801</v>
      </c>
      <c r="N80" s="32">
        <v>2.7964726580674171</v>
      </c>
      <c r="O80" s="32">
        <v>1.6182260976696838</v>
      </c>
      <c r="P80" s="103">
        <v>5.1409548539698813</v>
      </c>
      <c r="Q80" s="103">
        <v>0.33627884204596725</v>
      </c>
    </row>
    <row r="81" spans="1:22" ht="20.100000000000001" customHeight="1" x14ac:dyDescent="0.2">
      <c r="A81" s="113">
        <v>2019</v>
      </c>
      <c r="B81" s="113">
        <v>1</v>
      </c>
      <c r="C81" s="8" t="s">
        <v>106</v>
      </c>
      <c r="D81" s="99">
        <v>-1.3031687879569653</v>
      </c>
      <c r="E81" s="32">
        <v>-1.6836384438562835</v>
      </c>
      <c r="F81" s="32">
        <v>4.3802093944090403</v>
      </c>
      <c r="G81" s="32">
        <v>4.7055376717755282</v>
      </c>
      <c r="H81" s="32">
        <v>3.069076557588013</v>
      </c>
      <c r="I81" s="32">
        <v>-0.48413620138242353</v>
      </c>
      <c r="J81" s="32">
        <v>3.3027568941488505</v>
      </c>
      <c r="K81" s="32">
        <v>4.3103698391043999</v>
      </c>
      <c r="L81" s="32">
        <v>1.7843747612553029</v>
      </c>
      <c r="M81" s="32">
        <v>0.71350882713410169</v>
      </c>
      <c r="N81" s="32">
        <v>0.42807374056372804</v>
      </c>
      <c r="O81" s="32">
        <v>-0.45709311322071899</v>
      </c>
      <c r="P81" s="103">
        <v>2.1303717598059713</v>
      </c>
      <c r="Q81" s="103">
        <v>0.89043072072734208</v>
      </c>
    </row>
    <row r="82" spans="1:22" ht="20.100000000000001" customHeight="1" x14ac:dyDescent="0.2">
      <c r="A82" s="113">
        <v>2019</v>
      </c>
      <c r="B82" s="113">
        <v>2</v>
      </c>
      <c r="C82" s="8" t="s">
        <v>107</v>
      </c>
      <c r="D82" s="99">
        <v>2.3181430694780847</v>
      </c>
      <c r="E82" s="32">
        <v>3.2357654296719662</v>
      </c>
      <c r="F82" s="32">
        <v>2.7795693312476777</v>
      </c>
      <c r="G82" s="32">
        <v>4.2901694545228519</v>
      </c>
      <c r="H82" s="32">
        <v>-3.4050882954470119</v>
      </c>
      <c r="I82" s="32">
        <v>2.6103205123045869</v>
      </c>
      <c r="J82" s="32">
        <v>-0.27836426961720395</v>
      </c>
      <c r="K82" s="32">
        <v>5.1842857464601266E-2</v>
      </c>
      <c r="L82" s="32">
        <v>-0.78830553945169468</v>
      </c>
      <c r="M82" s="32">
        <v>1.6732561759078557</v>
      </c>
      <c r="N82" s="32">
        <v>2.1199417764829587</v>
      </c>
      <c r="O82" s="32">
        <v>2.9895942737607761</v>
      </c>
      <c r="P82" s="103">
        <v>0.4898516922839935</v>
      </c>
      <c r="Q82" s="103">
        <v>1.3976548316937398</v>
      </c>
    </row>
    <row r="83" spans="1:22" ht="20.100000000000001" customHeight="1" x14ac:dyDescent="0.2">
      <c r="A83" s="113">
        <v>2019</v>
      </c>
      <c r="B83" s="113">
        <v>3</v>
      </c>
      <c r="C83" s="8" t="s">
        <v>108</v>
      </c>
      <c r="D83" s="99">
        <v>0.50627469660549096</v>
      </c>
      <c r="E83" s="32">
        <v>1.7176113126512682</v>
      </c>
      <c r="F83" s="32">
        <v>-0.89846466626996024</v>
      </c>
      <c r="G83" s="32">
        <v>-1.1382317729845992</v>
      </c>
      <c r="H83" s="32">
        <v>0.16138647757542035</v>
      </c>
      <c r="I83" s="32">
        <v>0.5554107604649916</v>
      </c>
      <c r="J83" s="32">
        <v>-0.36377890783461098</v>
      </c>
      <c r="K83" s="32">
        <v>-1.5255357173205253</v>
      </c>
      <c r="L83" s="32">
        <v>1.4455235381825027</v>
      </c>
      <c r="M83" s="32">
        <v>0.26295710686421447</v>
      </c>
      <c r="N83" s="32">
        <v>-0.11762771095168434</v>
      </c>
      <c r="O83" s="32">
        <v>-0.68896959662352319</v>
      </c>
      <c r="P83" s="103">
        <v>0.97994439955191304</v>
      </c>
      <c r="Q83" s="103">
        <v>0.49944749074317674</v>
      </c>
    </row>
    <row r="84" spans="1:22" ht="20.100000000000001" customHeight="1" x14ac:dyDescent="0.2">
      <c r="A84" s="113">
        <v>2019</v>
      </c>
      <c r="B84" s="113">
        <v>4</v>
      </c>
      <c r="C84" s="8" t="s">
        <v>109</v>
      </c>
      <c r="D84" s="99">
        <v>-0.39727461516274598</v>
      </c>
      <c r="E84" s="32">
        <v>1.0775659039716556</v>
      </c>
      <c r="F84" s="32">
        <v>-6.001071994147078</v>
      </c>
      <c r="G84" s="32">
        <v>-7.022564600502335</v>
      </c>
      <c r="H84" s="32">
        <v>-1.5443192141620377</v>
      </c>
      <c r="I84" s="32">
        <v>-0.97417613635074618</v>
      </c>
      <c r="J84" s="32">
        <v>-0.87084264123373778</v>
      </c>
      <c r="K84" s="32">
        <v>0.10968380512548226</v>
      </c>
      <c r="L84" s="32">
        <v>-2.3531763831759589</v>
      </c>
      <c r="M84" s="32">
        <v>-0.94150458365814815</v>
      </c>
      <c r="N84" s="32">
        <v>-2.6593555365915456</v>
      </c>
      <c r="O84" s="32">
        <v>-1.8925536105516394</v>
      </c>
      <c r="P84" s="103">
        <v>-4.1080691960602493</v>
      </c>
      <c r="Q84" s="103">
        <v>0.11939109726366581</v>
      </c>
    </row>
    <row r="85" spans="1:22" ht="20.100000000000001" customHeight="1" x14ac:dyDescent="0.2">
      <c r="A85" s="113">
        <v>2020</v>
      </c>
      <c r="B85" s="113">
        <v>1</v>
      </c>
      <c r="C85" s="8" t="s">
        <v>110</v>
      </c>
      <c r="D85" s="99">
        <v>-3.3867711862772931</v>
      </c>
      <c r="E85" s="32">
        <v>-1.4868802839869133</v>
      </c>
      <c r="F85" s="32">
        <v>10.26560211003007</v>
      </c>
      <c r="G85" s="32">
        <v>14.879249288781482</v>
      </c>
      <c r="H85" s="32">
        <v>-8.7436258737631167</v>
      </c>
      <c r="I85" s="32">
        <v>-0.77835883028825048</v>
      </c>
      <c r="J85" s="32">
        <v>-4.1240338739028886</v>
      </c>
      <c r="K85" s="32">
        <v>-3.5362058870836099</v>
      </c>
      <c r="L85" s="32">
        <v>-5.0351105129283642</v>
      </c>
      <c r="M85" s="32">
        <v>-1.8369349668851398</v>
      </c>
      <c r="N85" s="32">
        <v>-3.5252108126506698</v>
      </c>
      <c r="O85" s="32">
        <v>-4.8043475097289239</v>
      </c>
      <c r="P85" s="103">
        <v>-1.0527112304800412</v>
      </c>
      <c r="Q85" s="103">
        <v>-0.82324155069330995</v>
      </c>
    </row>
    <row r="86" spans="1:22" ht="20.100000000000001" customHeight="1" x14ac:dyDescent="0.2">
      <c r="A86" s="113">
        <v>2020</v>
      </c>
      <c r="B86" s="113">
        <v>2</v>
      </c>
      <c r="C86" s="8" t="s">
        <v>111</v>
      </c>
      <c r="D86" s="99">
        <v>-22.566607866778867</v>
      </c>
      <c r="E86" s="32">
        <v>10.174283879830259</v>
      </c>
      <c r="F86" s="32">
        <v>-39.084463458699261</v>
      </c>
      <c r="G86" s="32">
        <v>-49.141802960073456</v>
      </c>
      <c r="H86" s="32">
        <v>13.080822255019742</v>
      </c>
      <c r="I86" s="32">
        <v>-17.549663531141345</v>
      </c>
      <c r="J86" s="32">
        <v>-24.200302151976459</v>
      </c>
      <c r="K86" s="32">
        <v>-26.099429997622369</v>
      </c>
      <c r="L86" s="32">
        <v>-21.210378313643474</v>
      </c>
      <c r="M86" s="32">
        <v>-19.604907278652529</v>
      </c>
      <c r="N86" s="32">
        <v>-23.457797616882246</v>
      </c>
      <c r="O86" s="32">
        <v>-24.652125503676135</v>
      </c>
      <c r="P86" s="103">
        <v>-21.236759266701711</v>
      </c>
      <c r="Q86" s="103">
        <v>-17.35453797188563</v>
      </c>
      <c r="U86" s="28"/>
      <c r="V86" s="28"/>
    </row>
    <row r="87" spans="1:22" ht="20.100000000000001" customHeight="1" x14ac:dyDescent="0.2">
      <c r="A87" s="113">
        <v>2020</v>
      </c>
      <c r="B87" s="113">
        <v>3</v>
      </c>
      <c r="C87" s="8" t="s">
        <v>112</v>
      </c>
      <c r="D87" s="99">
        <v>18.495120061670111</v>
      </c>
      <c r="E87" s="32">
        <v>-0.58121156691760545</v>
      </c>
      <c r="F87" s="32">
        <v>40.620579914550682</v>
      </c>
      <c r="G87" s="32">
        <v>58.389294215671114</v>
      </c>
      <c r="H87" s="32">
        <v>-0.82960635436687413</v>
      </c>
      <c r="I87" s="32">
        <v>15.198307709011205</v>
      </c>
      <c r="J87" s="32">
        <v>12.548077753235876</v>
      </c>
      <c r="K87" s="32">
        <v>17.558845599989858</v>
      </c>
      <c r="L87" s="32">
        <v>5.1488059801271469</v>
      </c>
      <c r="M87" s="32">
        <v>14.426122500611548</v>
      </c>
      <c r="N87" s="32">
        <v>12.19385028657074</v>
      </c>
      <c r="O87" s="32">
        <v>18.937666225432714</v>
      </c>
      <c r="P87" s="103">
        <v>0.19649219322481759</v>
      </c>
      <c r="Q87" s="103">
        <v>15.633647813063156</v>
      </c>
    </row>
    <row r="88" spans="1:22" ht="20.100000000000001" customHeight="1" x14ac:dyDescent="0.2">
      <c r="A88" s="113">
        <v>2020</v>
      </c>
      <c r="B88" s="113">
        <v>4</v>
      </c>
      <c r="C88" s="8" t="s">
        <v>113</v>
      </c>
      <c r="D88" s="99">
        <v>1.661696194280049</v>
      </c>
      <c r="E88" s="32">
        <v>1.9106337685488084</v>
      </c>
      <c r="F88" s="32">
        <v>4.8415108724084277</v>
      </c>
      <c r="G88" s="32">
        <v>5.8443416404331039</v>
      </c>
      <c r="H88" s="32">
        <v>1.1052093346999969</v>
      </c>
      <c r="I88" s="32">
        <v>2.2320631490401865</v>
      </c>
      <c r="J88" s="32">
        <v>7.2948484036358119</v>
      </c>
      <c r="K88" s="32">
        <v>6.9767624721223553</v>
      </c>
      <c r="L88" s="32">
        <v>7.8199944809846489</v>
      </c>
      <c r="M88" s="32">
        <v>3.6829726570532628</v>
      </c>
      <c r="N88" s="32">
        <v>7.880455610963244</v>
      </c>
      <c r="O88" s="32">
        <v>2.966580544037889</v>
      </c>
      <c r="P88" s="103">
        <v>18.257434159789575</v>
      </c>
      <c r="Q88" s="103">
        <v>1.4799302494585165</v>
      </c>
    </row>
    <row r="89" spans="1:22" ht="20.100000000000001" customHeight="1" x14ac:dyDescent="0.2">
      <c r="A89" s="113">
        <v>2021</v>
      </c>
      <c r="B89" s="113">
        <v>1</v>
      </c>
      <c r="C89" s="8" t="s">
        <v>114</v>
      </c>
      <c r="D89" s="99">
        <v>-4.3865565765490828</v>
      </c>
      <c r="E89" s="32">
        <v>3.8771055171077151</v>
      </c>
      <c r="F89" s="32">
        <v>-6.9003399687359357</v>
      </c>
      <c r="G89" s="32">
        <v>-6.1645535741329027</v>
      </c>
      <c r="H89" s="32">
        <v>-9.7701961599996885</v>
      </c>
      <c r="I89" s="32">
        <v>-2.4997041748561655</v>
      </c>
      <c r="J89" s="32">
        <v>2.1455868940499334</v>
      </c>
      <c r="K89" s="32">
        <v>1.4314300817220627</v>
      </c>
      <c r="L89" s="32">
        <v>3.3154078389279862</v>
      </c>
      <c r="M89" s="32">
        <v>-1.1220659577681036</v>
      </c>
      <c r="N89" s="32">
        <v>1.1519224156202768</v>
      </c>
      <c r="O89" s="32">
        <v>2.5257846650786231</v>
      </c>
      <c r="P89" s="103">
        <v>-1.3742200360443713</v>
      </c>
      <c r="Q89" s="103">
        <v>-2.3908414109904519</v>
      </c>
      <c r="U89" s="28"/>
      <c r="V89" s="28"/>
    </row>
    <row r="90" spans="1:22" ht="20.100000000000001" customHeight="1" x14ac:dyDescent="0.2">
      <c r="A90" s="113">
        <v>2021</v>
      </c>
      <c r="B90" s="113">
        <v>2</v>
      </c>
      <c r="C90" s="8" t="s">
        <v>115</v>
      </c>
      <c r="D90" s="99">
        <v>12.695660369168049</v>
      </c>
      <c r="E90" s="32">
        <v>0.7314638191427969</v>
      </c>
      <c r="F90" s="32">
        <v>7.1652317443966496</v>
      </c>
      <c r="G90" s="32">
        <v>5.5968793922422932E-2</v>
      </c>
      <c r="H90" s="32">
        <v>36.002218022985019</v>
      </c>
      <c r="I90" s="32">
        <v>8.3051983944433694</v>
      </c>
      <c r="J90" s="32">
        <v>4.9541586538729643</v>
      </c>
      <c r="K90" s="32">
        <v>6.1129965419451482</v>
      </c>
      <c r="L90" s="32">
        <v>3.0905447163231958</v>
      </c>
      <c r="M90" s="32">
        <v>7.2785492416911346</v>
      </c>
      <c r="N90" s="32">
        <v>9.9163864100285437</v>
      </c>
      <c r="O90" s="32">
        <v>11.292055219141982</v>
      </c>
      <c r="P90" s="103">
        <v>7.2868984388225977</v>
      </c>
      <c r="Q90" s="103">
        <v>5.7533447228767631</v>
      </c>
    </row>
    <row r="91" spans="1:22" ht="20.100000000000001" customHeight="1" x14ac:dyDescent="0.2">
      <c r="A91" s="113">
        <v>2021</v>
      </c>
      <c r="B91" s="113">
        <v>3</v>
      </c>
      <c r="C91" s="8" t="s">
        <v>116</v>
      </c>
      <c r="D91" s="99">
        <v>1.7575039392745184</v>
      </c>
      <c r="E91" s="32">
        <v>0.26539760078407859</v>
      </c>
      <c r="F91" s="32">
        <v>3.171055171780246</v>
      </c>
      <c r="G91" s="32">
        <v>4.3465175348297747</v>
      </c>
      <c r="H91" s="32">
        <v>-0.33671419620598941</v>
      </c>
      <c r="I91" s="32">
        <v>1.5630527461957477</v>
      </c>
      <c r="J91" s="32">
        <v>0.45378430616354049</v>
      </c>
      <c r="K91" s="32">
        <v>4.3319193320879856</v>
      </c>
      <c r="L91" s="32">
        <v>-5.9657856250338153</v>
      </c>
      <c r="M91" s="32">
        <v>1.2305724662328155</v>
      </c>
      <c r="N91" s="32">
        <v>-0.86786129452024463</v>
      </c>
      <c r="O91" s="32">
        <v>1.0330593905000018</v>
      </c>
      <c r="P91" s="103">
        <v>-4.6369708971406132</v>
      </c>
      <c r="Q91" s="103">
        <v>2.4916555351469416</v>
      </c>
    </row>
    <row r="92" spans="1:22" ht="20.100000000000001" customHeight="1" x14ac:dyDescent="0.2">
      <c r="A92" s="113">
        <v>2021</v>
      </c>
      <c r="B92" s="113">
        <v>4</v>
      </c>
      <c r="C92" s="8" t="s">
        <v>117</v>
      </c>
      <c r="D92" s="99">
        <v>3.6108113137725661</v>
      </c>
      <c r="E92" s="32">
        <v>0.67987196357626178</v>
      </c>
      <c r="F92" s="32">
        <v>12.539943719289681</v>
      </c>
      <c r="G92" s="32">
        <v>17.010390355329807</v>
      </c>
      <c r="H92" s="32">
        <v>-1.4274693269942462</v>
      </c>
      <c r="I92" s="32">
        <v>4.2001154436495991</v>
      </c>
      <c r="J92" s="32">
        <v>7.0430638241407495</v>
      </c>
      <c r="K92" s="32">
        <v>1.4175401313136771</v>
      </c>
      <c r="L92" s="32">
        <v>17.374894087886105</v>
      </c>
      <c r="M92" s="32">
        <v>5.0456917752726538</v>
      </c>
      <c r="N92" s="32">
        <v>8.6853023859650325</v>
      </c>
      <c r="O92" s="32">
        <v>3.9822365085885103</v>
      </c>
      <c r="P92" s="103">
        <v>18.564900958802923</v>
      </c>
      <c r="Q92" s="103">
        <v>2.9301124205921791</v>
      </c>
    </row>
    <row r="93" spans="1:22" ht="20.100000000000001" customHeight="1" x14ac:dyDescent="0.2">
      <c r="A93" s="113">
        <v>2022</v>
      </c>
      <c r="B93" s="113">
        <v>1</v>
      </c>
      <c r="C93" s="8" t="s">
        <v>118</v>
      </c>
      <c r="D93" s="99">
        <v>2.2992052805731911</v>
      </c>
      <c r="E93" s="32">
        <v>4.7669675668660538</v>
      </c>
      <c r="F93" s="32">
        <v>2.8160275793714939</v>
      </c>
      <c r="G93" s="32">
        <v>-0.45209635120596614</v>
      </c>
      <c r="H93" s="32">
        <v>14.936850323515905</v>
      </c>
      <c r="I93" s="32">
        <v>3.0330271493886229</v>
      </c>
      <c r="J93" s="32">
        <v>3.2192950822187871</v>
      </c>
      <c r="K93" s="32">
        <v>3.3728832601366276</v>
      </c>
      <c r="L93" s="32">
        <v>2.9755645414701881</v>
      </c>
      <c r="M93" s="32">
        <v>3.089482125048626</v>
      </c>
      <c r="N93" s="32">
        <v>2.8190898721085933</v>
      </c>
      <c r="O93" s="32">
        <v>2.1844510335307099</v>
      </c>
      <c r="P93" s="103">
        <v>3.9882874163933435</v>
      </c>
      <c r="Q93" s="103">
        <v>3.2554396743744496</v>
      </c>
    </row>
    <row r="94" spans="1:22" ht="20.100000000000001" customHeight="1" x14ac:dyDescent="0.2">
      <c r="A94" s="113">
        <v>2022</v>
      </c>
      <c r="B94" s="113">
        <v>2</v>
      </c>
      <c r="C94" s="8" t="s">
        <v>119</v>
      </c>
      <c r="D94" s="99">
        <v>4.9825622207226417</v>
      </c>
      <c r="E94" s="32">
        <v>-4.9463284566860661</v>
      </c>
      <c r="F94" s="32">
        <v>-0.22899511043864562</v>
      </c>
      <c r="G94" s="32">
        <v>5.184246274735993</v>
      </c>
      <c r="H94" s="32">
        <v>-17.617562528060748</v>
      </c>
      <c r="I94" s="32">
        <v>1.4634081155028289</v>
      </c>
      <c r="J94" s="32">
        <v>5.7519382115089002</v>
      </c>
      <c r="K94" s="32">
        <v>3.8664374432615611</v>
      </c>
      <c r="L94" s="32">
        <v>8.7556020474137917</v>
      </c>
      <c r="M94" s="32">
        <v>2.7648330482880512</v>
      </c>
      <c r="N94" s="32">
        <v>2.1248445175689357</v>
      </c>
      <c r="O94" s="32">
        <v>2.2486024723217701</v>
      </c>
      <c r="P94" s="103">
        <v>1.900799772645323</v>
      </c>
      <c r="Q94" s="103">
        <v>3.1559762394408608</v>
      </c>
    </row>
    <row r="95" spans="1:22" ht="20.100000000000001" customHeight="1" x14ac:dyDescent="0.2">
      <c r="A95" s="113">
        <v>2022</v>
      </c>
      <c r="B95" s="113">
        <v>3</v>
      </c>
      <c r="C95" s="8" t="s">
        <v>120</v>
      </c>
      <c r="D95" s="99">
        <v>0.65435607081594238</v>
      </c>
      <c r="E95" s="32">
        <v>3.5971970903657668</v>
      </c>
      <c r="F95" s="32">
        <v>3.8075148788194957</v>
      </c>
      <c r="G95" s="32">
        <v>3.9536342294751003</v>
      </c>
      <c r="H95" s="32">
        <v>3.2082342972915789</v>
      </c>
      <c r="I95" s="32">
        <v>1.9079101578749258</v>
      </c>
      <c r="J95" s="32">
        <v>3.0971728584744618</v>
      </c>
      <c r="K95" s="32">
        <v>1.664305053432158</v>
      </c>
      <c r="L95" s="32">
        <v>5.2771620260425145</v>
      </c>
      <c r="M95" s="32">
        <v>2.2793019260264114</v>
      </c>
      <c r="N95" s="32">
        <v>2.7597436822602628</v>
      </c>
      <c r="O95" s="32">
        <v>1.1530202386673905</v>
      </c>
      <c r="P95" s="103">
        <v>5.6783973031169221</v>
      </c>
      <c r="Q95" s="103">
        <v>1.9886043942421772</v>
      </c>
    </row>
    <row r="96" spans="1:22" ht="20.100000000000001" customHeight="1" x14ac:dyDescent="0.2">
      <c r="A96" s="113">
        <v>2022</v>
      </c>
      <c r="B96" s="113">
        <v>4</v>
      </c>
      <c r="C96" s="8" t="s">
        <v>121</v>
      </c>
      <c r="D96" s="99">
        <v>5.0718991635398725</v>
      </c>
      <c r="E96" s="32">
        <v>0.3353308200841898</v>
      </c>
      <c r="F96" s="32">
        <v>-2.6389130663854621</v>
      </c>
      <c r="G96" s="32">
        <v>-4.4577536758447778</v>
      </c>
      <c r="H96" s="32">
        <v>4.8745895656475913</v>
      </c>
      <c r="I96" s="32">
        <v>2.5777896160953606</v>
      </c>
      <c r="J96" s="32">
        <v>2.6157142033097713</v>
      </c>
      <c r="K96" s="32">
        <v>3.0478253080433948</v>
      </c>
      <c r="L96" s="32">
        <v>1.9808542023475706</v>
      </c>
      <c r="M96" s="32">
        <v>2.5897276920777257</v>
      </c>
      <c r="N96" s="32">
        <v>5.8660033953013668</v>
      </c>
      <c r="O96" s="32">
        <v>8.7016364778156543</v>
      </c>
      <c r="P96" s="103">
        <v>0.93558134232674117</v>
      </c>
      <c r="Q96" s="103">
        <v>0.59238583676468615</v>
      </c>
    </row>
    <row r="97" spans="1:17" ht="20.100000000000001" customHeight="1" x14ac:dyDescent="0.2">
      <c r="A97" s="113">
        <v>2023</v>
      </c>
      <c r="B97" s="113">
        <v>1</v>
      </c>
      <c r="C97" s="8" t="s">
        <v>122</v>
      </c>
      <c r="D97" s="99">
        <v>0.26227602334196742</v>
      </c>
      <c r="E97" s="32">
        <v>0.80099415878525093</v>
      </c>
      <c r="F97" s="32">
        <v>5.6024604873388784</v>
      </c>
      <c r="G97" s="32">
        <v>1.9703960604182003</v>
      </c>
      <c r="H97" s="32">
        <v>19.271138653090112</v>
      </c>
      <c r="I97" s="32">
        <v>1.2447850171350527</v>
      </c>
      <c r="J97" s="32">
        <v>0.91938754564659941</v>
      </c>
      <c r="K97" s="32">
        <v>1.1256508414838606</v>
      </c>
      <c r="L97" s="32">
        <v>0.61317380361662899</v>
      </c>
      <c r="M97" s="32">
        <v>1.1423289584440388</v>
      </c>
      <c r="N97" s="32">
        <v>2.5236521268384049</v>
      </c>
      <c r="O97" s="32">
        <v>0.84396137618309996</v>
      </c>
      <c r="P97" s="103">
        <v>5.6689022435576719</v>
      </c>
      <c r="Q97" s="103">
        <v>0.25607402191358819</v>
      </c>
    </row>
    <row r="98" spans="1:17" ht="20.100000000000001" customHeight="1" x14ac:dyDescent="0.2">
      <c r="A98" s="113">
        <v>2023</v>
      </c>
      <c r="B98" s="113">
        <v>2</v>
      </c>
      <c r="C98" s="8" t="s">
        <v>165</v>
      </c>
      <c r="D98" s="99">
        <v>1.2787248099122905</v>
      </c>
      <c r="E98" s="32">
        <v>3.9394217835011736</v>
      </c>
      <c r="F98" s="32">
        <v>1.5419514274474411</v>
      </c>
      <c r="G98" s="32">
        <v>8.8637760693192078</v>
      </c>
      <c r="H98" s="32">
        <v>-22.015648307698765</v>
      </c>
      <c r="I98" s="32">
        <v>1.9804734234796895</v>
      </c>
      <c r="J98" s="32">
        <v>-0.19755300596477898</v>
      </c>
      <c r="K98" s="32">
        <v>-0.81807758426638566</v>
      </c>
      <c r="L98" s="32">
        <v>0.72835575356604565</v>
      </c>
      <c r="M98" s="32">
        <v>1.2962022049056499</v>
      </c>
      <c r="N98" s="32">
        <v>-1.4487559448486453</v>
      </c>
      <c r="O98" s="32">
        <v>-2.1439478235100062</v>
      </c>
      <c r="P98" s="103">
        <v>-0.20643659961950833</v>
      </c>
      <c r="Q98" s="103">
        <v>3.0971970639317004</v>
      </c>
    </row>
    <row r="99" spans="1:17" ht="20.100000000000001" customHeight="1" x14ac:dyDescent="0.2">
      <c r="A99" s="113">
        <v>2023</v>
      </c>
      <c r="B99" s="113">
        <v>3</v>
      </c>
      <c r="C99" s="8" t="s">
        <v>166</v>
      </c>
      <c r="D99" s="99">
        <v>-0.3688842189772612</v>
      </c>
      <c r="E99" s="32">
        <v>1.5029918238038009</v>
      </c>
      <c r="F99" s="32">
        <v>-1.266758333676643</v>
      </c>
      <c r="G99" s="32">
        <v>-2.7465313766625199</v>
      </c>
      <c r="H99" s="32">
        <v>5.3795847361497895</v>
      </c>
      <c r="I99" s="32">
        <v>-4.5180700514579897E-2</v>
      </c>
      <c r="J99" s="32">
        <v>-5.3226128309502574E-2</v>
      </c>
      <c r="K99" s="32">
        <v>0.5785066326340127</v>
      </c>
      <c r="L99" s="32">
        <v>-0.98138726760796935</v>
      </c>
      <c r="M99" s="32">
        <v>-4.7671061454024333E-2</v>
      </c>
      <c r="N99" s="32">
        <v>-1.0751231096417513</v>
      </c>
      <c r="O99" s="32">
        <v>-2.2253450521972695</v>
      </c>
      <c r="P99" s="103">
        <v>0.94043520021735993</v>
      </c>
      <c r="Q99" s="103">
        <v>0.59672601388516266</v>
      </c>
    </row>
    <row r="100" spans="1:17" ht="20.100000000000001" customHeight="1" x14ac:dyDescent="0.2">
      <c r="A100" s="113">
        <v>2023</v>
      </c>
      <c r="B100" s="113">
        <v>4</v>
      </c>
      <c r="C100" s="8" t="s">
        <v>167</v>
      </c>
      <c r="D100" s="99">
        <v>0.87981966077037566</v>
      </c>
      <c r="E100" s="32">
        <v>1.6838221068176784</v>
      </c>
      <c r="F100" s="32">
        <v>1.3851076426759645</v>
      </c>
      <c r="G100" s="32">
        <v>1.0114050039589983</v>
      </c>
      <c r="H100" s="32">
        <v>2.9341469015263799</v>
      </c>
      <c r="I100" s="32">
        <v>1.1680249163808831</v>
      </c>
      <c r="J100" s="32">
        <v>-1.3020955453782013</v>
      </c>
      <c r="K100" s="32">
        <v>0.21418724625810182</v>
      </c>
      <c r="L100" s="32">
        <v>-3.5649599629033357</v>
      </c>
      <c r="M100" s="32">
        <v>0.40347270262799384</v>
      </c>
      <c r="N100" s="32">
        <v>0.18550902707770156</v>
      </c>
      <c r="O100" s="32">
        <v>0.25807183788406629</v>
      </c>
      <c r="P100" s="103">
        <v>6.2343566597489186E-2</v>
      </c>
      <c r="Q100" s="103">
        <v>0.53790319620703464</v>
      </c>
    </row>
    <row r="101" spans="1:17" ht="20.100000000000001" customHeight="1" x14ac:dyDescent="0.2">
      <c r="A101" s="113">
        <v>2024</v>
      </c>
      <c r="B101" s="113">
        <v>1</v>
      </c>
      <c r="C101" s="8" t="s">
        <v>164</v>
      </c>
      <c r="D101" s="99">
        <v>0.83355516395986484</v>
      </c>
      <c r="E101" s="32">
        <v>-0.21908944906617878</v>
      </c>
      <c r="F101" s="32">
        <v>-1.3442895421462042</v>
      </c>
      <c r="G101" s="32">
        <v>-3.1038849880287822</v>
      </c>
      <c r="H101" s="32">
        <v>5.8131886244229714</v>
      </c>
      <c r="I101" s="32">
        <v>0.20688052172226357</v>
      </c>
      <c r="J101" s="32">
        <v>3.9405549788492644</v>
      </c>
      <c r="K101" s="32">
        <v>5.3702017287312609</v>
      </c>
      <c r="L101" s="32">
        <v>1.7233726323157006</v>
      </c>
      <c r="M101" s="32">
        <v>1.3428970842649601</v>
      </c>
      <c r="N101" s="32">
        <v>1.3119644121323493</v>
      </c>
      <c r="O101" s="32">
        <v>3.0929894259767776</v>
      </c>
      <c r="P101" s="103">
        <v>-1.716995561214707</v>
      </c>
      <c r="Q101" s="103">
        <v>1.3619081382195253</v>
      </c>
    </row>
    <row r="102" spans="1:17" ht="20.100000000000001" customHeight="1" x14ac:dyDescent="0.2">
      <c r="A102" s="113">
        <v>2024</v>
      </c>
      <c r="B102" s="113">
        <v>2</v>
      </c>
      <c r="C102" s="8" t="s">
        <v>173</v>
      </c>
      <c r="D102" s="99">
        <v>1.2704584129018537</v>
      </c>
      <c r="E102" s="32">
        <v>1.943835259749549</v>
      </c>
      <c r="F102" s="32">
        <v>2.1540268582577404</v>
      </c>
      <c r="G102" s="32">
        <v>2.9409224489511665</v>
      </c>
      <c r="H102" s="32">
        <v>-0.77707477342789932</v>
      </c>
      <c r="I102" s="32">
        <v>1.5851118008185061</v>
      </c>
      <c r="J102" s="32">
        <v>-1.5632731101847486</v>
      </c>
      <c r="K102" s="32">
        <v>-2.1193797118751134</v>
      </c>
      <c r="L102" s="32">
        <v>-0.66991047904195744</v>
      </c>
      <c r="M102" s="32">
        <v>0.60262267360491339</v>
      </c>
      <c r="N102" s="32">
        <v>0.35233342843452586</v>
      </c>
      <c r="O102" s="32">
        <v>-2.9373116877335126</v>
      </c>
      <c r="P102" s="103">
        <v>6.2207816035691588</v>
      </c>
      <c r="Q102" s="103">
        <v>0.75637330337474662</v>
      </c>
    </row>
    <row r="103" spans="1:17" ht="20.100000000000001" customHeight="1" x14ac:dyDescent="0.2">
      <c r="A103" s="113">
        <v>2024</v>
      </c>
      <c r="B103" s="113">
        <v>3</v>
      </c>
      <c r="C103" s="8" t="s">
        <v>174</v>
      </c>
      <c r="D103" s="99">
        <v>0.22665251891531568</v>
      </c>
      <c r="E103" s="32">
        <v>2.9944094951846134</v>
      </c>
      <c r="F103" s="32">
        <v>1.5568635175777779E-2</v>
      </c>
      <c r="G103" s="32">
        <v>6.616859575221401E-2</v>
      </c>
      <c r="H103" s="32">
        <v>-0.17997332890996587</v>
      </c>
      <c r="I103" s="32">
        <v>0.9041525245373716</v>
      </c>
      <c r="J103" s="32">
        <v>0.15615586198696185</v>
      </c>
      <c r="K103" s="32">
        <v>0.91393764025895496</v>
      </c>
      <c r="L103" s="32">
        <v>-1.0434256822968502</v>
      </c>
      <c r="M103" s="32">
        <v>0.67575707206144475</v>
      </c>
      <c r="N103" s="32">
        <v>-5.3223267323365686E-2</v>
      </c>
      <c r="O103" s="32">
        <v>0.95408023926875085</v>
      </c>
      <c r="P103" s="103">
        <v>-1.6952392995256971</v>
      </c>
      <c r="Q103" s="103">
        <v>0.91495396969005771</v>
      </c>
    </row>
    <row r="104" spans="1:17" ht="20.100000000000001" customHeight="1" x14ac:dyDescent="0.2">
      <c r="A104" s="113">
        <v>2024</v>
      </c>
      <c r="B104" s="113">
        <v>4</v>
      </c>
      <c r="C104" s="8" t="s">
        <v>175</v>
      </c>
      <c r="D104" s="99">
        <v>1.0966615644665278</v>
      </c>
      <c r="E104" s="32">
        <v>1.5676501794820386</v>
      </c>
      <c r="F104" s="32">
        <v>0.46178341316858162</v>
      </c>
      <c r="G104" s="32">
        <v>0.58744406785693482</v>
      </c>
      <c r="H104" s="32">
        <v>-2.5025703227943286E-2</v>
      </c>
      <c r="I104" s="32">
        <v>1.1184809054493927</v>
      </c>
      <c r="J104" s="32">
        <v>0.35611416486578396</v>
      </c>
      <c r="K104" s="32">
        <v>1.3137355977489218</v>
      </c>
      <c r="L104" s="32">
        <v>-1.189802131132156</v>
      </c>
      <c r="M104" s="32">
        <v>0.88689907789414324</v>
      </c>
      <c r="N104" s="32">
        <v>0.4530212719307869</v>
      </c>
      <c r="O104" s="32">
        <v>1.2346508710357362</v>
      </c>
      <c r="P104" s="103">
        <v>-0.8554595765555395</v>
      </c>
      <c r="Q104" s="103">
        <v>1.2199095071551369</v>
      </c>
    </row>
    <row r="105" spans="1:17" ht="20.100000000000001" customHeight="1" x14ac:dyDescent="0.2">
      <c r="A105" s="113">
        <v>2025</v>
      </c>
      <c r="B105" s="113">
        <v>1</v>
      </c>
      <c r="C105" s="8" t="s">
        <v>176</v>
      </c>
      <c r="D105" s="99">
        <v>1.0742946227513706</v>
      </c>
      <c r="E105" s="32">
        <v>1.4423949764258426</v>
      </c>
      <c r="F105" s="32">
        <v>0.49793436472109764</v>
      </c>
      <c r="G105" s="32">
        <v>0.57119350299632554</v>
      </c>
      <c r="H105" s="32">
        <v>0.21238995500245661</v>
      </c>
      <c r="I105" s="32">
        <v>1.0795227773378713</v>
      </c>
      <c r="J105" s="32">
        <v>0.66113247875361214</v>
      </c>
      <c r="K105" s="32">
        <v>1.2229106671899581</v>
      </c>
      <c r="L105" s="32">
        <v>-0.26874033519727059</v>
      </c>
      <c r="M105" s="32">
        <v>0.95309828895866477</v>
      </c>
      <c r="N105" s="32">
        <v>0.75891174108626558</v>
      </c>
      <c r="O105" s="32">
        <v>1.0515668219259311</v>
      </c>
      <c r="P105" s="103">
        <v>0.25866665959179969</v>
      </c>
      <c r="Q105" s="103">
        <v>1.0307619693886272</v>
      </c>
    </row>
    <row r="106" spans="1:17" ht="20.100000000000001" customHeight="1" x14ac:dyDescent="0.2">
      <c r="A106" s="113">
        <v>2025</v>
      </c>
      <c r="B106" s="113">
        <v>2</v>
      </c>
      <c r="C106" s="8" t="s">
        <v>180</v>
      </c>
      <c r="D106" s="99">
        <v>1.1836826303659009</v>
      </c>
      <c r="E106" s="32">
        <v>1.3205496001932771</v>
      </c>
      <c r="F106" s="32">
        <v>0.34566080778604125</v>
      </c>
      <c r="G106" s="32">
        <v>0.31980066043126865</v>
      </c>
      <c r="H106" s="32">
        <v>0.44681759693463441</v>
      </c>
      <c r="I106" s="32">
        <v>1.0871730766082388</v>
      </c>
      <c r="J106" s="32">
        <v>0.63744488718089354</v>
      </c>
      <c r="K106" s="32">
        <v>1.0642900152186163</v>
      </c>
      <c r="L106" s="32">
        <v>-7.964982996089276E-2</v>
      </c>
      <c r="M106" s="32">
        <v>0.95167227346391048</v>
      </c>
      <c r="N106" s="32">
        <v>0.67940594256159503</v>
      </c>
      <c r="O106" s="32">
        <v>0.88619665967557548</v>
      </c>
      <c r="P106" s="103">
        <v>0.32313621207762377</v>
      </c>
      <c r="Q106" s="103">
        <v>0.94597862155081369</v>
      </c>
    </row>
    <row r="107" spans="1:17" ht="20.100000000000001" customHeight="1" x14ac:dyDescent="0.2">
      <c r="A107" s="113">
        <v>2025</v>
      </c>
      <c r="B107" s="113">
        <v>3</v>
      </c>
      <c r="C107" s="8" t="s">
        <v>181</v>
      </c>
      <c r="D107" s="99">
        <v>1.0528985516612632</v>
      </c>
      <c r="E107" s="32">
        <v>1.1847359683963443</v>
      </c>
      <c r="F107" s="32">
        <v>0.3926644123170675</v>
      </c>
      <c r="G107" s="32">
        <v>0.34272828384633858</v>
      </c>
      <c r="H107" s="32">
        <v>0.58775188742103968</v>
      </c>
      <c r="I107" s="32">
        <v>0.98406241724093846</v>
      </c>
      <c r="J107" s="32">
        <v>0.67202400174020127</v>
      </c>
      <c r="K107" s="32">
        <v>1.0602710936195248</v>
      </c>
      <c r="L107" s="32">
        <v>1.2306223561031615E-2</v>
      </c>
      <c r="M107" s="32">
        <v>0.89033947644943101</v>
      </c>
      <c r="N107" s="32">
        <v>0.5837708633083194</v>
      </c>
      <c r="O107" s="32">
        <v>0.8846464209418814</v>
      </c>
      <c r="P107" s="103">
        <v>6.249760765431045E-2</v>
      </c>
      <c r="Q107" s="103">
        <v>0.96505803389952405</v>
      </c>
    </row>
    <row r="108" spans="1:17" ht="20.100000000000001" customHeight="1" x14ac:dyDescent="0.2">
      <c r="A108" s="113">
        <v>2025</v>
      </c>
      <c r="B108" s="113">
        <v>4</v>
      </c>
      <c r="C108" s="8" t="s">
        <v>182</v>
      </c>
      <c r="D108" s="99">
        <v>0.94717573999250071</v>
      </c>
      <c r="E108" s="32">
        <v>1.0754841685881811</v>
      </c>
      <c r="F108" s="32">
        <v>0.54427145116096032</v>
      </c>
      <c r="G108" s="32">
        <v>0.51235232882578252</v>
      </c>
      <c r="H108" s="32">
        <v>0.66866740767939081</v>
      </c>
      <c r="I108" s="32">
        <v>0.91829715132838441</v>
      </c>
      <c r="J108" s="32">
        <v>0.66885316362401692</v>
      </c>
      <c r="K108" s="32">
        <v>0.98762857649945524</v>
      </c>
      <c r="L108" s="32">
        <v>0.12150733813627301</v>
      </c>
      <c r="M108" s="32">
        <v>0.84353701222703581</v>
      </c>
      <c r="N108" s="32">
        <v>0.6085434606895479</v>
      </c>
      <c r="O108" s="32">
        <v>0.86510082563162616</v>
      </c>
      <c r="P108" s="103">
        <v>0.16040031408450783</v>
      </c>
      <c r="Q108" s="103">
        <v>0.88519056278870689</v>
      </c>
    </row>
    <row r="109" spans="1:17" ht="20.100000000000001" customHeight="1" x14ac:dyDescent="0.2">
      <c r="A109" s="113">
        <v>2026</v>
      </c>
      <c r="B109" s="113">
        <v>1</v>
      </c>
      <c r="C109" s="8" t="s">
        <v>183</v>
      </c>
      <c r="D109" s="99">
        <v>0.86202337460257183</v>
      </c>
      <c r="E109" s="32">
        <v>1.0020915943522279</v>
      </c>
      <c r="F109" s="32">
        <v>0.6522824408436545</v>
      </c>
      <c r="G109" s="32">
        <v>0.63781508624887184</v>
      </c>
      <c r="H109" s="32">
        <v>0.70857740748466735</v>
      </c>
      <c r="I109" s="32">
        <v>0.8666380912932814</v>
      </c>
      <c r="J109" s="32">
        <v>0.68217663149305885</v>
      </c>
      <c r="K109" s="32">
        <v>0.94749096731834292</v>
      </c>
      <c r="L109" s="32">
        <v>0.22268404905427808</v>
      </c>
      <c r="M109" s="32">
        <v>0.81144944359186066</v>
      </c>
      <c r="N109" s="32">
        <v>0.55859748265159048</v>
      </c>
      <c r="O109" s="32">
        <v>0.87052505771576527</v>
      </c>
      <c r="P109" s="103">
        <v>9.9025906710625833E-3</v>
      </c>
      <c r="Q109" s="103">
        <v>0.90066705851328255</v>
      </c>
    </row>
    <row r="110" spans="1:17" ht="20.100000000000001" customHeight="1" x14ac:dyDescent="0.2">
      <c r="A110" s="113">
        <v>2026</v>
      </c>
      <c r="B110" s="113">
        <v>2</v>
      </c>
      <c r="C110" s="8" t="s">
        <v>185</v>
      </c>
      <c r="D110" s="99">
        <v>0.79314483017061121</v>
      </c>
      <c r="E110" s="32">
        <v>0.94728027460082576</v>
      </c>
      <c r="F110" s="32">
        <v>0.70298997926296902</v>
      </c>
      <c r="G110" s="32">
        <v>0.70124606277059964</v>
      </c>
      <c r="H110" s="32">
        <v>0.70977109041228115</v>
      </c>
      <c r="I110" s="32">
        <v>0.82020861114184829</v>
      </c>
      <c r="J110" s="32">
        <v>0.62425153516874055</v>
      </c>
      <c r="K110" s="32">
        <v>0.86828067326394365</v>
      </c>
      <c r="L110" s="32">
        <v>0.19856592091751502</v>
      </c>
      <c r="M110" s="32">
        <v>0.76165579351179513</v>
      </c>
      <c r="N110" s="32">
        <v>0.5334551699892609</v>
      </c>
      <c r="O110" s="32">
        <v>0.84829486601492032</v>
      </c>
      <c r="P110" s="103">
        <v>-2.5128081578174033E-2</v>
      </c>
      <c r="Q110" s="103">
        <v>0.8282775210672888</v>
      </c>
    </row>
    <row r="111" spans="1:17" ht="20.100000000000001" customHeight="1" x14ac:dyDescent="0.2">
      <c r="A111" s="113">
        <v>2026</v>
      </c>
      <c r="B111" s="113">
        <v>3</v>
      </c>
      <c r="C111" s="8" t="s">
        <v>186</v>
      </c>
      <c r="D111" s="99">
        <v>0.74204219202236299</v>
      </c>
      <c r="E111" s="32">
        <v>0.87020014113159405</v>
      </c>
      <c r="F111" s="32">
        <v>0.70027790043700744</v>
      </c>
      <c r="G111" s="32">
        <v>0.7113736348916655</v>
      </c>
      <c r="H111" s="32">
        <v>0.65713647720637702</v>
      </c>
      <c r="I111" s="32">
        <v>0.76975329906707746</v>
      </c>
      <c r="J111" s="32">
        <v>0.6466802982726616</v>
      </c>
      <c r="K111" s="32">
        <v>0.89128901967632235</v>
      </c>
      <c r="L111" s="32">
        <v>0.21713166879617773</v>
      </c>
      <c r="M111" s="32">
        <v>0.73302870487339522</v>
      </c>
      <c r="N111" s="32">
        <v>0.51145658953517525</v>
      </c>
      <c r="O111" s="32">
        <v>0.87130109025677083</v>
      </c>
      <c r="P111" s="103">
        <v>-0.13255101939014802</v>
      </c>
      <c r="Q111" s="103">
        <v>0.84128196939543542</v>
      </c>
    </row>
    <row r="112" spans="1:17" ht="20.100000000000001" customHeight="1" x14ac:dyDescent="0.2">
      <c r="A112" s="113">
        <v>2026</v>
      </c>
      <c r="B112" s="113">
        <v>4</v>
      </c>
      <c r="C112" s="8" t="s">
        <v>187</v>
      </c>
      <c r="D112" s="99">
        <v>0.70738578188089818</v>
      </c>
      <c r="E112" s="32">
        <v>0.8091399357476714</v>
      </c>
      <c r="F112" s="32">
        <v>0.69188251328924366</v>
      </c>
      <c r="G112" s="32">
        <v>0.71940590161827522</v>
      </c>
      <c r="H112" s="32">
        <v>0.58481092139952562</v>
      </c>
      <c r="I112" s="32">
        <v>0.73215667805099915</v>
      </c>
      <c r="J112" s="32">
        <v>0.638692047561773</v>
      </c>
      <c r="K112" s="32">
        <v>0.86568111052869323</v>
      </c>
      <c r="L112" s="32">
        <v>0.23740325153507325</v>
      </c>
      <c r="M112" s="32">
        <v>0.70429103485134537</v>
      </c>
      <c r="N112" s="32">
        <v>0.46307829539833367</v>
      </c>
      <c r="O112" s="32">
        <v>0.85935713909057743</v>
      </c>
      <c r="P112" s="103">
        <v>-0.25326414459474478</v>
      </c>
      <c r="Q112" s="103">
        <v>0.8394347457825857</v>
      </c>
    </row>
    <row r="113" spans="1:17" ht="20.100000000000001" customHeight="1" x14ac:dyDescent="0.2">
      <c r="A113" s="113">
        <v>2027</v>
      </c>
      <c r="B113" s="113">
        <v>1</v>
      </c>
      <c r="C113" s="8" t="s">
        <v>188</v>
      </c>
      <c r="D113" s="99">
        <v>0.69439073376125204</v>
      </c>
      <c r="E113" s="32">
        <v>0.77935082998696892</v>
      </c>
      <c r="F113" s="32">
        <v>0.65574287930745268</v>
      </c>
      <c r="G113" s="32">
        <v>0.6932945502202692</v>
      </c>
      <c r="H113" s="32">
        <v>0.50946374557543361</v>
      </c>
      <c r="I113" s="32">
        <v>0.71110668122358334</v>
      </c>
      <c r="J113" s="32">
        <v>0.65877248650103581</v>
      </c>
      <c r="K113" s="32">
        <v>0.87668260938269515</v>
      </c>
      <c r="L113" s="32">
        <v>0.27111950712779276</v>
      </c>
      <c r="M113" s="32">
        <v>0.6955138731952859</v>
      </c>
      <c r="N113" s="32">
        <v>0.4221015786129767</v>
      </c>
      <c r="O113" s="32">
        <v>0.86870195188817334</v>
      </c>
      <c r="P113" s="103">
        <v>-0.39421079511636758</v>
      </c>
      <c r="Q113" s="103">
        <v>0.85889363443947264</v>
      </c>
    </row>
    <row r="114" spans="1:17" ht="20.100000000000001" customHeight="1" x14ac:dyDescent="0.2">
      <c r="A114" s="113">
        <v>2027</v>
      </c>
      <c r="B114" s="113">
        <v>2</v>
      </c>
      <c r="C114" s="8" t="s">
        <v>242</v>
      </c>
      <c r="D114" s="99">
        <v>0.69416072964787467</v>
      </c>
      <c r="E114" s="32">
        <v>0.77566537099358346</v>
      </c>
      <c r="F114" s="32">
        <v>0.63408299062168716</v>
      </c>
      <c r="G114" s="32">
        <v>0.68567174919174079</v>
      </c>
      <c r="H114" s="32">
        <v>0.43275610036095369</v>
      </c>
      <c r="I114" s="32">
        <v>0.706650750631721</v>
      </c>
      <c r="J114" s="32">
        <v>0.6789269975446155</v>
      </c>
      <c r="K114" s="32">
        <v>0.86940593507764952</v>
      </c>
      <c r="L114" s="32">
        <v>0.33802652085699325</v>
      </c>
      <c r="M114" s="32">
        <v>0.69839355991181407</v>
      </c>
      <c r="N114" s="32">
        <v>0.53540437571668598</v>
      </c>
      <c r="O114" s="32">
        <v>0.86839064397705723</v>
      </c>
      <c r="P114" s="103">
        <v>-8.095708179404193E-2</v>
      </c>
      <c r="Q114" s="103">
        <v>0.79840469961283134</v>
      </c>
    </row>
    <row r="115" spans="1:17" ht="20.100000000000001" customHeight="1" x14ac:dyDescent="0.2">
      <c r="A115" s="113">
        <v>2027</v>
      </c>
      <c r="B115" s="113">
        <v>3</v>
      </c>
      <c r="C115" s="8" t="s">
        <v>243</v>
      </c>
      <c r="D115" s="99">
        <v>0.697942821405384</v>
      </c>
      <c r="E115" s="32">
        <v>0.77398401087918067</v>
      </c>
      <c r="F115" s="32">
        <v>0.6307691543104621</v>
      </c>
      <c r="G115" s="32">
        <v>0.70415147637703512</v>
      </c>
      <c r="H115" s="32">
        <v>0.34367096764791327</v>
      </c>
      <c r="I115" s="32">
        <v>0.70789358786260692</v>
      </c>
      <c r="J115" s="32">
        <v>0.69367204649319891</v>
      </c>
      <c r="K115" s="32">
        <v>0.86322405206391561</v>
      </c>
      <c r="L115" s="32">
        <v>0.38861750990024646</v>
      </c>
      <c r="M115" s="32">
        <v>0.7036586894341168</v>
      </c>
      <c r="N115" s="32">
        <v>0.54933931065630492</v>
      </c>
      <c r="O115" s="32">
        <v>0.86209623239903443</v>
      </c>
      <c r="P115" s="103">
        <v>-3.5077776534642169E-2</v>
      </c>
      <c r="Q115" s="103">
        <v>0.80222191087437889</v>
      </c>
    </row>
    <row r="116" spans="1:17" ht="20.100000000000001" customHeight="1" x14ac:dyDescent="0.2">
      <c r="A116" s="113">
        <v>2027</v>
      </c>
      <c r="B116" s="113">
        <v>4</v>
      </c>
      <c r="C116" s="8" t="s">
        <v>244</v>
      </c>
      <c r="D116" s="99">
        <v>0.71108666323256298</v>
      </c>
      <c r="E116" s="32">
        <v>0.79345071605410045</v>
      </c>
      <c r="F116" s="32">
        <v>0.60604488885611651</v>
      </c>
      <c r="G116" s="32">
        <v>0.69424757060465581</v>
      </c>
      <c r="H116" s="32">
        <v>0.25972440596921942</v>
      </c>
      <c r="I116" s="32">
        <v>0.71689337223550531</v>
      </c>
      <c r="J116" s="32">
        <v>0.70102644772340739</v>
      </c>
      <c r="K116" s="32">
        <v>0.87122435191429037</v>
      </c>
      <c r="L116" s="32">
        <v>0.39336212528258141</v>
      </c>
      <c r="M116" s="32">
        <v>0.71216897926575928</v>
      </c>
      <c r="N116" s="32">
        <v>0.47422747077430216</v>
      </c>
      <c r="O116" s="32">
        <v>0.87614750536761932</v>
      </c>
      <c r="P116" s="103">
        <v>-0.28354005212558597</v>
      </c>
      <c r="Q116" s="103">
        <v>0.86663621060256713</v>
      </c>
    </row>
    <row r="117" spans="1:17" ht="20.100000000000001" customHeight="1" x14ac:dyDescent="0.2">
      <c r="A117" s="113">
        <v>2028</v>
      </c>
      <c r="B117" s="113">
        <v>1</v>
      </c>
      <c r="C117" s="8" t="s">
        <v>245</v>
      </c>
      <c r="D117" s="99">
        <v>0.73506626202544112</v>
      </c>
      <c r="E117" s="32">
        <v>0.83340837501282294</v>
      </c>
      <c r="F117" s="32">
        <v>0.60310825127796175</v>
      </c>
      <c r="G117" s="32">
        <v>0.7079750024341358</v>
      </c>
      <c r="H117" s="32">
        <v>0.18957317117238581</v>
      </c>
      <c r="I117" s="32">
        <v>0.74103027045564485</v>
      </c>
      <c r="J117" s="32">
        <v>0.7096752870684675</v>
      </c>
      <c r="K117" s="32">
        <v>0.86726116601480996</v>
      </c>
      <c r="L117" s="32">
        <v>0.42345361060485143</v>
      </c>
      <c r="M117" s="32">
        <v>0.73169532505461543</v>
      </c>
      <c r="N117" s="32">
        <v>0.51951815937945067</v>
      </c>
      <c r="O117" s="32">
        <v>0.87948246500242355</v>
      </c>
      <c r="P117" s="103">
        <v>-0.16704011656939466</v>
      </c>
      <c r="Q117" s="103">
        <v>0.87009138110940576</v>
      </c>
    </row>
    <row r="118" spans="1:17" ht="20.100000000000001" customHeight="1" x14ac:dyDescent="0.2">
      <c r="A118" s="112">
        <v>2028</v>
      </c>
      <c r="B118" s="113">
        <v>2</v>
      </c>
      <c r="C118" s="113" t="s">
        <v>429</v>
      </c>
      <c r="D118" s="99">
        <v>0.75622109744071242</v>
      </c>
      <c r="E118" s="32">
        <v>0.87364737301871553</v>
      </c>
      <c r="F118" s="32">
        <v>0.61414608803951332</v>
      </c>
      <c r="G118" s="32">
        <v>0.73493113195219895</v>
      </c>
      <c r="H118" s="32">
        <v>0.13537375953551756</v>
      </c>
      <c r="I118" s="32">
        <v>0.76579537167986711</v>
      </c>
      <c r="J118" s="32">
        <v>0.71227238273177118</v>
      </c>
      <c r="K118" s="32">
        <v>0.86910737985108621</v>
      </c>
      <c r="L118" s="32">
        <v>0.42615563564110115</v>
      </c>
      <c r="M118" s="32">
        <v>0.74986409361512685</v>
      </c>
      <c r="N118" s="32">
        <v>0.61674059039560358</v>
      </c>
      <c r="O118" s="32">
        <v>0.88333031739473711</v>
      </c>
      <c r="P118" s="103">
        <v>0.10294511343873491</v>
      </c>
      <c r="Q118" s="103">
        <v>0.83300524341591853</v>
      </c>
    </row>
    <row r="119" spans="1:17" ht="20.100000000000001" customHeight="1" x14ac:dyDescent="0.2">
      <c r="A119" s="112">
        <v>2028</v>
      </c>
      <c r="B119" s="113">
        <v>3</v>
      </c>
      <c r="C119" s="113" t="s">
        <v>430</v>
      </c>
      <c r="D119" s="99">
        <v>0.77240986322055782</v>
      </c>
      <c r="E119" s="32">
        <v>0.87426545537621081</v>
      </c>
      <c r="F119" s="32">
        <v>0.66518188339523832</v>
      </c>
      <c r="G119" s="32">
        <v>0.8082631568633758</v>
      </c>
      <c r="H119" s="32">
        <v>9.463511790117618E-2</v>
      </c>
      <c r="I119" s="32">
        <v>0.78323927875516564</v>
      </c>
      <c r="J119" s="32">
        <v>0.71653703957352821</v>
      </c>
      <c r="K119" s="32">
        <v>0.87045264009060208</v>
      </c>
      <c r="L119" s="32">
        <v>0.43450770721455978</v>
      </c>
      <c r="M119" s="32">
        <v>0.7633925653155238</v>
      </c>
      <c r="N119" s="32">
        <v>0.68010111050620381</v>
      </c>
      <c r="O119" s="32">
        <v>0.86355209564845659</v>
      </c>
      <c r="P119" s="103">
        <v>0.32378170861080413</v>
      </c>
      <c r="Q119" s="103">
        <v>0.81334020407008989</v>
      </c>
    </row>
    <row r="120" spans="1:17" ht="20.100000000000001" customHeight="1" x14ac:dyDescent="0.2">
      <c r="A120" s="112">
        <v>2028</v>
      </c>
      <c r="B120" s="113">
        <v>4</v>
      </c>
      <c r="C120" s="113" t="s">
        <v>431</v>
      </c>
      <c r="D120" s="99">
        <v>0.7901142445206677</v>
      </c>
      <c r="E120" s="32">
        <v>0.86875075577927952</v>
      </c>
      <c r="F120" s="32">
        <v>0.67452170643669263</v>
      </c>
      <c r="G120" s="32">
        <v>0.82570824135750343</v>
      </c>
      <c r="H120" s="32">
        <v>6.7356472898327802E-2</v>
      </c>
      <c r="I120" s="32">
        <v>0.79345916229214275</v>
      </c>
      <c r="J120" s="32">
        <v>0.72350476300280242</v>
      </c>
      <c r="K120" s="32">
        <v>0.87621152669807856</v>
      </c>
      <c r="L120" s="32">
        <v>0.4424759002171319</v>
      </c>
      <c r="M120" s="32">
        <v>0.77265447362917516</v>
      </c>
      <c r="N120" s="32">
        <v>0.70242147216756923</v>
      </c>
      <c r="O120" s="32">
        <v>0.86814633157130672</v>
      </c>
      <c r="P120" s="103">
        <v>0.37879991317724127</v>
      </c>
      <c r="Q120" s="103">
        <v>0.81803370828084088</v>
      </c>
    </row>
    <row r="121" spans="1:17" ht="20.100000000000001" customHeight="1" x14ac:dyDescent="0.2">
      <c r="A121" s="113">
        <v>2029</v>
      </c>
      <c r="B121" s="113">
        <v>1</v>
      </c>
      <c r="C121" s="113" t="s">
        <v>432</v>
      </c>
      <c r="D121" s="99">
        <v>0.80834266505043217</v>
      </c>
      <c r="E121" s="32">
        <v>0.86770601085273125</v>
      </c>
      <c r="F121" s="32">
        <v>0.66390502480404567</v>
      </c>
      <c r="G121" s="32">
        <v>0.81531715634617363</v>
      </c>
      <c r="H121" s="32">
        <v>5.1225580078351207E-2</v>
      </c>
      <c r="I121" s="32">
        <v>0.8021054565877872</v>
      </c>
      <c r="J121" s="32">
        <v>0.73365886213578868</v>
      </c>
      <c r="K121" s="32">
        <v>0.87761254172873393</v>
      </c>
      <c r="L121" s="32">
        <v>0.46759445705137903</v>
      </c>
      <c r="M121" s="32">
        <v>0.78175912281095439</v>
      </c>
      <c r="N121" s="32">
        <v>0.72934526375081354</v>
      </c>
      <c r="O121" s="32">
        <v>0.86966486038619895</v>
      </c>
      <c r="P121" s="103">
        <v>0.45399838696411621</v>
      </c>
      <c r="Q121" s="103">
        <v>0.81964585870550888</v>
      </c>
    </row>
    <row r="122" spans="1:17" ht="20.100000000000001" customHeight="1" x14ac:dyDescent="0.2">
      <c r="A122" s="113">
        <v>2029</v>
      </c>
      <c r="B122" s="113">
        <v>2</v>
      </c>
      <c r="C122" s="113" t="s">
        <v>495</v>
      </c>
      <c r="D122" s="99">
        <v>0.82200307397681804</v>
      </c>
      <c r="E122" s="32">
        <v>0.85993486651665396</v>
      </c>
      <c r="F122" s="32">
        <v>0.70679552308916538</v>
      </c>
      <c r="G122" s="32">
        <v>0.86977156350152018</v>
      </c>
      <c r="H122" s="32">
        <v>4.2287074904523436E-2</v>
      </c>
      <c r="I122" s="32">
        <v>0.81452562835593323</v>
      </c>
      <c r="J122" s="32">
        <v>0.73651708259065973</v>
      </c>
      <c r="K122" s="32">
        <v>0.88839908580924387</v>
      </c>
      <c r="L122" s="32">
        <v>0.45465340449677427</v>
      </c>
      <c r="M122" s="32">
        <v>0.79134799033400149</v>
      </c>
      <c r="N122" s="32">
        <v>0.74964162365214193</v>
      </c>
      <c r="O122" s="32">
        <v>0.87668560344187352</v>
      </c>
      <c r="P122" s="103">
        <v>0.49931371717308881</v>
      </c>
      <c r="Q122" s="103">
        <v>0.82674642452142955</v>
      </c>
    </row>
    <row r="123" spans="1:17" ht="20.100000000000001" customHeight="1" x14ac:dyDescent="0.2">
      <c r="A123" s="113">
        <v>2029</v>
      </c>
      <c r="B123" s="113">
        <v>3</v>
      </c>
      <c r="C123" s="113" t="s">
        <v>496</v>
      </c>
      <c r="D123" s="99">
        <v>0.83459518821527023</v>
      </c>
      <c r="E123" s="32">
        <v>0.81339447973178824</v>
      </c>
      <c r="F123" s="32">
        <v>0.66047424674282595</v>
      </c>
      <c r="G123" s="32">
        <v>0.81253805066954232</v>
      </c>
      <c r="H123" s="32">
        <v>3.5330314071835289E-2</v>
      </c>
      <c r="I123" s="32">
        <v>0.80218241287808301</v>
      </c>
      <c r="J123" s="32">
        <v>0.74426205658775224</v>
      </c>
      <c r="K123" s="32">
        <v>0.8963668884308662</v>
      </c>
      <c r="L123" s="32">
        <v>0.46076602782012532</v>
      </c>
      <c r="M123" s="32">
        <v>0.78498267229993868</v>
      </c>
      <c r="N123" s="32">
        <v>0.70408861999415873</v>
      </c>
      <c r="O123" s="32">
        <v>0.8521100017218286</v>
      </c>
      <c r="P123" s="103">
        <v>0.41133158520110236</v>
      </c>
      <c r="Q123" s="103">
        <v>0.84244074146979653</v>
      </c>
    </row>
    <row r="124" spans="1:17" ht="20.100000000000001" customHeight="1" x14ac:dyDescent="0.2">
      <c r="A124" s="113">
        <v>2029</v>
      </c>
      <c r="B124" s="113">
        <v>4</v>
      </c>
      <c r="C124" s="113" t="s">
        <v>497</v>
      </c>
      <c r="D124" s="99">
        <v>0.85160786516680353</v>
      </c>
      <c r="E124" s="32">
        <v>0.76841344897420338</v>
      </c>
      <c r="F124" s="32">
        <v>0.65657467377320256</v>
      </c>
      <c r="G124" s="32">
        <v>0.80754768106969799</v>
      </c>
      <c r="H124" s="32">
        <v>3.1092964410128765E-2</v>
      </c>
      <c r="I124" s="32">
        <v>0.79933328628147837</v>
      </c>
      <c r="J124" s="32">
        <v>0.75510866178811753</v>
      </c>
      <c r="K124" s="32">
        <v>0.90679812053691133</v>
      </c>
      <c r="L124" s="32">
        <v>0.47116092338679305</v>
      </c>
      <c r="M124" s="32">
        <v>0.78620586809154958</v>
      </c>
      <c r="N124" s="32">
        <v>0.70743191308404452</v>
      </c>
      <c r="O124" s="32">
        <v>0.85495530823402888</v>
      </c>
      <c r="P124" s="103">
        <v>0.41437899713228088</v>
      </c>
      <c r="Q124" s="103">
        <v>0.85140154945715363</v>
      </c>
    </row>
    <row r="125" spans="1:17" ht="20.100000000000001" customHeight="1" x14ac:dyDescent="0.2">
      <c r="A125" s="113">
        <v>2030</v>
      </c>
      <c r="B125" s="113">
        <v>1</v>
      </c>
      <c r="C125" s="113" t="s">
        <v>494</v>
      </c>
      <c r="D125" s="99">
        <v>0.86998373382671801</v>
      </c>
      <c r="E125" s="32">
        <v>0.74364836417777358</v>
      </c>
      <c r="F125" s="32">
        <v>0.64073415695342639</v>
      </c>
      <c r="G125" s="32">
        <v>0.78714858192250325</v>
      </c>
      <c r="H125" s="32">
        <v>2.9430195220747635E-2</v>
      </c>
      <c r="I125" s="32">
        <v>0.80091051326882656</v>
      </c>
      <c r="J125" s="32">
        <v>0.76832730607776512</v>
      </c>
      <c r="K125" s="32">
        <v>0.91868874239176002</v>
      </c>
      <c r="L125" s="32">
        <v>0.48564509269204414</v>
      </c>
      <c r="M125" s="32">
        <v>0.79124165986126371</v>
      </c>
      <c r="N125" s="32">
        <v>0.71551877950886134</v>
      </c>
      <c r="O125" s="32">
        <v>0.8585851157884461</v>
      </c>
      <c r="P125" s="103">
        <v>0.43007279470277382</v>
      </c>
      <c r="Q125" s="103">
        <v>0.8601376329904431</v>
      </c>
    </row>
    <row r="126" spans="1:17" ht="20.100000000000001" customHeight="1" x14ac:dyDescent="0.2">
      <c r="A126" s="135">
        <v>2000</v>
      </c>
      <c r="B126" s="135" t="s">
        <v>241</v>
      </c>
      <c r="C126" s="16">
        <v>2000</v>
      </c>
      <c r="D126" s="115" t="s">
        <v>241</v>
      </c>
      <c r="E126" s="115" t="s">
        <v>241</v>
      </c>
      <c r="F126" s="115" t="s">
        <v>241</v>
      </c>
      <c r="G126" s="115" t="s">
        <v>241</v>
      </c>
      <c r="H126" s="115" t="s">
        <v>241</v>
      </c>
      <c r="I126" s="115" t="s">
        <v>241</v>
      </c>
      <c r="J126" s="115" t="s">
        <v>241</v>
      </c>
      <c r="K126" s="115" t="s">
        <v>241</v>
      </c>
      <c r="L126" s="115" t="s">
        <v>241</v>
      </c>
      <c r="M126" s="115" t="s">
        <v>241</v>
      </c>
      <c r="N126" s="115" t="s">
        <v>241</v>
      </c>
      <c r="O126" s="115" t="s">
        <v>241</v>
      </c>
      <c r="P126" s="115" t="s">
        <v>241</v>
      </c>
      <c r="Q126" s="115" t="s">
        <v>241</v>
      </c>
    </row>
    <row r="127" spans="1:17" ht="20.100000000000001" customHeight="1" x14ac:dyDescent="0.2">
      <c r="A127" s="113">
        <v>2001</v>
      </c>
      <c r="B127" s="113" t="s">
        <v>241</v>
      </c>
      <c r="C127" s="8">
        <v>2001</v>
      </c>
      <c r="D127" s="99">
        <v>4.2102813276882811</v>
      </c>
      <c r="E127" s="32">
        <v>10.17754287817052</v>
      </c>
      <c r="F127" s="32">
        <v>-3.2400368869208274</v>
      </c>
      <c r="G127" s="32">
        <v>-5.3461928829877658</v>
      </c>
      <c r="H127" s="32">
        <v>16.72675501426637</v>
      </c>
      <c r="I127" s="32">
        <v>4.2327760919555146</v>
      </c>
      <c r="J127" s="32">
        <v>0.61998822937914255</v>
      </c>
      <c r="K127" s="32">
        <v>2.7569714206999496</v>
      </c>
      <c r="L127" s="32">
        <v>-2.1989589561997702</v>
      </c>
      <c r="M127" s="32">
        <v>3.0440491376579004</v>
      </c>
      <c r="N127" s="32">
        <v>-0.28582052858636686</v>
      </c>
      <c r="O127" s="32">
        <v>1.4900028362561102</v>
      </c>
      <c r="P127" s="103">
        <v>-4.1410209134861597</v>
      </c>
      <c r="Q127" s="103">
        <v>5.2348294468798962</v>
      </c>
    </row>
    <row r="128" spans="1:17" ht="20.100000000000001" customHeight="1" x14ac:dyDescent="0.2">
      <c r="A128" s="113">
        <v>2002</v>
      </c>
      <c r="B128" s="113" t="s">
        <v>241</v>
      </c>
      <c r="C128" s="8">
        <v>2002</v>
      </c>
      <c r="D128" s="99">
        <v>4.5093593078282757</v>
      </c>
      <c r="E128" s="32">
        <v>5.7200929275208257</v>
      </c>
      <c r="F128" s="32">
        <v>2.0304032459451005</v>
      </c>
      <c r="G128" s="32">
        <v>1.5910279171893693</v>
      </c>
      <c r="H128" s="32">
        <v>5.4081034368110181</v>
      </c>
      <c r="I128" s="32">
        <v>4.3973431735428559</v>
      </c>
      <c r="J128" s="32">
        <v>6.5004383904918583</v>
      </c>
      <c r="K128" s="32">
        <v>8.8249133615664341</v>
      </c>
      <c r="L128" s="32">
        <v>3.2787871409476699</v>
      </c>
      <c r="M128" s="32">
        <v>5.0730525275719973</v>
      </c>
      <c r="N128" s="32">
        <v>6.8372755483068426</v>
      </c>
      <c r="O128" s="32">
        <v>12.012689587467463</v>
      </c>
      <c r="P128" s="103">
        <v>-5.0582259415991153</v>
      </c>
      <c r="Q128" s="103">
        <v>3.9732302896019478</v>
      </c>
    </row>
    <row r="129" spans="1:17" ht="20.100000000000001" customHeight="1" x14ac:dyDescent="0.2">
      <c r="A129" s="113">
        <v>2003</v>
      </c>
      <c r="B129" s="113" t="s">
        <v>241</v>
      </c>
      <c r="C129" s="8">
        <v>2003</v>
      </c>
      <c r="D129" s="99">
        <v>4.6320297768237317</v>
      </c>
      <c r="E129" s="32">
        <v>10.327388936191628</v>
      </c>
      <c r="F129" s="32">
        <v>5.7331864604807103</v>
      </c>
      <c r="G129" s="32">
        <v>3.2589276618881335</v>
      </c>
      <c r="H129" s="32">
        <v>24.065273462166516</v>
      </c>
      <c r="I129" s="32">
        <v>6.0853612120777889</v>
      </c>
      <c r="J129" s="32">
        <v>0.86838137713896035</v>
      </c>
      <c r="K129" s="32">
        <v>3.6168951957803896</v>
      </c>
      <c r="L129" s="32">
        <v>-3.1455392177735852</v>
      </c>
      <c r="M129" s="32">
        <v>4.3864127700139699</v>
      </c>
      <c r="N129" s="32">
        <v>1.6736809745746095</v>
      </c>
      <c r="O129" s="32">
        <v>1.6494463053834174</v>
      </c>
      <c r="P129" s="103">
        <v>1.7393990194848552</v>
      </c>
      <c r="Q129" s="103">
        <v>6.1241221171302263</v>
      </c>
    </row>
    <row r="130" spans="1:17" ht="20.100000000000001" customHeight="1" x14ac:dyDescent="0.2">
      <c r="A130" s="113">
        <v>2004</v>
      </c>
      <c r="B130" s="113" t="s">
        <v>241</v>
      </c>
      <c r="C130" s="8">
        <v>2004</v>
      </c>
      <c r="D130" s="99">
        <v>5.1757456005419922</v>
      </c>
      <c r="E130" s="32">
        <v>8.9862989567675022</v>
      </c>
      <c r="F130" s="32">
        <v>8.3044569609957541</v>
      </c>
      <c r="G130" s="32">
        <v>8.0835361411107911</v>
      </c>
      <c r="H130" s="32">
        <v>9.6667822110876322</v>
      </c>
      <c r="I130" s="32">
        <v>6.5414819313965422</v>
      </c>
      <c r="J130" s="32">
        <v>5.0809861581142091</v>
      </c>
      <c r="K130" s="32">
        <v>8.5437051383740137</v>
      </c>
      <c r="L130" s="32">
        <v>-0.32903603533791514</v>
      </c>
      <c r="M130" s="32">
        <v>6.0818899695218587</v>
      </c>
      <c r="N130" s="32">
        <v>5.2654254297213932</v>
      </c>
      <c r="O130" s="32">
        <v>4.6165704203177782</v>
      </c>
      <c r="P130" s="103">
        <v>7.023393773287534</v>
      </c>
      <c r="Q130" s="103">
        <v>6.5829641711987907</v>
      </c>
    </row>
    <row r="131" spans="1:17" ht="20.100000000000001" customHeight="1" x14ac:dyDescent="0.2">
      <c r="A131" s="113">
        <v>2005</v>
      </c>
      <c r="B131" s="113" t="s">
        <v>241</v>
      </c>
      <c r="C131" s="8">
        <v>2005</v>
      </c>
      <c r="D131" s="99">
        <v>4.9227238813810414</v>
      </c>
      <c r="E131" s="32">
        <v>9.3751599741654914</v>
      </c>
      <c r="F131" s="32">
        <v>10.147109708683576</v>
      </c>
      <c r="G131" s="32">
        <v>17.355817952799125</v>
      </c>
      <c r="H131" s="32">
        <v>-33.664181487145264</v>
      </c>
      <c r="I131" s="32">
        <v>6.7911434343174815</v>
      </c>
      <c r="J131" s="32">
        <v>0.5937852139829447</v>
      </c>
      <c r="K131" s="32">
        <v>-0.23871590809717569</v>
      </c>
      <c r="L131" s="32">
        <v>2.0102396549507739</v>
      </c>
      <c r="M131" s="32">
        <v>4.859345882898114</v>
      </c>
      <c r="N131" s="32">
        <v>2.6152087039410077</v>
      </c>
      <c r="O131" s="32">
        <v>0.2382832791997247</v>
      </c>
      <c r="P131" s="103">
        <v>8.9102807460168965</v>
      </c>
      <c r="Q131" s="103">
        <v>6.2195750164133035</v>
      </c>
    </row>
    <row r="132" spans="1:17" ht="20.100000000000001" customHeight="1" x14ac:dyDescent="0.2">
      <c r="A132" s="113">
        <v>2006</v>
      </c>
      <c r="B132" s="113" t="s">
        <v>241</v>
      </c>
      <c r="C132" s="8">
        <v>2006</v>
      </c>
      <c r="D132" s="99">
        <v>6.2014837128801625</v>
      </c>
      <c r="E132" s="32">
        <v>3.5410974495514447</v>
      </c>
      <c r="F132" s="32">
        <v>8.048174293854494</v>
      </c>
      <c r="G132" s="32">
        <v>0.39089921999235777</v>
      </c>
      <c r="H132" s="32">
        <v>90.378414996410868</v>
      </c>
      <c r="I132" s="32">
        <v>5.8370919571381519</v>
      </c>
      <c r="J132" s="32">
        <v>7.7555272346143456</v>
      </c>
      <c r="K132" s="32">
        <v>7.8671923988544945</v>
      </c>
      <c r="L132" s="32">
        <v>7.5697237927941918</v>
      </c>
      <c r="M132" s="32">
        <v>6.4107672807907967</v>
      </c>
      <c r="N132" s="32">
        <v>6.7592195472604422</v>
      </c>
      <c r="O132" s="32">
        <v>6.2108398204123061</v>
      </c>
      <c r="P132" s="103">
        <v>8.0959113416145136</v>
      </c>
      <c r="Q132" s="103">
        <v>6.2067283032710474</v>
      </c>
    </row>
    <row r="133" spans="1:17" ht="20.100000000000001" customHeight="1" x14ac:dyDescent="0.2">
      <c r="A133" s="113">
        <v>2007</v>
      </c>
      <c r="B133" s="113" t="s">
        <v>241</v>
      </c>
      <c r="C133" s="8">
        <v>2007</v>
      </c>
      <c r="D133" s="99">
        <v>4.364470009443977</v>
      </c>
      <c r="E133" s="32">
        <v>5.4570227575533758</v>
      </c>
      <c r="F133" s="32">
        <v>6.0823627809171832</v>
      </c>
      <c r="G133" s="32">
        <v>5.2285699991136969</v>
      </c>
      <c r="H133" s="32">
        <v>10.92313060107999</v>
      </c>
      <c r="I133" s="32">
        <v>4.9039255534261139</v>
      </c>
      <c r="J133" s="32">
        <v>8.7211639816234143</v>
      </c>
      <c r="K133" s="32">
        <v>9.9294057832089564</v>
      </c>
      <c r="L133" s="32">
        <v>6.7051700339433307</v>
      </c>
      <c r="M133" s="32">
        <v>6.059830936139643</v>
      </c>
      <c r="N133" s="32">
        <v>8.8029265687505251</v>
      </c>
      <c r="O133" s="32">
        <v>9.6939281366371652</v>
      </c>
      <c r="P133" s="103">
        <v>6.6689584103382327</v>
      </c>
      <c r="Q133" s="103">
        <v>4.4452338916322942</v>
      </c>
    </row>
    <row r="134" spans="1:17" ht="20.100000000000001" customHeight="1" x14ac:dyDescent="0.2">
      <c r="A134" s="113">
        <v>2008</v>
      </c>
      <c r="B134" s="113" t="s">
        <v>241</v>
      </c>
      <c r="C134" s="8">
        <v>2008</v>
      </c>
      <c r="D134" s="99">
        <v>2.7757357816053041</v>
      </c>
      <c r="E134" s="32">
        <v>3.2428453639517851</v>
      </c>
      <c r="F134" s="32">
        <v>-5.452271410125098</v>
      </c>
      <c r="G134" s="32">
        <v>-11.128164815240671</v>
      </c>
      <c r="H134" s="32">
        <v>25.076375441179934</v>
      </c>
      <c r="I134" s="32">
        <v>1.551100814935702</v>
      </c>
      <c r="J134" s="32">
        <v>7.4215211579275797</v>
      </c>
      <c r="K134" s="32">
        <v>6.8808875316602736</v>
      </c>
      <c r="L134" s="32">
        <v>8.3508444872808063</v>
      </c>
      <c r="M134" s="32">
        <v>3.3733399150763121</v>
      </c>
      <c r="N134" s="32">
        <v>1.7529392077782591</v>
      </c>
      <c r="O134" s="32">
        <v>1.2201422006505425</v>
      </c>
      <c r="P134" s="103">
        <v>3.065186779301321</v>
      </c>
      <c r="Q134" s="103">
        <v>4.3669078767506475</v>
      </c>
    </row>
    <row r="135" spans="1:17" ht="20.100000000000001" customHeight="1" x14ac:dyDescent="0.2">
      <c r="A135" s="113">
        <v>2009</v>
      </c>
      <c r="B135" s="113" t="s">
        <v>241</v>
      </c>
      <c r="C135" s="8">
        <v>2009</v>
      </c>
      <c r="D135" s="99">
        <v>-2.2284545312752924</v>
      </c>
      <c r="E135" s="32">
        <v>-4.145045428892713E-2</v>
      </c>
      <c r="F135" s="32">
        <v>-5.5656466198108046</v>
      </c>
      <c r="G135" s="32">
        <v>-9.8363750451818994</v>
      </c>
      <c r="H135" s="32">
        <v>10.756006397952467</v>
      </c>
      <c r="I135" s="32">
        <v>-2.1950651572440694</v>
      </c>
      <c r="J135" s="32">
        <v>1.4613068835934273</v>
      </c>
      <c r="K135" s="32">
        <v>1.4021221241030002</v>
      </c>
      <c r="L135" s="32">
        <v>1.5616624400273338</v>
      </c>
      <c r="M135" s="32">
        <v>-1.015642977030462</v>
      </c>
      <c r="N135" s="32">
        <v>-0.31419592525503415</v>
      </c>
      <c r="O135" s="32">
        <v>1.6890122116110851</v>
      </c>
      <c r="P135" s="103">
        <v>-5.1596560637399698</v>
      </c>
      <c r="Q135" s="103">
        <v>-1.4349712982243745</v>
      </c>
    </row>
    <row r="136" spans="1:17" ht="20.100000000000001" customHeight="1" x14ac:dyDescent="0.2">
      <c r="A136" s="113">
        <v>2010</v>
      </c>
      <c r="B136" s="113" t="s">
        <v>241</v>
      </c>
      <c r="C136" s="8">
        <v>2010</v>
      </c>
      <c r="D136" s="99">
        <v>2.0543785314019569</v>
      </c>
      <c r="E136" s="32">
        <v>1.3898789691014324</v>
      </c>
      <c r="F136" s="32">
        <v>3.9838505575021665</v>
      </c>
      <c r="G136" s="32">
        <v>6.3727417316173485</v>
      </c>
      <c r="H136" s="32">
        <v>-3.4484391063603792</v>
      </c>
      <c r="I136" s="32">
        <v>2.1691489654531049</v>
      </c>
      <c r="J136" s="32">
        <v>0.14603839124247564</v>
      </c>
      <c r="K136" s="32">
        <v>-2.1052085087818972</v>
      </c>
      <c r="L136" s="32">
        <v>3.9573276136568358</v>
      </c>
      <c r="M136" s="32">
        <v>1.5002316823502282</v>
      </c>
      <c r="N136" s="32">
        <v>0.67829300022890227</v>
      </c>
      <c r="O136" s="32">
        <v>-3.2688441193359008</v>
      </c>
      <c r="P136" s="103">
        <v>10.915278110519511</v>
      </c>
      <c r="Q136" s="103">
        <v>1.9971776654571061</v>
      </c>
    </row>
    <row r="137" spans="1:17" ht="20.100000000000001" customHeight="1" x14ac:dyDescent="0.2">
      <c r="A137" s="113">
        <v>2011</v>
      </c>
      <c r="B137" s="113" t="s">
        <v>241</v>
      </c>
      <c r="C137" s="8">
        <v>2011</v>
      </c>
      <c r="D137" s="99">
        <v>3.8124828306305147</v>
      </c>
      <c r="E137" s="32">
        <v>1.8179814166033426</v>
      </c>
      <c r="F137" s="32">
        <v>0.78439948665396386</v>
      </c>
      <c r="G137" s="32">
        <v>-0.5055470041796295</v>
      </c>
      <c r="H137" s="32">
        <v>5.205893190443911</v>
      </c>
      <c r="I137" s="32">
        <v>2.8639002871775121</v>
      </c>
      <c r="J137" s="32">
        <v>6.0804605058922157</v>
      </c>
      <c r="K137" s="32">
        <v>4.0827564908920255</v>
      </c>
      <c r="L137" s="32">
        <v>9.2652769017355965</v>
      </c>
      <c r="M137" s="32">
        <v>3.9132281963264237</v>
      </c>
      <c r="N137" s="32">
        <v>5.2677337250903067</v>
      </c>
      <c r="O137" s="32">
        <v>4.5562637657089233</v>
      </c>
      <c r="P137" s="103">
        <v>6.8769759900908722</v>
      </c>
      <c r="Q137" s="103">
        <v>3.1048804429857579</v>
      </c>
    </row>
    <row r="138" spans="1:17" ht="20.100000000000001" customHeight="1" x14ac:dyDescent="0.2">
      <c r="A138" s="113">
        <v>2012</v>
      </c>
      <c r="B138" s="113" t="s">
        <v>241</v>
      </c>
      <c r="C138" s="8">
        <v>2012</v>
      </c>
      <c r="D138" s="99">
        <v>2.6403400515408126</v>
      </c>
      <c r="E138" s="32">
        <v>1.0277190106683376</v>
      </c>
      <c r="F138" s="32">
        <v>-3.2433764744101867</v>
      </c>
      <c r="G138" s="32">
        <v>-2.5369541841235521</v>
      </c>
      <c r="H138" s="32">
        <v>-5.5332975318540427</v>
      </c>
      <c r="I138" s="32">
        <v>1.38413447644683</v>
      </c>
      <c r="J138" s="32">
        <v>0.12296145160570759</v>
      </c>
      <c r="K138" s="32">
        <v>2.549773487055873</v>
      </c>
      <c r="L138" s="32">
        <v>-3.5624502696072424</v>
      </c>
      <c r="M138" s="32">
        <v>0.96412530866940571</v>
      </c>
      <c r="N138" s="32">
        <v>-2.6977364190531317</v>
      </c>
      <c r="O138" s="32">
        <v>-3.5985022160504809</v>
      </c>
      <c r="P138" s="103">
        <v>-0.70457419029070767</v>
      </c>
      <c r="Q138" s="103">
        <v>3.1953096075498566</v>
      </c>
    </row>
    <row r="139" spans="1:17" ht="20.100000000000001" customHeight="1" x14ac:dyDescent="0.2">
      <c r="A139" s="113">
        <v>2013</v>
      </c>
      <c r="B139" s="113" t="s">
        <v>241</v>
      </c>
      <c r="C139" s="8">
        <v>2013</v>
      </c>
      <c r="D139" s="99">
        <v>4.6531072496522219</v>
      </c>
      <c r="E139" s="32">
        <v>1.7174790758809788</v>
      </c>
      <c r="F139" s="32">
        <v>9.366649435273855</v>
      </c>
      <c r="G139" s="32">
        <v>10.418984140230325</v>
      </c>
      <c r="H139" s="32">
        <v>5.8472283372566158</v>
      </c>
      <c r="I139" s="32">
        <v>4.5855514670909647</v>
      </c>
      <c r="J139" s="32">
        <v>4.9576816296821535</v>
      </c>
      <c r="K139" s="32">
        <v>4.0936781819542079</v>
      </c>
      <c r="L139" s="32">
        <v>6.3529375893105255</v>
      </c>
      <c r="M139" s="32">
        <v>4.7084496804366438</v>
      </c>
      <c r="N139" s="32">
        <v>4.7304126428686422</v>
      </c>
      <c r="O139" s="32">
        <v>4.1727017541643097</v>
      </c>
      <c r="P139" s="103">
        <v>5.9285163833423749</v>
      </c>
      <c r="Q139" s="103">
        <v>4.6958317709497654</v>
      </c>
    </row>
    <row r="140" spans="1:17" ht="20.100000000000001" customHeight="1" x14ac:dyDescent="0.2">
      <c r="A140" s="113">
        <v>2014</v>
      </c>
      <c r="B140" s="113" t="s">
        <v>241</v>
      </c>
      <c r="C140" s="8">
        <v>2014</v>
      </c>
      <c r="D140" s="99">
        <v>3.431214533361393</v>
      </c>
      <c r="E140" s="32">
        <v>5.2611672348184868</v>
      </c>
      <c r="F140" s="32">
        <v>10.576161727769605</v>
      </c>
      <c r="G140" s="32">
        <v>12.362299731995829</v>
      </c>
      <c r="H140" s="32">
        <v>4.3446042070575119</v>
      </c>
      <c r="I140" s="32">
        <v>4.9089181375432167</v>
      </c>
      <c r="J140" s="32">
        <v>2.3007819442008026</v>
      </c>
      <c r="K140" s="32">
        <v>3.939365193408606</v>
      </c>
      <c r="L140" s="32">
        <v>-0.28911084350496941</v>
      </c>
      <c r="M140" s="32">
        <v>4.0455153186263137</v>
      </c>
      <c r="N140" s="32">
        <v>3.735894402437645</v>
      </c>
      <c r="O140" s="32">
        <v>2.894006074431954</v>
      </c>
      <c r="P140" s="103">
        <v>5.5145048007655184</v>
      </c>
      <c r="Q140" s="103">
        <v>4.223453932664345</v>
      </c>
    </row>
    <row r="141" spans="1:17" ht="20.100000000000001" customHeight="1" x14ac:dyDescent="0.2">
      <c r="A141" s="113">
        <v>2015</v>
      </c>
      <c r="B141" s="113" t="s">
        <v>241</v>
      </c>
      <c r="C141" s="8">
        <v>2015</v>
      </c>
      <c r="D141" s="99">
        <v>1.2899104580926357</v>
      </c>
      <c r="E141" s="32">
        <v>1.1653627146153589</v>
      </c>
      <c r="F141" s="32">
        <v>5.031709165328957</v>
      </c>
      <c r="G141" s="32">
        <v>8.1050050726299219</v>
      </c>
      <c r="H141" s="32">
        <v>-6.514424952674247</v>
      </c>
      <c r="I141" s="32">
        <v>1.8336299928783939</v>
      </c>
      <c r="J141" s="32">
        <v>0.81042332564318365</v>
      </c>
      <c r="K141" s="32">
        <v>1.8125962117530037</v>
      </c>
      <c r="L141" s="32">
        <v>-0.84075277919123392</v>
      </c>
      <c r="M141" s="32">
        <v>1.5005855853140737</v>
      </c>
      <c r="N141" s="32">
        <v>1.9992537820180178</v>
      </c>
      <c r="O141" s="32">
        <v>2.4011313089780106</v>
      </c>
      <c r="P141" s="103">
        <v>1.1713154865427677</v>
      </c>
      <c r="Q141" s="103">
        <v>1.2153424655654277</v>
      </c>
    </row>
    <row r="142" spans="1:17" ht="20.100000000000001" customHeight="1" x14ac:dyDescent="0.2">
      <c r="A142" s="113">
        <v>2016</v>
      </c>
      <c r="B142" s="113" t="s">
        <v>241</v>
      </c>
      <c r="C142" s="8">
        <v>2016</v>
      </c>
      <c r="D142" s="99">
        <v>3.8992244987952285</v>
      </c>
      <c r="E142" s="32">
        <v>3.6009037717396053</v>
      </c>
      <c r="F142" s="32">
        <v>5.4408250359455401</v>
      </c>
      <c r="G142" s="32">
        <v>5.0339435965850221</v>
      </c>
      <c r="H142" s="32">
        <v>7.2084954664764389</v>
      </c>
      <c r="I142" s="32">
        <v>4.0717470460359673</v>
      </c>
      <c r="J142" s="32">
        <v>0.16594521649835325</v>
      </c>
      <c r="K142" s="32">
        <v>-3.2394663699069959</v>
      </c>
      <c r="L142" s="32">
        <v>5.926822798765774</v>
      </c>
      <c r="M142" s="32">
        <v>2.809088625844014</v>
      </c>
      <c r="N142" s="32">
        <v>4.4754738574796615</v>
      </c>
      <c r="O142" s="32">
        <v>3.5650616998834428</v>
      </c>
      <c r="P142" s="103">
        <v>6.3738822982444043</v>
      </c>
      <c r="Q142" s="103">
        <v>1.8485174288686235</v>
      </c>
    </row>
    <row r="143" spans="1:17" ht="20.100000000000001" customHeight="1" x14ac:dyDescent="0.2">
      <c r="A143" s="113">
        <v>2017</v>
      </c>
      <c r="B143" s="113" t="s">
        <v>241</v>
      </c>
      <c r="C143" s="8">
        <v>2017</v>
      </c>
      <c r="D143" s="99">
        <v>4.0804105606376151</v>
      </c>
      <c r="E143" s="32">
        <v>4.1223729696858502</v>
      </c>
      <c r="F143" s="32">
        <v>6.6269087810498561</v>
      </c>
      <c r="G143" s="32">
        <v>5.6497696371482498</v>
      </c>
      <c r="H143" s="32">
        <v>10.785921991102065</v>
      </c>
      <c r="I143" s="32">
        <v>4.4983517728474531</v>
      </c>
      <c r="J143" s="32">
        <v>8.5628355251331065</v>
      </c>
      <c r="K143" s="32">
        <v>8.8079280239943714</v>
      </c>
      <c r="L143" s="32">
        <v>8.1840953586534972</v>
      </c>
      <c r="M143" s="32">
        <v>5.7785276838939525</v>
      </c>
      <c r="N143" s="32">
        <v>7.450135615586384</v>
      </c>
      <c r="O143" s="32">
        <v>6.9549503488673503</v>
      </c>
      <c r="P143" s="103">
        <v>8.4554400090603785</v>
      </c>
      <c r="Q143" s="103">
        <v>4.7900924605460471</v>
      </c>
    </row>
    <row r="144" spans="1:17" ht="20.100000000000001" customHeight="1" x14ac:dyDescent="0.2">
      <c r="A144" s="113">
        <v>2018</v>
      </c>
      <c r="B144" s="113" t="s">
        <v>241</v>
      </c>
      <c r="C144" s="8">
        <v>2018</v>
      </c>
      <c r="D144" s="99">
        <v>3.8809722774847399</v>
      </c>
      <c r="E144" s="32">
        <v>2.569438012358094</v>
      </c>
      <c r="F144" s="32">
        <v>1.6457466235251461</v>
      </c>
      <c r="G144" s="32">
        <v>1.5198154721779877</v>
      </c>
      <c r="H144" s="32">
        <v>2.1568997723704131</v>
      </c>
      <c r="I144" s="32">
        <v>3.2048997688718828</v>
      </c>
      <c r="J144" s="32">
        <v>1.6238076622533404</v>
      </c>
      <c r="K144" s="32">
        <v>0.34022097136165996</v>
      </c>
      <c r="L144" s="32">
        <v>3.6187652809752002</v>
      </c>
      <c r="M144" s="32">
        <v>2.6938006999950748</v>
      </c>
      <c r="N144" s="32">
        <v>3.0772560944862803</v>
      </c>
      <c r="O144" s="32">
        <v>1.9052141801186195</v>
      </c>
      <c r="P144" s="103">
        <v>5.4237669022784374</v>
      </c>
      <c r="Q144" s="103">
        <v>2.4613047530260834</v>
      </c>
    </row>
    <row r="145" spans="1:17" ht="20.100000000000001" customHeight="1" x14ac:dyDescent="0.2">
      <c r="A145" s="113">
        <v>2019</v>
      </c>
      <c r="B145" s="113" t="s">
        <v>241</v>
      </c>
      <c r="C145" s="8">
        <v>2019</v>
      </c>
      <c r="D145" s="99">
        <v>2.4020152408736895</v>
      </c>
      <c r="E145" s="32">
        <v>4.4304441330384137</v>
      </c>
      <c r="F145" s="32">
        <v>5.7794612077589402</v>
      </c>
      <c r="G145" s="32">
        <v>6.8531008472402233</v>
      </c>
      <c r="H145" s="32">
        <v>1.4487470556440174</v>
      </c>
      <c r="I145" s="32">
        <v>3.4233271814198218</v>
      </c>
      <c r="J145" s="32">
        <v>2.8887293866237229</v>
      </c>
      <c r="K145" s="32">
        <v>3.8491289055332167</v>
      </c>
      <c r="L145" s="32">
        <v>1.4432994591347725</v>
      </c>
      <c r="M145" s="32">
        <v>3.2523152870336691</v>
      </c>
      <c r="N145" s="32">
        <v>3.6828779580589277</v>
      </c>
      <c r="O145" s="32">
        <v>3.1099810496596936</v>
      </c>
      <c r="P145" s="103">
        <v>4.7915772508528409</v>
      </c>
      <c r="Q145" s="103">
        <v>2.9896879824845346</v>
      </c>
    </row>
    <row r="146" spans="1:17" ht="20.100000000000001" customHeight="1" x14ac:dyDescent="0.2">
      <c r="A146" s="113">
        <v>2020</v>
      </c>
      <c r="B146" s="113" t="s">
        <v>241</v>
      </c>
      <c r="C146" s="8">
        <v>2020</v>
      </c>
      <c r="D146" s="99">
        <v>-11.994865881755789</v>
      </c>
      <c r="E146" s="32">
        <v>8.8392605473934793</v>
      </c>
      <c r="F146" s="32">
        <v>-11.302453811455004</v>
      </c>
      <c r="G146" s="32">
        <v>-13.518647587728305</v>
      </c>
      <c r="H146" s="32">
        <v>-1.8868287830895114</v>
      </c>
      <c r="I146" s="32">
        <v>-6.9282086893145074</v>
      </c>
      <c r="J146" s="32">
        <v>-16.239799461936521</v>
      </c>
      <c r="K146" s="32">
        <v>-15.2730645385742</v>
      </c>
      <c r="L146" s="32">
        <v>-17.729270311947211</v>
      </c>
      <c r="M146" s="32">
        <v>-9.8963942041180868</v>
      </c>
      <c r="N146" s="32">
        <v>-15.692383277168299</v>
      </c>
      <c r="O146" s="32">
        <v>-15.868687759141375</v>
      </c>
      <c r="P146" s="103">
        <v>-15.356665008461368</v>
      </c>
      <c r="Q146" s="103">
        <v>-6.3372600271214496</v>
      </c>
    </row>
    <row r="147" spans="1:17" ht="20.100000000000001" customHeight="1" x14ac:dyDescent="0.2">
      <c r="A147" s="113">
        <v>2021</v>
      </c>
      <c r="B147" s="113" t="s">
        <v>241</v>
      </c>
      <c r="C147" s="8">
        <v>2021</v>
      </c>
      <c r="D147" s="99">
        <v>9.7879417951073364</v>
      </c>
      <c r="E147" s="32">
        <v>8.4491675757134352</v>
      </c>
      <c r="F147" s="32">
        <v>9.9009627062751182</v>
      </c>
      <c r="G147" s="32">
        <v>7.7843862048790902</v>
      </c>
      <c r="H147" s="32">
        <v>17.827263573719666</v>
      </c>
      <c r="I147" s="32">
        <v>9.4335124010862081</v>
      </c>
      <c r="J147" s="32">
        <v>12.21561481722533</v>
      </c>
      <c r="K147" s="32">
        <v>14.359404726440705</v>
      </c>
      <c r="L147" s="32">
        <v>8.8140169388243308</v>
      </c>
      <c r="M147" s="32">
        <v>10.257908277620764</v>
      </c>
      <c r="N147" s="32">
        <v>15.416677921321554</v>
      </c>
      <c r="O147" s="32">
        <v>16.696064023716751</v>
      </c>
      <c r="P147" s="103">
        <v>12.995213194885679</v>
      </c>
      <c r="Q147" s="103">
        <v>7.4064771080057268</v>
      </c>
    </row>
    <row r="148" spans="1:17" ht="20.100000000000001" customHeight="1" x14ac:dyDescent="0.2">
      <c r="A148" s="113">
        <v>2022</v>
      </c>
      <c r="B148" s="113" t="s">
        <v>241</v>
      </c>
      <c r="C148" s="8">
        <v>2022</v>
      </c>
      <c r="D148" s="99">
        <v>14.872538531033609</v>
      </c>
      <c r="E148" s="32">
        <v>3.6052294167862931</v>
      </c>
      <c r="F148" s="32">
        <v>16.943227174515975</v>
      </c>
      <c r="G148" s="32">
        <v>19.437382609446718</v>
      </c>
      <c r="H148" s="32">
        <v>8.3990516932454629</v>
      </c>
      <c r="I148" s="32">
        <v>12.09485350150381</v>
      </c>
      <c r="J148" s="32">
        <v>17.429797010579541</v>
      </c>
      <c r="K148" s="32">
        <v>13.137615262502656</v>
      </c>
      <c r="L148" s="32">
        <v>24.587371826272573</v>
      </c>
      <c r="M148" s="32">
        <v>13.703779489610234</v>
      </c>
      <c r="N148" s="32">
        <v>16.435940610884291</v>
      </c>
      <c r="O148" s="32">
        <v>13.359655841271877</v>
      </c>
      <c r="P148" s="103">
        <v>22.449051542514287</v>
      </c>
      <c r="Q148" s="103">
        <v>12.080993828422137</v>
      </c>
    </row>
    <row r="149" spans="1:17" ht="20.100000000000001" customHeight="1" x14ac:dyDescent="0.2">
      <c r="A149" s="113">
        <v>2023</v>
      </c>
      <c r="B149" s="113" t="s">
        <v>241</v>
      </c>
      <c r="C149" s="8">
        <v>2023</v>
      </c>
      <c r="D149" s="99">
        <v>6.6463921738010079</v>
      </c>
      <c r="E149" s="32">
        <v>5.7859001040745373</v>
      </c>
      <c r="F149" s="32">
        <v>6.2922236352323413</v>
      </c>
      <c r="G149" s="32">
        <v>7.2100783501154009</v>
      </c>
      <c r="H149" s="32">
        <v>2.8277649857251452</v>
      </c>
      <c r="I149" s="32">
        <v>6.3690586960924778</v>
      </c>
      <c r="J149" s="32">
        <v>5.3243824559566555</v>
      </c>
      <c r="K149" s="32">
        <v>4.9430411917999573</v>
      </c>
      <c r="L149" s="32">
        <v>5.9018593216286774</v>
      </c>
      <c r="M149" s="32">
        <v>6.0436783114136805</v>
      </c>
      <c r="N149" s="32">
        <v>7.2426335245275419</v>
      </c>
      <c r="O149" s="32">
        <v>5.609007355409501</v>
      </c>
      <c r="P149" s="103">
        <v>10.198797059325271</v>
      </c>
      <c r="Q149" s="103">
        <v>5.3038807461162074</v>
      </c>
    </row>
    <row r="150" spans="1:17" ht="20.100000000000001" customHeight="1" x14ac:dyDescent="0.2">
      <c r="A150" s="113">
        <v>2024</v>
      </c>
      <c r="B150" s="113" t="s">
        <v>241</v>
      </c>
      <c r="C150" s="8">
        <v>2024</v>
      </c>
      <c r="D150" s="99">
        <v>2.9988418498898994</v>
      </c>
      <c r="E150" s="32">
        <v>6.2373941733023353</v>
      </c>
      <c r="F150" s="32">
        <v>1.1537698886599834</v>
      </c>
      <c r="G150" s="32">
        <v>0.64725073981521941</v>
      </c>
      <c r="H150" s="32">
        <v>3.1471151335687786</v>
      </c>
      <c r="I150" s="32">
        <v>3.5157975129114671</v>
      </c>
      <c r="J150" s="32">
        <v>1.8071429045392273</v>
      </c>
      <c r="K150" s="32">
        <v>4.7626909420555252</v>
      </c>
      <c r="L150" s="32">
        <v>-2.6280128057868168</v>
      </c>
      <c r="M150" s="32">
        <v>2.987220745032082</v>
      </c>
      <c r="N150" s="32">
        <v>0.88650210753731251</v>
      </c>
      <c r="O150" s="32">
        <v>0.10863005410610693</v>
      </c>
      <c r="P150" s="103">
        <v>2.2354899929597938</v>
      </c>
      <c r="Q150" s="103">
        <v>4.2180028404752212</v>
      </c>
    </row>
    <row r="151" spans="1:17" ht="20.100000000000001" customHeight="1" x14ac:dyDescent="0.2">
      <c r="A151" s="113">
        <v>2025</v>
      </c>
      <c r="B151" s="113" t="s">
        <v>241</v>
      </c>
      <c r="C151" s="8">
        <v>2025</v>
      </c>
      <c r="D151" s="99">
        <v>4.0395476801769359</v>
      </c>
      <c r="E151" s="32">
        <v>6.5804274118122397</v>
      </c>
      <c r="F151" s="32">
        <v>1.9888039900322507</v>
      </c>
      <c r="G151" s="32">
        <v>2.3228677541713427</v>
      </c>
      <c r="H151" s="32">
        <v>0.70599836169629171</v>
      </c>
      <c r="I151" s="32">
        <v>4.3706460322352925</v>
      </c>
      <c r="J151" s="32">
        <v>1.601295199249253</v>
      </c>
      <c r="K151" s="32">
        <v>3.7519013177655047</v>
      </c>
      <c r="L151" s="32">
        <v>-1.8709016464879991</v>
      </c>
      <c r="M151" s="32">
        <v>3.5237566701588507</v>
      </c>
      <c r="N151" s="32">
        <v>2.1313248236751958</v>
      </c>
      <c r="O151" s="32">
        <v>3.0573830002075475</v>
      </c>
      <c r="P151" s="103">
        <v>0.55876206424834152</v>
      </c>
      <c r="Q151" s="103">
        <v>4.0654725005415893</v>
      </c>
    </row>
    <row r="152" spans="1:17" ht="20.100000000000001" customHeight="1" x14ac:dyDescent="0.2">
      <c r="A152" s="113">
        <v>2026</v>
      </c>
      <c r="B152" s="113" t="s">
        <v>241</v>
      </c>
      <c r="C152" s="8">
        <v>2026</v>
      </c>
      <c r="D152" s="99">
        <v>3.5807490281464016</v>
      </c>
      <c r="E152" s="32">
        <v>4.1373248939512441</v>
      </c>
      <c r="F152" s="32">
        <v>2.4168056246139047</v>
      </c>
      <c r="G152" s="32">
        <v>2.3572458935321228</v>
      </c>
      <c r="H152" s="32">
        <v>2.6491871396324251</v>
      </c>
      <c r="I152" s="32">
        <v>3.5458541372259011</v>
      </c>
      <c r="J152" s="32">
        <v>2.6562507243494071</v>
      </c>
      <c r="K152" s="32">
        <v>3.8500275690283026</v>
      </c>
      <c r="L152" s="32">
        <v>0.61843519402902114</v>
      </c>
      <c r="M152" s="32">
        <v>3.2788583791221626</v>
      </c>
      <c r="N152" s="32">
        <v>2.2664806217737032</v>
      </c>
      <c r="O152" s="32">
        <v>3.5151400382612774</v>
      </c>
      <c r="P152" s="103">
        <v>9.3414684075066035E-2</v>
      </c>
      <c r="Q152" s="103">
        <v>3.5812781255966764</v>
      </c>
    </row>
    <row r="153" spans="1:17" ht="20.100000000000001" customHeight="1" x14ac:dyDescent="0.2">
      <c r="A153" s="14">
        <v>2027</v>
      </c>
      <c r="B153" s="113" t="s">
        <v>241</v>
      </c>
      <c r="C153" s="14">
        <v>2027</v>
      </c>
      <c r="D153" s="99">
        <v>2.8715837107859965</v>
      </c>
      <c r="E153" s="32">
        <v>3.2633985567595447</v>
      </c>
      <c r="F153" s="32">
        <v>2.6686677276191118</v>
      </c>
      <c r="G153" s="32">
        <v>2.8332172410196144</v>
      </c>
      <c r="H153" s="32">
        <v>2.0284782521322597</v>
      </c>
      <c r="I153" s="32">
        <v>2.9446739296618452</v>
      </c>
      <c r="J153" s="32">
        <v>2.6753481126028378</v>
      </c>
      <c r="K153" s="32">
        <v>3.535971462767562</v>
      </c>
      <c r="L153" s="32">
        <v>1.1590524271613223</v>
      </c>
      <c r="M153" s="32">
        <v>2.8643287405717865</v>
      </c>
      <c r="N153" s="32">
        <v>1.967713644352953</v>
      </c>
      <c r="O153" s="32">
        <v>3.5076163594806253</v>
      </c>
      <c r="P153" s="103">
        <v>-0.80382259114591958</v>
      </c>
      <c r="Q153" s="103">
        <v>3.3744538322688866</v>
      </c>
    </row>
    <row r="154" spans="1:17" ht="20.100000000000001" customHeight="1" x14ac:dyDescent="0.2">
      <c r="A154" s="113">
        <v>2028</v>
      </c>
      <c r="B154" s="113" t="s">
        <v>241</v>
      </c>
      <c r="C154" s="8">
        <v>2028</v>
      </c>
      <c r="D154" s="99">
        <v>2.9750645509408757</v>
      </c>
      <c r="E154" s="32">
        <v>3.3614376880903629</v>
      </c>
      <c r="F154" s="32">
        <v>2.5170081531920463</v>
      </c>
      <c r="G154" s="32">
        <v>2.9467787567390546</v>
      </c>
      <c r="H154" s="32">
        <v>0.83177246240719871</v>
      </c>
      <c r="I154" s="32">
        <v>3.0076212108792522</v>
      </c>
      <c r="J154" s="32">
        <v>2.8556676851792417</v>
      </c>
      <c r="K154" s="32">
        <v>3.5213665018369644</v>
      </c>
      <c r="L154" s="32">
        <v>1.6552425805445026</v>
      </c>
      <c r="M154" s="32">
        <v>2.9623737659643323</v>
      </c>
      <c r="N154" s="32">
        <v>2.2821646812782204</v>
      </c>
      <c r="O154" s="32">
        <v>3.5421789467249054</v>
      </c>
      <c r="P154" s="103">
        <v>-8.4191469834438148E-2</v>
      </c>
      <c r="Q154" s="103">
        <v>3.3991878008032606</v>
      </c>
    </row>
    <row r="155" spans="1:17" ht="20.100000000000001" customHeight="1" x14ac:dyDescent="0.2">
      <c r="A155" s="137">
        <v>2029</v>
      </c>
      <c r="B155" s="137" t="s">
        <v>241</v>
      </c>
      <c r="C155" s="101">
        <v>2029</v>
      </c>
      <c r="D155" s="100">
        <v>3.2626855031837598</v>
      </c>
      <c r="E155" s="33">
        <v>3.461994670693036</v>
      </c>
      <c r="F155" s="33">
        <v>2.7076259745015818</v>
      </c>
      <c r="G155" s="33">
        <v>3.3239426388228077</v>
      </c>
      <c r="H155" s="33">
        <v>0.24020522231673613</v>
      </c>
      <c r="I155" s="33">
        <v>3.230739733566157</v>
      </c>
      <c r="J155" s="33">
        <v>2.9584374841227445</v>
      </c>
      <c r="K155" s="33">
        <v>3.5757035222359734</v>
      </c>
      <c r="L155" s="33">
        <v>1.8249156703067149</v>
      </c>
      <c r="M155" s="33">
        <v>3.1497398883576944</v>
      </c>
      <c r="N155" s="33">
        <v>2.8723785847062366</v>
      </c>
      <c r="O155" s="33">
        <v>3.5160066160394354</v>
      </c>
      <c r="P155" s="104">
        <v>1.6197489259899278</v>
      </c>
      <c r="Q155" s="104">
        <v>3.3435487276526121</v>
      </c>
    </row>
    <row r="156" spans="1:17" ht="20.100000000000001" customHeight="1" x14ac:dyDescent="0.2">
      <c r="A156" s="113" t="s">
        <v>241</v>
      </c>
      <c r="B156" s="113" t="s">
        <v>241</v>
      </c>
      <c r="C156" s="8" t="s">
        <v>17</v>
      </c>
      <c r="D156" s="114" t="s">
        <v>241</v>
      </c>
      <c r="E156" s="114" t="s">
        <v>241</v>
      </c>
      <c r="F156" s="114" t="s">
        <v>241</v>
      </c>
      <c r="G156" s="114" t="s">
        <v>241</v>
      </c>
      <c r="H156" s="114" t="s">
        <v>241</v>
      </c>
      <c r="I156" s="114" t="s">
        <v>241</v>
      </c>
      <c r="J156" s="114" t="s">
        <v>241</v>
      </c>
      <c r="K156" s="114" t="s">
        <v>241</v>
      </c>
      <c r="L156" s="114" t="s">
        <v>241</v>
      </c>
      <c r="M156" s="114" t="s">
        <v>241</v>
      </c>
      <c r="N156" s="114" t="s">
        <v>241</v>
      </c>
      <c r="O156" s="114" t="s">
        <v>241</v>
      </c>
      <c r="P156" s="114" t="s">
        <v>241</v>
      </c>
      <c r="Q156" s="114" t="s">
        <v>241</v>
      </c>
    </row>
    <row r="157" spans="1:17" ht="20.100000000000001" customHeight="1" x14ac:dyDescent="0.2">
      <c r="A157" s="113" t="s">
        <v>241</v>
      </c>
      <c r="B157" s="113" t="s">
        <v>241</v>
      </c>
      <c r="C157" s="8" t="s">
        <v>18</v>
      </c>
      <c r="D157" s="99">
        <v>4.2340596161174027</v>
      </c>
      <c r="E157" s="32">
        <v>7.7128346771402789</v>
      </c>
      <c r="F157" s="32">
        <v>-7.2282209542425253</v>
      </c>
      <c r="G157" s="32">
        <v>-10.47833702945894</v>
      </c>
      <c r="H157" s="32">
        <v>24.433658482833387</v>
      </c>
      <c r="I157" s="32">
        <v>3.0828435550636746</v>
      </c>
      <c r="J157" s="32">
        <v>7.5885397511799013E-2</v>
      </c>
      <c r="K157" s="32">
        <v>4.673788841115778</v>
      </c>
      <c r="L157" s="32">
        <v>-5.8216111139293147</v>
      </c>
      <c r="M157" s="32">
        <v>2.0951365299673119</v>
      </c>
      <c r="N157" s="32">
        <v>-2.7644901640723418</v>
      </c>
      <c r="O157" s="32">
        <v>3.1499559992788306</v>
      </c>
      <c r="P157" s="103">
        <v>-14.74827777534583</v>
      </c>
      <c r="Q157" s="103">
        <v>5.3309782573557341</v>
      </c>
    </row>
    <row r="158" spans="1:17" ht="20.100000000000001" customHeight="1" x14ac:dyDescent="0.2">
      <c r="A158" s="113" t="s">
        <v>241</v>
      </c>
      <c r="B158" s="113" t="s">
        <v>241</v>
      </c>
      <c r="C158" s="8" t="s">
        <v>19</v>
      </c>
      <c r="D158" s="99">
        <v>4.5749259302823475</v>
      </c>
      <c r="E158" s="32">
        <v>6.9212886105391336</v>
      </c>
      <c r="F158" s="32">
        <v>6.602825405086632</v>
      </c>
      <c r="G158" s="32">
        <v>6.2954055969387523</v>
      </c>
      <c r="H158" s="32">
        <v>8.7573920758548862</v>
      </c>
      <c r="I158" s="32">
        <v>5.4042863684076625</v>
      </c>
      <c r="J158" s="32">
        <v>6.5435884311175752</v>
      </c>
      <c r="K158" s="32">
        <v>7.7728260485357081</v>
      </c>
      <c r="L158" s="32">
        <v>4.7912000064192606</v>
      </c>
      <c r="M158" s="32">
        <v>5.7711156779771677</v>
      </c>
      <c r="N158" s="32">
        <v>8.5127487235638242</v>
      </c>
      <c r="O158" s="32">
        <v>12.785231223356398</v>
      </c>
      <c r="P158" s="103">
        <v>-1.9615799821028457</v>
      </c>
      <c r="Q158" s="103">
        <v>4.0858729328168364</v>
      </c>
    </row>
    <row r="159" spans="1:17" ht="20.100000000000001" customHeight="1" x14ac:dyDescent="0.2">
      <c r="A159" s="113" t="s">
        <v>241</v>
      </c>
      <c r="B159" s="113" t="s">
        <v>241</v>
      </c>
      <c r="C159" s="8" t="s">
        <v>20</v>
      </c>
      <c r="D159" s="99">
        <v>4.8174429442416455</v>
      </c>
      <c r="E159" s="32">
        <v>10.737316582877421</v>
      </c>
      <c r="F159" s="32">
        <v>12.089130246960721</v>
      </c>
      <c r="G159" s="32">
        <v>12.31208652734872</v>
      </c>
      <c r="H159" s="32">
        <v>10.561903543570939</v>
      </c>
      <c r="I159" s="32">
        <v>7.2627388233695411</v>
      </c>
      <c r="J159" s="32">
        <v>0.95916293310411849</v>
      </c>
      <c r="K159" s="32">
        <v>5.3745384229214155</v>
      </c>
      <c r="L159" s="32">
        <v>-5.5144485830072139</v>
      </c>
      <c r="M159" s="32">
        <v>5.218308258894111</v>
      </c>
      <c r="N159" s="32">
        <v>1.8482576616418056</v>
      </c>
      <c r="O159" s="32">
        <v>0.60364349320756183</v>
      </c>
      <c r="P159" s="103">
        <v>5.3584957765510977</v>
      </c>
      <c r="Q159" s="103">
        <v>7.3779342087354038</v>
      </c>
    </row>
    <row r="160" spans="1:17" ht="20.100000000000001" customHeight="1" x14ac:dyDescent="0.2">
      <c r="A160" s="113" t="s">
        <v>241</v>
      </c>
      <c r="B160" s="113" t="s">
        <v>241</v>
      </c>
      <c r="C160" s="8" t="s">
        <v>21</v>
      </c>
      <c r="D160" s="99">
        <v>5.2390827326450173</v>
      </c>
      <c r="E160" s="32">
        <v>8.5529842014724125</v>
      </c>
      <c r="F160" s="32">
        <v>-2.033629674933124</v>
      </c>
      <c r="G160" s="32">
        <v>-8.5834161825219191</v>
      </c>
      <c r="H160" s="32">
        <v>43.541921672136553</v>
      </c>
      <c r="I160" s="32">
        <v>4.8725276047090871</v>
      </c>
      <c r="J160" s="32">
        <v>4.8062722733854146</v>
      </c>
      <c r="K160" s="32">
        <v>6.0043084656602241</v>
      </c>
      <c r="L160" s="32">
        <v>2.8473409411740702</v>
      </c>
      <c r="M160" s="32">
        <v>4.8519089352823563</v>
      </c>
      <c r="N160" s="32">
        <v>4.5679939585780094</v>
      </c>
      <c r="O160" s="32">
        <v>3.3649158891835063</v>
      </c>
      <c r="P160" s="103">
        <v>7.8079550533179498</v>
      </c>
      <c r="Q160" s="103">
        <v>5.0244803970051155</v>
      </c>
    </row>
    <row r="161" spans="1:17" ht="20.100000000000001" customHeight="1" x14ac:dyDescent="0.2">
      <c r="A161" s="113" t="s">
        <v>241</v>
      </c>
      <c r="B161" s="113" t="s">
        <v>241</v>
      </c>
      <c r="C161" s="8" t="s">
        <v>22</v>
      </c>
      <c r="D161" s="99">
        <v>4.9761022700868907</v>
      </c>
      <c r="E161" s="32">
        <v>8.5269373861780018</v>
      </c>
      <c r="F161" s="32">
        <v>17.499902751154451</v>
      </c>
      <c r="G161" s="32">
        <v>34.605810422153738</v>
      </c>
      <c r="H161" s="32">
        <v>-58.304973379268823</v>
      </c>
      <c r="I161" s="32">
        <v>7.6841737103784835</v>
      </c>
      <c r="J161" s="32">
        <v>0.96059354053334989</v>
      </c>
      <c r="K161" s="32">
        <v>0.1880873516348025</v>
      </c>
      <c r="L161" s="32">
        <v>2.26250572454747</v>
      </c>
      <c r="M161" s="32">
        <v>5.592705219793892</v>
      </c>
      <c r="N161" s="32">
        <v>3.0094400823727829</v>
      </c>
      <c r="O161" s="32">
        <v>0.22739609157595986</v>
      </c>
      <c r="P161" s="103">
        <v>10.192877711611171</v>
      </c>
      <c r="Q161" s="103">
        <v>7.1560612501324172</v>
      </c>
    </row>
    <row r="162" spans="1:17" ht="20.100000000000001" customHeight="1" x14ac:dyDescent="0.2">
      <c r="A162" s="113" t="s">
        <v>241</v>
      </c>
      <c r="B162" s="113" t="s">
        <v>241</v>
      </c>
      <c r="C162" s="8" t="s">
        <v>23</v>
      </c>
      <c r="D162" s="99">
        <v>5.7663753672629436</v>
      </c>
      <c r="E162" s="32">
        <v>3.0862993967319063</v>
      </c>
      <c r="F162" s="32">
        <v>6.0010514413494143</v>
      </c>
      <c r="G162" s="32">
        <v>-3.0397036416090373</v>
      </c>
      <c r="H162" s="32">
        <v>135.34177159751653</v>
      </c>
      <c r="I162" s="32">
        <v>5.1464420527583821</v>
      </c>
      <c r="J162" s="32">
        <v>8.5247355599446184</v>
      </c>
      <c r="K162" s="32">
        <v>9.6795865522913971</v>
      </c>
      <c r="L162" s="32">
        <v>6.6179347330673544</v>
      </c>
      <c r="M162" s="32">
        <v>6.1512107479380518</v>
      </c>
      <c r="N162" s="32">
        <v>7.5343311686225212</v>
      </c>
      <c r="O162" s="32">
        <v>8.9530502809218593</v>
      </c>
      <c r="P162" s="103">
        <v>4.2023873162050585</v>
      </c>
      <c r="Q162" s="103">
        <v>5.346556722360063</v>
      </c>
    </row>
    <row r="163" spans="1:17" ht="20.100000000000001" customHeight="1" x14ac:dyDescent="0.2">
      <c r="A163" s="113" t="s">
        <v>241</v>
      </c>
      <c r="B163" s="113" t="s">
        <v>241</v>
      </c>
      <c r="C163" s="8" t="s">
        <v>24</v>
      </c>
      <c r="D163" s="99">
        <v>4.9188823690529571</v>
      </c>
      <c r="E163" s="32">
        <v>6.1046407413939852</v>
      </c>
      <c r="F163" s="32">
        <v>0.58715584544410948</v>
      </c>
      <c r="G163" s="32">
        <v>-3.3847181379542235</v>
      </c>
      <c r="H163" s="32">
        <v>23.998208805825971</v>
      </c>
      <c r="I163" s="32">
        <v>4.5027154318290075</v>
      </c>
      <c r="J163" s="32">
        <v>9.8598803564654567</v>
      </c>
      <c r="K163" s="32">
        <v>9.6437178402352774</v>
      </c>
      <c r="L163" s="32">
        <v>10.227040309650292</v>
      </c>
      <c r="M163" s="32">
        <v>6.1316645466947817</v>
      </c>
      <c r="N163" s="32">
        <v>8.0961474179730875</v>
      </c>
      <c r="O163" s="32">
        <v>8.5162743979537723</v>
      </c>
      <c r="P163" s="103">
        <v>7.0644708857060534</v>
      </c>
      <c r="Q163" s="103">
        <v>4.9650584693271771</v>
      </c>
    </row>
    <row r="164" spans="1:17" ht="20.100000000000001" customHeight="1" x14ac:dyDescent="0.2">
      <c r="A164" s="113" t="s">
        <v>241</v>
      </c>
      <c r="B164" s="113" t="s">
        <v>241</v>
      </c>
      <c r="C164" s="8" t="s">
        <v>25</v>
      </c>
      <c r="D164" s="99">
        <v>0.59389133586844611</v>
      </c>
      <c r="E164" s="32">
        <v>1.503592959090283</v>
      </c>
      <c r="F164" s="32">
        <v>-2.1826158179312549</v>
      </c>
      <c r="G164" s="32">
        <v>-6.0700457827921657</v>
      </c>
      <c r="H164" s="32">
        <v>15.670683156677478</v>
      </c>
      <c r="I164" s="32">
        <v>0.38334592683317847</v>
      </c>
      <c r="J164" s="32">
        <v>5.3817615076442227</v>
      </c>
      <c r="K164" s="32">
        <v>6.1247336358764448</v>
      </c>
      <c r="L164" s="32">
        <v>4.1264744601020364</v>
      </c>
      <c r="M164" s="32">
        <v>1.9566005223700333</v>
      </c>
      <c r="N164" s="32">
        <v>1.1150905444457404</v>
      </c>
      <c r="O164" s="32">
        <v>0.3502226122495733</v>
      </c>
      <c r="P164" s="103">
        <v>3.0187923971287667</v>
      </c>
      <c r="Q164" s="103">
        <v>2.4712371846148384</v>
      </c>
    </row>
    <row r="165" spans="1:17" ht="20.100000000000001" customHeight="1" x14ac:dyDescent="0.2">
      <c r="A165" s="113" t="s">
        <v>241</v>
      </c>
      <c r="B165" s="113" t="s">
        <v>241</v>
      </c>
      <c r="C165" s="8" t="s">
        <v>26</v>
      </c>
      <c r="D165" s="99">
        <v>-1.7372497270890408</v>
      </c>
      <c r="E165" s="32">
        <v>0.19263307523782469</v>
      </c>
      <c r="F165" s="32">
        <v>-4.3840535236097882</v>
      </c>
      <c r="G165" s="32">
        <v>-7.5676642334223327</v>
      </c>
      <c r="H165" s="32">
        <v>7.4888425681140847</v>
      </c>
      <c r="I165" s="32">
        <v>-1.6625883647717443</v>
      </c>
      <c r="J165" s="32">
        <v>0.61283244921830349</v>
      </c>
      <c r="K165" s="32">
        <v>-0.7012013339563139</v>
      </c>
      <c r="L165" s="32">
        <v>2.875561254250858</v>
      </c>
      <c r="M165" s="32">
        <v>-0.92233825424181681</v>
      </c>
      <c r="N165" s="32">
        <v>-1.5455028942767512</v>
      </c>
      <c r="O165" s="32">
        <v>-0.1414548178129027</v>
      </c>
      <c r="P165" s="103">
        <v>-4.9495561339215062</v>
      </c>
      <c r="Q165" s="103">
        <v>-0.54627729486085297</v>
      </c>
    </row>
    <row r="166" spans="1:17" ht="20.100000000000001" customHeight="1" x14ac:dyDescent="0.2">
      <c r="A166" s="113" t="s">
        <v>241</v>
      </c>
      <c r="B166" s="113" t="s">
        <v>241</v>
      </c>
      <c r="C166" s="8" t="s">
        <v>27</v>
      </c>
      <c r="D166" s="99">
        <v>3.6608322033473195</v>
      </c>
      <c r="E166" s="32">
        <v>3.1342760831170491</v>
      </c>
      <c r="F166" s="32">
        <v>3.892375007397586</v>
      </c>
      <c r="G166" s="32">
        <v>5.7725023648647733</v>
      </c>
      <c r="H166" s="32">
        <v>-2.1371697064171191</v>
      </c>
      <c r="I166" s="32">
        <v>3.5625212404703399</v>
      </c>
      <c r="J166" s="32">
        <v>0.11202066088955576</v>
      </c>
      <c r="K166" s="32">
        <v>-1.7042828710094327</v>
      </c>
      <c r="L166" s="32">
        <v>3.1309029455715676</v>
      </c>
      <c r="M166" s="32">
        <v>2.4225956954735839</v>
      </c>
      <c r="N166" s="32">
        <v>2.8320052091880488</v>
      </c>
      <c r="O166" s="32">
        <v>-1.1526162386532368</v>
      </c>
      <c r="P166" s="103">
        <v>12.981221750983597</v>
      </c>
      <c r="Q166" s="103">
        <v>2.1780117807811861</v>
      </c>
    </row>
    <row r="167" spans="1:17" ht="20.100000000000001" customHeight="1" x14ac:dyDescent="0.2">
      <c r="A167" s="113" t="s">
        <v>241</v>
      </c>
      <c r="B167" s="113" t="s">
        <v>241</v>
      </c>
      <c r="C167" s="8" t="s">
        <v>28</v>
      </c>
      <c r="D167" s="99">
        <v>2.7891979137161904</v>
      </c>
      <c r="E167" s="32">
        <v>-0.95769236466342056</v>
      </c>
      <c r="F167" s="32">
        <v>-1.9920189316498749</v>
      </c>
      <c r="G167" s="32">
        <v>-4.1453335889932941</v>
      </c>
      <c r="H167" s="32">
        <v>5.4717769701625896</v>
      </c>
      <c r="I167" s="32">
        <v>1.1419190898736664</v>
      </c>
      <c r="J167" s="32">
        <v>8.5699971670836881</v>
      </c>
      <c r="K167" s="32">
        <v>6.2590914759354632</v>
      </c>
      <c r="L167" s="32">
        <v>12.230879321027555</v>
      </c>
      <c r="M167" s="32">
        <v>3.5405382066055147</v>
      </c>
      <c r="N167" s="32">
        <v>3.9112713781429775</v>
      </c>
      <c r="O167" s="32">
        <v>3.1943242760742674</v>
      </c>
      <c r="P167" s="103">
        <v>5.5089575500178345</v>
      </c>
      <c r="Q167" s="103">
        <v>3.3176422118341931</v>
      </c>
    </row>
    <row r="168" spans="1:17" ht="20.100000000000001" customHeight="1" x14ac:dyDescent="0.2">
      <c r="A168" s="113" t="s">
        <v>241</v>
      </c>
      <c r="B168" s="113" t="s">
        <v>241</v>
      </c>
      <c r="C168" s="8" t="s">
        <v>29</v>
      </c>
      <c r="D168" s="99">
        <v>3.3435621606996424</v>
      </c>
      <c r="E168" s="32">
        <v>2.194254361019099</v>
      </c>
      <c r="F168" s="32">
        <v>-2.3030989886818731</v>
      </c>
      <c r="G168" s="32">
        <v>-1.350611599046958</v>
      </c>
      <c r="H168" s="32">
        <v>-5.3035634708363038</v>
      </c>
      <c r="I168" s="32">
        <v>2.2509298451212301</v>
      </c>
      <c r="J168" s="32">
        <v>-1.3169888580392919</v>
      </c>
      <c r="K168" s="32">
        <v>1.1406170890990719</v>
      </c>
      <c r="L168" s="32">
        <v>-5.0031091926487363</v>
      </c>
      <c r="M168" s="32">
        <v>1.0428401240004659</v>
      </c>
      <c r="N168" s="32">
        <v>-2.5776750073275179</v>
      </c>
      <c r="O168" s="32">
        <v>-3.0409724454095066</v>
      </c>
      <c r="P168" s="103">
        <v>-1.5678857623201981</v>
      </c>
      <c r="Q168" s="103">
        <v>3.2321102806436297</v>
      </c>
    </row>
    <row r="169" spans="1:17" ht="20.100000000000001" customHeight="1" x14ac:dyDescent="0.2">
      <c r="A169" s="113" t="s">
        <v>241</v>
      </c>
      <c r="B169" s="113" t="s">
        <v>241</v>
      </c>
      <c r="C169" s="8" t="s">
        <v>30</v>
      </c>
      <c r="D169" s="99">
        <v>4.4288182761372141</v>
      </c>
      <c r="E169" s="32">
        <v>3.0856640007571601</v>
      </c>
      <c r="F169" s="32">
        <v>18.140061786923468</v>
      </c>
      <c r="G169" s="32">
        <v>21.29082413077057</v>
      </c>
      <c r="H169" s="32">
        <v>7.8004159662961037</v>
      </c>
      <c r="I169" s="32">
        <v>5.9800152214892099</v>
      </c>
      <c r="J169" s="32">
        <v>2.8358950397845861</v>
      </c>
      <c r="K169" s="32">
        <v>4.5360935638082189</v>
      </c>
      <c r="L169" s="32">
        <v>0.12087460882430623</v>
      </c>
      <c r="M169" s="32">
        <v>4.9402860594168096</v>
      </c>
      <c r="N169" s="32">
        <v>5.106406443223177</v>
      </c>
      <c r="O169" s="32">
        <v>3.8890421394343511</v>
      </c>
      <c r="P169" s="103">
        <v>7.7200288382999194</v>
      </c>
      <c r="Q169" s="103">
        <v>4.8454888396533669</v>
      </c>
    </row>
    <row r="170" spans="1:17" ht="20.100000000000001" customHeight="1" x14ac:dyDescent="0.2">
      <c r="A170" s="113" t="s">
        <v>241</v>
      </c>
      <c r="B170" s="113" t="s">
        <v>241</v>
      </c>
      <c r="C170" s="8" t="s">
        <v>8</v>
      </c>
      <c r="D170" s="99">
        <v>2.9861441229064978</v>
      </c>
      <c r="E170" s="32">
        <v>3.9974055375281647</v>
      </c>
      <c r="F170" s="32">
        <v>2.7272395525391735</v>
      </c>
      <c r="G170" s="32">
        <v>3.5630977581944334</v>
      </c>
      <c r="H170" s="32">
        <v>-0.35900358096456753</v>
      </c>
      <c r="I170" s="32">
        <v>3.1878097360624746</v>
      </c>
      <c r="J170" s="32">
        <v>5.7093292814419216</v>
      </c>
      <c r="K170" s="32">
        <v>4.6391326494371166</v>
      </c>
      <c r="L170" s="32">
        <v>7.4936736690443428</v>
      </c>
      <c r="M170" s="32">
        <v>4.0049298750427953</v>
      </c>
      <c r="N170" s="32">
        <v>4.4861963295711238</v>
      </c>
      <c r="O170" s="32">
        <v>4.5462071181951558</v>
      </c>
      <c r="P170" s="103">
        <v>4.3619381762816989</v>
      </c>
      <c r="Q170" s="103">
        <v>3.7296099105121439</v>
      </c>
    </row>
    <row r="171" spans="1:17" ht="20.100000000000001" customHeight="1" x14ac:dyDescent="0.2">
      <c r="A171" s="113" t="s">
        <v>241</v>
      </c>
      <c r="B171" s="113" t="s">
        <v>241</v>
      </c>
      <c r="C171" s="8" t="s">
        <v>6</v>
      </c>
      <c r="D171" s="99">
        <v>1.5244370682897967</v>
      </c>
      <c r="E171" s="32">
        <v>1.5233225098806091</v>
      </c>
      <c r="F171" s="32">
        <v>5.1628371044041499</v>
      </c>
      <c r="G171" s="32">
        <v>8.0046162017679112</v>
      </c>
      <c r="H171" s="32">
        <v>-5.742894681218158</v>
      </c>
      <c r="I171" s="32">
        <v>2.0779854151625088</v>
      </c>
      <c r="J171" s="32">
        <v>-1.9378919665158145</v>
      </c>
      <c r="K171" s="32">
        <v>-0.61325709205648504</v>
      </c>
      <c r="L171" s="32">
        <v>-4.087813005973306</v>
      </c>
      <c r="M171" s="32">
        <v>0.755279148674326</v>
      </c>
      <c r="N171" s="32">
        <v>0.38474239929966458</v>
      </c>
      <c r="O171" s="32">
        <v>1.1362901082754728</v>
      </c>
      <c r="P171" s="103">
        <v>-1.1741576165912426</v>
      </c>
      <c r="Q171" s="103">
        <v>0.96879964769218674</v>
      </c>
    </row>
    <row r="172" spans="1:17" ht="20.100000000000001" customHeight="1" x14ac:dyDescent="0.2">
      <c r="A172" s="113" t="s">
        <v>241</v>
      </c>
      <c r="B172" s="113" t="s">
        <v>241</v>
      </c>
      <c r="C172" s="8" t="s">
        <v>7</v>
      </c>
      <c r="D172" s="99">
        <v>4.2725377674307286</v>
      </c>
      <c r="E172" s="32">
        <v>4.1116116975565165</v>
      </c>
      <c r="F172" s="32">
        <v>9.4674496443835743</v>
      </c>
      <c r="G172" s="32">
        <v>8.9340887780638525</v>
      </c>
      <c r="H172" s="32">
        <v>11.812833137580192</v>
      </c>
      <c r="I172" s="32">
        <v>5.0486917057854352</v>
      </c>
      <c r="J172" s="32">
        <v>2.4525600049486229</v>
      </c>
      <c r="K172" s="32">
        <v>-1.2640482657174323</v>
      </c>
      <c r="L172" s="32">
        <v>8.7032473779169663</v>
      </c>
      <c r="M172" s="32">
        <v>4.21646221388845</v>
      </c>
      <c r="N172" s="32">
        <v>7.1875460603611829</v>
      </c>
      <c r="O172" s="32">
        <v>4.912888408893723</v>
      </c>
      <c r="P172" s="103">
        <v>12.016068369070743</v>
      </c>
      <c r="Q172" s="103">
        <v>2.5142891556307223</v>
      </c>
    </row>
    <row r="173" spans="1:17" ht="20.100000000000001" customHeight="1" x14ac:dyDescent="0.2">
      <c r="A173" s="113" t="s">
        <v>241</v>
      </c>
      <c r="B173" s="113" t="s">
        <v>241</v>
      </c>
      <c r="C173" s="8" t="s">
        <v>0</v>
      </c>
      <c r="D173" s="99">
        <v>4.0315937318690542</v>
      </c>
      <c r="E173" s="32">
        <v>3.4626290476746924</v>
      </c>
      <c r="F173" s="32">
        <v>3.4399247094719199</v>
      </c>
      <c r="G173" s="32">
        <v>2.2082377026668709</v>
      </c>
      <c r="H173" s="32">
        <v>8.7166590482119268</v>
      </c>
      <c r="I173" s="32">
        <v>3.8000659988986385</v>
      </c>
      <c r="J173" s="32">
        <v>8.041064208565075</v>
      </c>
      <c r="K173" s="32">
        <v>8.3102243615486913</v>
      </c>
      <c r="L173" s="32">
        <v>7.6298912411475461</v>
      </c>
      <c r="M173" s="32">
        <v>5.1365721415565835</v>
      </c>
      <c r="N173" s="32">
        <v>6.3025107412055803</v>
      </c>
      <c r="O173" s="32">
        <v>5.8121147937876261</v>
      </c>
      <c r="P173" s="103">
        <v>7.2774859913553591</v>
      </c>
      <c r="Q173" s="103">
        <v>4.4381396928080852</v>
      </c>
    </row>
    <row r="174" spans="1:17" ht="20.100000000000001" customHeight="1" x14ac:dyDescent="0.2">
      <c r="A174" s="113" t="s">
        <v>241</v>
      </c>
      <c r="B174" s="113" t="s">
        <v>241</v>
      </c>
      <c r="C174" s="8" t="s">
        <v>1</v>
      </c>
      <c r="D174" s="99">
        <v>3.3226657637982715</v>
      </c>
      <c r="E174" s="32">
        <v>2.6556124361329925</v>
      </c>
      <c r="F174" s="32">
        <v>2.7883264873977076</v>
      </c>
      <c r="G174" s="32">
        <v>2.7012421458539659</v>
      </c>
      <c r="H174" s="32">
        <v>3.1390741169909919</v>
      </c>
      <c r="I174" s="32">
        <v>3.0780764881638945</v>
      </c>
      <c r="J174" s="32">
        <v>1.5411920490943976</v>
      </c>
      <c r="K174" s="32">
        <v>1.1058893719255725</v>
      </c>
      <c r="L174" s="32">
        <v>2.2103700881173527</v>
      </c>
      <c r="M174" s="32">
        <v>2.5803633287581729</v>
      </c>
      <c r="N174" s="32">
        <v>2.6741002443640749</v>
      </c>
      <c r="O174" s="32">
        <v>2.37255116888615</v>
      </c>
      <c r="P174" s="103">
        <v>3.2654324423736281</v>
      </c>
      <c r="Q174" s="103">
        <v>2.5232097036511858</v>
      </c>
    </row>
    <row r="175" spans="1:17" ht="20.100000000000001" customHeight="1" x14ac:dyDescent="0.2">
      <c r="A175" s="113" t="s">
        <v>241</v>
      </c>
      <c r="B175" s="113" t="s">
        <v>241</v>
      </c>
      <c r="C175" s="8" t="s">
        <v>2</v>
      </c>
      <c r="D175" s="99">
        <v>1.6698862895246025</v>
      </c>
      <c r="E175" s="32">
        <v>4.9560486918922564</v>
      </c>
      <c r="F175" s="32">
        <v>5.6328550643100384</v>
      </c>
      <c r="G175" s="32">
        <v>8.006450435800506</v>
      </c>
      <c r="H175" s="32">
        <v>-3.8866381052729992</v>
      </c>
      <c r="I175" s="32">
        <v>3.0865126569024293</v>
      </c>
      <c r="J175" s="32">
        <v>0.46401904760344781</v>
      </c>
      <c r="K175" s="32">
        <v>1.1685352977777841</v>
      </c>
      <c r="L175" s="32">
        <v>-0.60730992420217067</v>
      </c>
      <c r="M175" s="32">
        <v>2.2458333195300773</v>
      </c>
      <c r="N175" s="32">
        <v>1.751802453675988</v>
      </c>
      <c r="O175" s="32">
        <v>0.97337180633199072</v>
      </c>
      <c r="P175" s="103">
        <v>3.2650919228951469</v>
      </c>
      <c r="Q175" s="103">
        <v>2.5474990090119887</v>
      </c>
    </row>
    <row r="176" spans="1:17" ht="20.100000000000001" customHeight="1" x14ac:dyDescent="0.2">
      <c r="A176" s="113" t="s">
        <v>241</v>
      </c>
      <c r="B176" s="113" t="s">
        <v>241</v>
      </c>
      <c r="C176" s="8" t="s">
        <v>3</v>
      </c>
      <c r="D176" s="99">
        <v>-14.401321753433717</v>
      </c>
      <c r="E176" s="32">
        <v>11.636013736914986</v>
      </c>
      <c r="F176" s="32">
        <v>-16.782369280692933</v>
      </c>
      <c r="G176" s="32">
        <v>-20.963627181534051</v>
      </c>
      <c r="H176" s="32">
        <v>2.0619312130606637</v>
      </c>
      <c r="I176" s="32">
        <v>-8.5609338689609071</v>
      </c>
      <c r="J176" s="32">
        <v>-16.616217764848106</v>
      </c>
      <c r="K176" s="32">
        <v>-15.614764345006005</v>
      </c>
      <c r="L176" s="32">
        <v>-18.166295956415148</v>
      </c>
      <c r="M176" s="32">
        <v>-11.098174835623887</v>
      </c>
      <c r="N176" s="32">
        <v>-16.311905626100565</v>
      </c>
      <c r="O176" s="32">
        <v>-16.214231295055313</v>
      </c>
      <c r="P176" s="103">
        <v>-16.497573110091224</v>
      </c>
      <c r="Q176" s="103">
        <v>-7.9392632174694615</v>
      </c>
    </row>
    <row r="177" spans="1:17" ht="20.100000000000001" customHeight="1" x14ac:dyDescent="0.2">
      <c r="A177" s="113" t="s">
        <v>241</v>
      </c>
      <c r="B177" s="113" t="s">
        <v>241</v>
      </c>
      <c r="C177" s="8" t="s">
        <v>4</v>
      </c>
      <c r="D177" s="99">
        <v>18.628852280204235</v>
      </c>
      <c r="E177" s="32">
        <v>6.2743815859567231</v>
      </c>
      <c r="F177" s="32">
        <v>22.828372807387233</v>
      </c>
      <c r="G177" s="32">
        <v>20.876532077331909</v>
      </c>
      <c r="H177" s="32">
        <v>29.640467259252112</v>
      </c>
      <c r="I177" s="32">
        <v>15.651983672743564</v>
      </c>
      <c r="J177" s="32">
        <v>18.777315382664806</v>
      </c>
      <c r="K177" s="32">
        <v>20.595372305214642</v>
      </c>
      <c r="L177" s="32">
        <v>15.875534686646041</v>
      </c>
      <c r="M177" s="32">
        <v>16.575294430453468</v>
      </c>
      <c r="N177" s="32">
        <v>23.346014572914054</v>
      </c>
      <c r="O177" s="32">
        <v>23.721129136997131</v>
      </c>
      <c r="P177" s="103">
        <v>22.630546112664906</v>
      </c>
      <c r="Q177" s="103">
        <v>12.846117678153268</v>
      </c>
    </row>
    <row r="178" spans="1:17" ht="20.100000000000001" customHeight="1" x14ac:dyDescent="0.2">
      <c r="A178" s="113" t="s">
        <v>241</v>
      </c>
      <c r="B178" s="113" t="s">
        <v>241</v>
      </c>
      <c r="C178" s="8" t="s">
        <v>5</v>
      </c>
      <c r="D178" s="99">
        <v>12.522033627076134</v>
      </c>
      <c r="E178" s="32">
        <v>1.8488552532440972</v>
      </c>
      <c r="F178" s="32">
        <v>11.759755693125641</v>
      </c>
      <c r="G178" s="32">
        <v>15.449440710619001</v>
      </c>
      <c r="H178" s="32">
        <v>-0.24703614384842254</v>
      </c>
      <c r="I178" s="32">
        <v>9.531348031966381</v>
      </c>
      <c r="J178" s="32">
        <v>16.445766593071397</v>
      </c>
      <c r="K178" s="32">
        <v>11.671706234020075</v>
      </c>
      <c r="L178" s="32">
        <v>24.375962342929558</v>
      </c>
      <c r="M178" s="32">
        <v>11.612646800097725</v>
      </c>
      <c r="N178" s="32">
        <v>14.603308027459905</v>
      </c>
      <c r="O178" s="32">
        <v>12.03523987093944</v>
      </c>
      <c r="P178" s="103">
        <v>19.545030203999335</v>
      </c>
      <c r="Q178" s="103">
        <v>9.8121853608330589</v>
      </c>
    </row>
    <row r="179" spans="1:17" ht="20.100000000000001" customHeight="1" x14ac:dyDescent="0.2">
      <c r="A179" s="113" t="s">
        <v>241</v>
      </c>
      <c r="B179" s="113" t="s">
        <v>241</v>
      </c>
      <c r="C179" s="8" t="s">
        <v>168</v>
      </c>
      <c r="D179" s="99">
        <v>4.5373587730457299</v>
      </c>
      <c r="E179" s="32">
        <v>7.6850916342554587</v>
      </c>
      <c r="F179" s="32">
        <v>4.6855084377442013</v>
      </c>
      <c r="G179" s="32">
        <v>6.4731324335291163</v>
      </c>
      <c r="H179" s="32">
        <v>-2.0470462420352442</v>
      </c>
      <c r="I179" s="32">
        <v>5.3481985941714383</v>
      </c>
      <c r="J179" s="32">
        <v>2.8300540879153457</v>
      </c>
      <c r="K179" s="32">
        <v>3.8548774805543085</v>
      </c>
      <c r="L179" s="32">
        <v>1.3016023507833374</v>
      </c>
      <c r="M179" s="32">
        <v>4.5573930463703727</v>
      </c>
      <c r="N179" s="32">
        <v>3.5160761554436704</v>
      </c>
      <c r="O179" s="32">
        <v>2.0439668292654423</v>
      </c>
      <c r="P179" s="103">
        <v>6.1708954561510598</v>
      </c>
      <c r="Q179" s="103">
        <v>5.2116466696044972</v>
      </c>
    </row>
    <row r="180" spans="1:17" ht="20.100000000000001" customHeight="1" x14ac:dyDescent="0.2">
      <c r="A180" s="113" t="s">
        <v>241</v>
      </c>
      <c r="B180" s="113" t="s">
        <v>241</v>
      </c>
      <c r="C180" s="8" t="s">
        <v>177</v>
      </c>
      <c r="D180" s="99">
        <v>3.2676422357076573</v>
      </c>
      <c r="E180" s="32">
        <v>6.5381404568593426</v>
      </c>
      <c r="F180" s="32">
        <v>1.8672506827841051</v>
      </c>
      <c r="G180" s="32">
        <v>0.81414933507939491</v>
      </c>
      <c r="H180" s="32">
        <v>6.1784328753831552</v>
      </c>
      <c r="I180" s="32">
        <v>3.8746078232410275</v>
      </c>
      <c r="J180" s="32">
        <v>1.1112592697637202</v>
      </c>
      <c r="K180" s="32">
        <v>3.7172114075685991</v>
      </c>
      <c r="L180" s="32">
        <v>-2.8732947364611627</v>
      </c>
      <c r="M180" s="32">
        <v>3.0211343168468296</v>
      </c>
      <c r="N180" s="32">
        <v>1.5377724911122659</v>
      </c>
      <c r="O180" s="32">
        <v>0.45572005940204274</v>
      </c>
      <c r="P180" s="103">
        <v>3.413307003960786</v>
      </c>
      <c r="Q180" s="103">
        <v>3.8042402883275761</v>
      </c>
    </row>
    <row r="181" spans="1:17" ht="20.100000000000001" customHeight="1" x14ac:dyDescent="0.2">
      <c r="A181" s="113" t="s">
        <v>241</v>
      </c>
      <c r="B181" s="113" t="s">
        <v>241</v>
      </c>
      <c r="C181" s="8" t="s">
        <v>184</v>
      </c>
      <c r="D181" s="99">
        <v>4.1359373563677915</v>
      </c>
      <c r="E181" s="32">
        <v>5.7089318481751583</v>
      </c>
      <c r="F181" s="32">
        <v>1.6948828245973324</v>
      </c>
      <c r="G181" s="32">
        <v>1.7422960081449945</v>
      </c>
      <c r="H181" s="32">
        <v>1.5105891184258757</v>
      </c>
      <c r="I181" s="32">
        <v>4.157627840533662</v>
      </c>
      <c r="J181" s="32">
        <v>2.3817226944076841</v>
      </c>
      <c r="K181" s="32">
        <v>4.4629155571545009</v>
      </c>
      <c r="L181" s="32">
        <v>-1.0163900593461062</v>
      </c>
      <c r="M181" s="32">
        <v>3.6192993885363123</v>
      </c>
      <c r="N181" s="32">
        <v>2.3644873883366779</v>
      </c>
      <c r="O181" s="32">
        <v>3.897030596581641</v>
      </c>
      <c r="P181" s="103">
        <v>-0.21591673528116306</v>
      </c>
      <c r="Q181" s="103">
        <v>4.0059483071812618</v>
      </c>
    </row>
    <row r="182" spans="1:17" ht="20.100000000000001" customHeight="1" x14ac:dyDescent="0.2">
      <c r="A182" s="113" t="s">
        <v>241</v>
      </c>
      <c r="B182" s="113" t="s">
        <v>241</v>
      </c>
      <c r="C182" s="8" t="s">
        <v>189</v>
      </c>
      <c r="D182" s="99">
        <v>3.2976256567036621</v>
      </c>
      <c r="E182" s="32">
        <v>3.8353907076262184</v>
      </c>
      <c r="F182" s="32">
        <v>2.6240157846962431</v>
      </c>
      <c r="G182" s="32">
        <v>2.6146222895316429</v>
      </c>
      <c r="H182" s="32">
        <v>2.6606113776998619</v>
      </c>
      <c r="I182" s="32">
        <v>3.3354211084457575</v>
      </c>
      <c r="J182" s="32">
        <v>2.6327377063620094</v>
      </c>
      <c r="K182" s="32">
        <v>3.7072372655935881</v>
      </c>
      <c r="L182" s="32">
        <v>0.78120855857901628</v>
      </c>
      <c r="M182" s="32">
        <v>3.1249613610411453</v>
      </c>
      <c r="N182" s="32">
        <v>2.1393882073674098</v>
      </c>
      <c r="O182" s="32">
        <v>3.5001805288668031</v>
      </c>
      <c r="P182" s="103">
        <v>-0.24627269560792975</v>
      </c>
      <c r="Q182" s="103">
        <v>3.4972171964581689</v>
      </c>
    </row>
    <row r="183" spans="1:17" ht="20.100000000000001" customHeight="1" x14ac:dyDescent="0.2">
      <c r="A183" s="112" t="s">
        <v>241</v>
      </c>
      <c r="B183" s="112" t="s">
        <v>241</v>
      </c>
      <c r="C183" s="14" t="s">
        <v>240</v>
      </c>
      <c r="D183" s="99">
        <v>2.846820837717412</v>
      </c>
      <c r="E183" s="32">
        <v>3.2054863915293108</v>
      </c>
      <c r="F183" s="32">
        <v>2.5981234736471404</v>
      </c>
      <c r="G183" s="32">
        <v>2.824788110635601</v>
      </c>
      <c r="H183" s="32">
        <v>1.7154689597951078</v>
      </c>
      <c r="I183" s="32">
        <v>2.9040745249687028</v>
      </c>
      <c r="J183" s="32">
        <v>2.7301697819370085</v>
      </c>
      <c r="K183" s="32">
        <v>3.5280665731338035</v>
      </c>
      <c r="L183" s="32">
        <v>1.3153519234462285</v>
      </c>
      <c r="M183" s="32">
        <v>2.8522371630580023</v>
      </c>
      <c r="N183" s="32">
        <v>2.0055198264377516</v>
      </c>
      <c r="O183" s="32">
        <v>3.5174828575885941</v>
      </c>
      <c r="P183" s="103">
        <v>-0.74471647902456528</v>
      </c>
      <c r="Q183" s="103">
        <v>3.3668242430684225</v>
      </c>
    </row>
    <row r="184" spans="1:17" ht="20.100000000000001" customHeight="1" x14ac:dyDescent="0.2">
      <c r="A184" s="112" t="s">
        <v>241</v>
      </c>
      <c r="B184" s="112" t="s">
        <v>241</v>
      </c>
      <c r="C184" s="14" t="s">
        <v>433</v>
      </c>
      <c r="D184" s="99">
        <v>3.0489464042726455</v>
      </c>
      <c r="E184" s="32">
        <v>3.4401443935443421</v>
      </c>
      <c r="F184" s="32">
        <v>2.5538456310158164</v>
      </c>
      <c r="G184" s="32">
        <v>3.0472163139146247</v>
      </c>
      <c r="H184" s="32">
        <v>0.6116582227293943</v>
      </c>
      <c r="I184" s="32">
        <v>3.0772170025323176</v>
      </c>
      <c r="J184" s="32">
        <v>2.8818637822945359</v>
      </c>
      <c r="K184" s="32">
        <v>3.5271132148861906</v>
      </c>
      <c r="L184" s="32">
        <v>1.7127297784672146</v>
      </c>
      <c r="M184" s="32">
        <v>3.0190554082770715</v>
      </c>
      <c r="N184" s="32">
        <v>2.4479318229697178</v>
      </c>
      <c r="O184" s="32">
        <v>3.5417205821771436</v>
      </c>
      <c r="P184" s="103">
        <v>0.37291145928937119</v>
      </c>
      <c r="Q184" s="103">
        <v>3.385187491663344</v>
      </c>
    </row>
    <row r="185" spans="1:17" ht="20.100000000000001" customHeight="1" x14ac:dyDescent="0.2">
      <c r="A185" s="113" t="s">
        <v>241</v>
      </c>
      <c r="B185" s="113" t="s">
        <v>241</v>
      </c>
      <c r="C185" s="8" t="s">
        <v>493</v>
      </c>
      <c r="D185" s="99">
        <v>3.3270062796432631</v>
      </c>
      <c r="E185" s="32">
        <v>3.3849459263251003</v>
      </c>
      <c r="F185" s="32">
        <v>2.7192678859440989</v>
      </c>
      <c r="G185" s="32">
        <v>3.3471965167650497</v>
      </c>
      <c r="H185" s="32">
        <v>0.18754575561987785</v>
      </c>
      <c r="I185" s="32">
        <v>3.249103241860718</v>
      </c>
      <c r="J185" s="32">
        <v>2.9886903765619977</v>
      </c>
      <c r="K185" s="32">
        <v>3.6057847859070069</v>
      </c>
      <c r="L185" s="32">
        <v>1.8506253783182824</v>
      </c>
      <c r="M185" s="32">
        <v>3.171674995435203</v>
      </c>
      <c r="N185" s="32">
        <v>2.9098062009627279</v>
      </c>
      <c r="O185" s="32">
        <v>3.5051233797939396</v>
      </c>
      <c r="P185" s="103">
        <v>1.7447786975416379</v>
      </c>
      <c r="Q185" s="103">
        <v>3.3684829462919508</v>
      </c>
    </row>
    <row r="186" spans="1:17" ht="20.100000000000001" customHeight="1" x14ac:dyDescent="0.2">
      <c r="A186" s="113" t="s">
        <v>241</v>
      </c>
      <c r="B186" s="113" t="s">
        <v>241</v>
      </c>
      <c r="C186" s="8" t="s">
        <v>241</v>
      </c>
      <c r="D186" s="140" t="s">
        <v>124</v>
      </c>
      <c r="E186" s="142" t="s">
        <v>125</v>
      </c>
      <c r="F186" s="142" t="s">
        <v>126</v>
      </c>
      <c r="G186" s="142" t="s">
        <v>127</v>
      </c>
      <c r="H186" s="142" t="s">
        <v>128</v>
      </c>
      <c r="I186" s="142" t="s">
        <v>129</v>
      </c>
      <c r="J186" s="142" t="s">
        <v>130</v>
      </c>
      <c r="K186" s="142" t="s">
        <v>131</v>
      </c>
      <c r="L186" s="142" t="s">
        <v>132</v>
      </c>
      <c r="M186" s="142" t="s">
        <v>133</v>
      </c>
      <c r="N186" s="142" t="s">
        <v>134</v>
      </c>
      <c r="O186" s="142" t="s">
        <v>135</v>
      </c>
      <c r="P186" s="142" t="s">
        <v>136</v>
      </c>
      <c r="Q186" s="142" t="s">
        <v>138</v>
      </c>
    </row>
    <row r="187" spans="1:17" ht="20.100000000000001" customHeight="1" x14ac:dyDescent="0.2">
      <c r="A187" s="148" t="s">
        <v>561</v>
      </c>
      <c r="D187" s="8"/>
      <c r="E187" s="8"/>
      <c r="F187" s="8"/>
      <c r="G187" s="8"/>
      <c r="H187" s="8"/>
      <c r="I187" s="8"/>
      <c r="J187" s="8"/>
      <c r="K187" s="8"/>
      <c r="L187" s="8"/>
      <c r="M187" s="8"/>
      <c r="N187" s="8"/>
      <c r="O187" s="8"/>
      <c r="P187" s="8"/>
      <c r="Q187" s="8"/>
    </row>
    <row r="188" spans="1:17" ht="20.100000000000001" customHeight="1" x14ac:dyDescent="0.2">
      <c r="A188" s="129" t="s">
        <v>247</v>
      </c>
      <c r="B188" s="13"/>
      <c r="C188" s="13"/>
      <c r="D188" s="13"/>
      <c r="E188" s="13"/>
      <c r="F188" s="13"/>
      <c r="G188" s="13"/>
      <c r="H188" s="13"/>
      <c r="I188" s="13"/>
      <c r="J188" s="13"/>
      <c r="K188" s="13"/>
      <c r="L188" s="13"/>
      <c r="M188" s="13"/>
      <c r="N188" s="13"/>
      <c r="O188" s="13"/>
      <c r="P188" s="13"/>
      <c r="Q188" s="13"/>
    </row>
    <row r="189" spans="1:17" ht="20.100000000000001" customHeight="1" x14ac:dyDescent="0.2">
      <c r="A189" s="13"/>
      <c r="B189" s="13"/>
      <c r="C189" s="13"/>
      <c r="D189" s="13"/>
      <c r="E189" s="13"/>
      <c r="F189" s="13"/>
      <c r="G189" s="13"/>
      <c r="H189" s="13"/>
      <c r="I189" s="13"/>
      <c r="J189" s="13"/>
      <c r="K189" s="13"/>
      <c r="L189" s="13"/>
      <c r="M189" s="13"/>
      <c r="N189" s="13"/>
      <c r="O189" s="13"/>
      <c r="P189" s="13"/>
      <c r="Q189" s="13"/>
    </row>
    <row r="190" spans="1:17" ht="20.100000000000001" customHeight="1" x14ac:dyDescent="0.2">
      <c r="A190" s="13"/>
      <c r="B190" s="13"/>
      <c r="C190" s="13"/>
      <c r="D190" s="13"/>
      <c r="E190" s="13"/>
      <c r="F190" s="13"/>
      <c r="G190" s="13"/>
      <c r="H190" s="13"/>
      <c r="I190" s="13"/>
      <c r="J190" s="13"/>
      <c r="K190" s="13"/>
      <c r="L190" s="13"/>
      <c r="M190" s="13"/>
      <c r="N190" s="13"/>
      <c r="O190" s="13"/>
      <c r="P190" s="13"/>
      <c r="Q190" s="13"/>
    </row>
    <row r="191" spans="1:17" ht="20.100000000000001" customHeight="1" x14ac:dyDescent="0.2">
      <c r="A191" s="13"/>
      <c r="B191" s="13"/>
      <c r="C191" s="13"/>
      <c r="D191" s="13"/>
      <c r="E191" s="13"/>
      <c r="F191" s="13"/>
      <c r="G191" s="13"/>
      <c r="H191" s="13"/>
      <c r="I191" s="13"/>
      <c r="J191" s="13"/>
      <c r="K191" s="13"/>
      <c r="L191" s="13"/>
      <c r="M191" s="13"/>
      <c r="N191" s="13"/>
      <c r="O191" s="13"/>
      <c r="P191" s="13"/>
      <c r="Q191" s="13"/>
    </row>
    <row r="192" spans="1:17" ht="20.100000000000001" customHeight="1" x14ac:dyDescent="0.2">
      <c r="A192" s="13"/>
      <c r="B192" s="13"/>
      <c r="C192" s="13"/>
      <c r="D192" s="13"/>
      <c r="E192" s="13"/>
      <c r="F192" s="13"/>
      <c r="G192" s="13"/>
      <c r="H192" s="13"/>
      <c r="I192" s="13"/>
      <c r="J192" s="13"/>
      <c r="K192" s="13"/>
      <c r="L192" s="13"/>
      <c r="M192" s="13"/>
      <c r="N192" s="13"/>
      <c r="O192" s="13"/>
      <c r="P192" s="13"/>
      <c r="Q192" s="13"/>
    </row>
    <row r="193" spans="1:17" ht="20.100000000000001" customHeight="1" x14ac:dyDescent="0.2">
      <c r="A193" s="13"/>
      <c r="B193" s="13"/>
      <c r="C193" s="13"/>
      <c r="D193" s="13"/>
      <c r="E193" s="13"/>
      <c r="F193" s="13"/>
      <c r="G193" s="13"/>
      <c r="H193" s="13"/>
      <c r="I193" s="13"/>
      <c r="J193" s="13"/>
      <c r="K193" s="13"/>
      <c r="L193" s="13"/>
      <c r="M193" s="13"/>
      <c r="N193" s="13"/>
      <c r="O193" s="13"/>
      <c r="P193" s="13"/>
      <c r="Q193" s="13"/>
    </row>
    <row r="194" spans="1:17" ht="20.100000000000001" customHeight="1" x14ac:dyDescent="0.2">
      <c r="A194" s="13"/>
      <c r="B194" s="13"/>
      <c r="C194" s="13"/>
      <c r="D194" s="13"/>
      <c r="E194" s="13"/>
      <c r="F194" s="13"/>
      <c r="G194" s="13"/>
      <c r="H194" s="13"/>
      <c r="I194" s="13"/>
      <c r="J194" s="13"/>
      <c r="K194" s="13"/>
      <c r="L194" s="13"/>
      <c r="M194" s="13"/>
      <c r="N194" s="13"/>
      <c r="O194" s="13"/>
      <c r="P194" s="13"/>
      <c r="Q194" s="13"/>
    </row>
    <row r="195" spans="1:17" ht="20.100000000000001" customHeight="1" x14ac:dyDescent="0.2">
      <c r="A195" s="13"/>
      <c r="B195" s="13"/>
      <c r="C195" s="13"/>
      <c r="D195" s="13"/>
      <c r="E195" s="13"/>
      <c r="F195" s="13"/>
      <c r="G195" s="13"/>
      <c r="H195" s="13"/>
      <c r="I195" s="13"/>
      <c r="J195" s="13"/>
      <c r="K195" s="13"/>
      <c r="L195" s="13"/>
      <c r="M195" s="13"/>
      <c r="N195" s="13"/>
      <c r="O195" s="13"/>
      <c r="P195" s="13"/>
      <c r="Q195" s="13"/>
    </row>
    <row r="196" spans="1:17" ht="20.100000000000001" customHeight="1" x14ac:dyDescent="0.2">
      <c r="A196" s="13"/>
      <c r="B196" s="13"/>
      <c r="C196" s="13"/>
      <c r="D196" s="13"/>
      <c r="E196" s="13"/>
      <c r="F196" s="13"/>
      <c r="G196" s="13"/>
      <c r="H196" s="13"/>
      <c r="I196" s="13"/>
      <c r="J196" s="13"/>
      <c r="K196" s="13"/>
      <c r="L196" s="13"/>
      <c r="M196" s="13"/>
      <c r="N196" s="13"/>
      <c r="O196" s="13"/>
      <c r="P196" s="13"/>
      <c r="Q196" s="13"/>
    </row>
    <row r="197" spans="1:17" ht="20.100000000000001" customHeight="1" x14ac:dyDescent="0.2">
      <c r="A197" s="13"/>
      <c r="B197" s="13"/>
      <c r="C197" s="13"/>
      <c r="D197" s="13"/>
      <c r="E197" s="13"/>
      <c r="F197" s="13"/>
      <c r="G197" s="13"/>
      <c r="H197" s="13"/>
      <c r="I197" s="13"/>
      <c r="J197" s="13"/>
      <c r="K197" s="13"/>
      <c r="L197" s="13"/>
      <c r="M197" s="13"/>
      <c r="N197" s="13"/>
      <c r="O197" s="13"/>
      <c r="P197" s="13"/>
      <c r="Q197" s="13"/>
    </row>
    <row r="198" spans="1:17" ht="20.100000000000001" customHeight="1" x14ac:dyDescent="0.2">
      <c r="A198" s="13"/>
      <c r="B198" s="13"/>
      <c r="C198" s="13"/>
      <c r="D198" s="13"/>
      <c r="E198" s="13"/>
      <c r="F198" s="13"/>
      <c r="G198" s="13"/>
      <c r="H198" s="13"/>
      <c r="I198" s="13"/>
      <c r="J198" s="13"/>
      <c r="K198" s="13"/>
      <c r="L198" s="13"/>
      <c r="M198" s="13"/>
      <c r="N198" s="13"/>
      <c r="O198" s="13"/>
      <c r="P198" s="13"/>
      <c r="Q198" s="13"/>
    </row>
    <row r="199" spans="1:17" ht="20.100000000000001" customHeight="1" x14ac:dyDescent="0.2">
      <c r="A199" s="13"/>
      <c r="B199" s="13"/>
      <c r="C199" s="13"/>
      <c r="D199" s="13"/>
      <c r="E199" s="13"/>
      <c r="F199" s="13"/>
      <c r="G199" s="13"/>
      <c r="H199" s="13"/>
      <c r="I199" s="13"/>
      <c r="J199" s="13"/>
      <c r="K199" s="13"/>
      <c r="L199" s="13"/>
      <c r="M199" s="13"/>
      <c r="N199" s="13"/>
      <c r="O199" s="13"/>
      <c r="P199" s="13"/>
      <c r="Q199" s="13"/>
    </row>
    <row r="200" spans="1:17" ht="20.100000000000001" customHeight="1" x14ac:dyDescent="0.2">
      <c r="A200" s="13"/>
      <c r="B200" s="13"/>
      <c r="C200" s="13"/>
      <c r="D200" s="13"/>
      <c r="E200" s="13"/>
      <c r="F200" s="13"/>
      <c r="G200" s="13"/>
      <c r="H200" s="13"/>
      <c r="I200" s="13"/>
      <c r="J200" s="13"/>
      <c r="K200" s="13"/>
      <c r="L200" s="13"/>
      <c r="M200" s="13"/>
      <c r="N200" s="13"/>
      <c r="O200" s="13"/>
      <c r="P200" s="13"/>
      <c r="Q200" s="13"/>
    </row>
    <row r="201" spans="1:17" ht="20.100000000000001" customHeight="1" x14ac:dyDescent="0.2">
      <c r="A201" s="13"/>
      <c r="B201" s="13"/>
      <c r="C201" s="13"/>
      <c r="D201" s="13"/>
      <c r="E201" s="13"/>
      <c r="F201" s="13"/>
      <c r="G201" s="13"/>
      <c r="H201" s="13"/>
      <c r="I201" s="13"/>
      <c r="J201" s="13"/>
      <c r="K201" s="13"/>
      <c r="L201" s="13"/>
      <c r="M201" s="13"/>
      <c r="N201" s="13"/>
      <c r="O201" s="13"/>
      <c r="P201" s="13"/>
      <c r="Q201" s="13"/>
    </row>
    <row r="202" spans="1:17" ht="20.100000000000001" customHeight="1" x14ac:dyDescent="0.2">
      <c r="A202" s="13"/>
      <c r="B202" s="13"/>
      <c r="C202" s="13"/>
      <c r="D202" s="13"/>
      <c r="E202" s="13"/>
      <c r="F202" s="13"/>
      <c r="G202" s="13"/>
      <c r="H202" s="13"/>
      <c r="I202" s="13"/>
      <c r="J202" s="13"/>
      <c r="K202" s="13"/>
      <c r="L202" s="13"/>
      <c r="M202" s="13"/>
      <c r="N202" s="13"/>
      <c r="O202" s="13"/>
      <c r="P202" s="13"/>
      <c r="Q202" s="13"/>
    </row>
    <row r="203" spans="1:17" ht="20.100000000000001" customHeight="1" x14ac:dyDescent="0.2">
      <c r="A203" s="13"/>
      <c r="B203" s="13"/>
      <c r="C203" s="13"/>
      <c r="D203" s="13"/>
      <c r="E203" s="13"/>
      <c r="F203" s="13"/>
      <c r="G203" s="13"/>
      <c r="H203" s="13"/>
      <c r="I203" s="13"/>
      <c r="J203" s="13"/>
      <c r="K203" s="13"/>
      <c r="L203" s="13"/>
      <c r="M203" s="13"/>
      <c r="N203" s="13"/>
      <c r="O203" s="13"/>
      <c r="P203" s="13"/>
      <c r="Q203" s="13"/>
    </row>
  </sheetData>
  <hyperlinks>
    <hyperlink ref="A188" location="'Table of contents'!A1" display="Return to Contents" xr:uid="{00000000-0004-0000-0500-000000000000}"/>
  </hyperlinks>
  <pageMargins left="0.7" right="0.7" top="0.75" bottom="0.75" header="0.3" footer="0.3"/>
  <pageSetup paperSize="9"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03"/>
  <sheetViews>
    <sheetView showGridLines="0" workbookViewId="0"/>
  </sheetViews>
  <sheetFormatPr defaultColWidth="9.140625" defaultRowHeight="20.100000000000001" customHeight="1" x14ac:dyDescent="0.2"/>
  <cols>
    <col min="1" max="1" width="9.140625" style="15"/>
    <col min="2" max="2" width="9.42578125" style="15" customWidth="1"/>
    <col min="3" max="3" width="11.7109375" style="15" bestFit="1" customWidth="1"/>
    <col min="4" max="6" width="12.140625" style="15" bestFit="1" customWidth="1"/>
    <col min="7" max="7" width="12.85546875" style="15" bestFit="1" customWidth="1"/>
    <col min="8" max="8" width="14.28515625" style="15" bestFit="1" customWidth="1"/>
    <col min="9" max="9" width="14.140625" style="15" bestFit="1" customWidth="1"/>
    <col min="10" max="10" width="15.140625" style="15" bestFit="1" customWidth="1"/>
    <col min="11" max="11" width="14.140625" style="15" bestFit="1" customWidth="1"/>
    <col min="12" max="12" width="17.140625" style="15" customWidth="1"/>
    <col min="13" max="13" width="16.85546875" style="15" customWidth="1"/>
    <col min="14" max="22" width="15.7109375" style="15" customWidth="1"/>
    <col min="23" max="16384" width="9.140625" style="15"/>
  </cols>
  <sheetData>
    <row r="1" spans="1:22" ht="20.100000000000001" customHeight="1" x14ac:dyDescent="0.2">
      <c r="A1" s="155" t="s">
        <v>213</v>
      </c>
    </row>
    <row r="2" spans="1:22" ht="20.100000000000001" customHeight="1" x14ac:dyDescent="0.2">
      <c r="A2" s="15" t="s">
        <v>250</v>
      </c>
    </row>
    <row r="3" spans="1:22" ht="20.100000000000001" customHeight="1" x14ac:dyDescent="0.2">
      <c r="A3" s="15" t="s">
        <v>498</v>
      </c>
    </row>
    <row r="4" spans="1:22" s="132" customFormat="1" ht="78.75" x14ac:dyDescent="0.2">
      <c r="A4" s="134" t="s">
        <v>15</v>
      </c>
      <c r="B4" s="138" t="s">
        <v>16</v>
      </c>
      <c r="C4" s="138" t="s">
        <v>123</v>
      </c>
      <c r="D4" s="5" t="s">
        <v>142</v>
      </c>
      <c r="E4" s="5" t="s">
        <v>143</v>
      </c>
      <c r="F4" s="5" t="s">
        <v>144</v>
      </c>
      <c r="G4" s="5" t="s">
        <v>145</v>
      </c>
      <c r="H4" s="5" t="s">
        <v>149</v>
      </c>
      <c r="I4" s="5" t="s">
        <v>146</v>
      </c>
      <c r="J4" s="5" t="s">
        <v>152</v>
      </c>
      <c r="K4" s="5" t="s">
        <v>150</v>
      </c>
      <c r="L4" s="5" t="s">
        <v>147</v>
      </c>
      <c r="M4" s="5" t="s">
        <v>148</v>
      </c>
      <c r="N4" s="5" t="s">
        <v>151</v>
      </c>
      <c r="O4" s="5" t="s">
        <v>158</v>
      </c>
      <c r="P4" s="5" t="s">
        <v>159</v>
      </c>
      <c r="Q4" s="5" t="s">
        <v>153</v>
      </c>
      <c r="R4" s="5" t="s">
        <v>457</v>
      </c>
      <c r="S4" s="5" t="s">
        <v>459</v>
      </c>
      <c r="T4" s="5" t="s">
        <v>460</v>
      </c>
      <c r="U4" s="5" t="s">
        <v>461</v>
      </c>
      <c r="V4" s="6" t="s">
        <v>462</v>
      </c>
    </row>
    <row r="5" spans="1:22" ht="20.100000000000001" customHeight="1" x14ac:dyDescent="0.2">
      <c r="A5" s="113">
        <v>2000</v>
      </c>
      <c r="B5" s="113">
        <v>1</v>
      </c>
      <c r="C5" s="8" t="s">
        <v>14</v>
      </c>
      <c r="D5" s="34">
        <v>5066.7743818937797</v>
      </c>
      <c r="E5" s="35">
        <v>4077.1196013686099</v>
      </c>
      <c r="F5" s="35">
        <v>3276.43042496729</v>
      </c>
      <c r="G5" s="35">
        <v>2490.6819932606199</v>
      </c>
      <c r="H5" s="36">
        <v>61.089255081566563</v>
      </c>
      <c r="I5" s="35">
        <v>2303.0694719000599</v>
      </c>
      <c r="J5" s="35">
        <v>2066.1189530296501</v>
      </c>
      <c r="K5" s="36">
        <v>56.487660335668451</v>
      </c>
      <c r="L5" s="35">
        <v>187.61302118487478</v>
      </c>
      <c r="M5" s="36">
        <v>7.5325963608571902</v>
      </c>
      <c r="N5" s="36">
        <v>32.173823076923078</v>
      </c>
      <c r="O5" s="36">
        <v>10.5859395706255</v>
      </c>
      <c r="P5" s="35">
        <v>4427.6719090279503</v>
      </c>
      <c r="Q5" s="35">
        <v>10597.713466704399</v>
      </c>
      <c r="R5" s="37">
        <v>9148.0968490396408</v>
      </c>
      <c r="S5" s="37">
        <v>4474.4526743821398</v>
      </c>
      <c r="T5" s="37">
        <v>4292.4288967257698</v>
      </c>
      <c r="U5" s="37">
        <v>1772.0694719000601</v>
      </c>
      <c r="V5" s="37">
        <v>531</v>
      </c>
    </row>
    <row r="6" spans="1:22" ht="20.100000000000001" customHeight="1" x14ac:dyDescent="0.2">
      <c r="A6" s="113">
        <v>2000</v>
      </c>
      <c r="B6" s="113">
        <v>2</v>
      </c>
      <c r="C6" s="8" t="s">
        <v>31</v>
      </c>
      <c r="D6" s="34">
        <v>5065.6099970924097</v>
      </c>
      <c r="E6" s="35">
        <v>4080.19208735847</v>
      </c>
      <c r="F6" s="35">
        <v>3278.2582763194901</v>
      </c>
      <c r="G6" s="35">
        <v>2501.92488929197</v>
      </c>
      <c r="H6" s="36">
        <v>61.318801559456105</v>
      </c>
      <c r="I6" s="35">
        <v>2325.2859251486102</v>
      </c>
      <c r="J6" s="35">
        <v>2088.6701451194099</v>
      </c>
      <c r="K6" s="36">
        <v>56.989619002325163</v>
      </c>
      <c r="L6" s="35">
        <v>176.64529301564099</v>
      </c>
      <c r="M6" s="36">
        <v>7.0603755441127802</v>
      </c>
      <c r="N6" s="36">
        <v>32.444661538461538</v>
      </c>
      <c r="O6" s="36">
        <v>10.5965595083509</v>
      </c>
      <c r="P6" s="35">
        <v>4469.42322736796</v>
      </c>
      <c r="Q6" s="35">
        <v>10858.7665889531</v>
      </c>
      <c r="R6" s="37">
        <v>9335.1508609067096</v>
      </c>
      <c r="S6" s="37">
        <v>4521.5792113964399</v>
      </c>
      <c r="T6" s="37">
        <v>4316.4254510770297</v>
      </c>
      <c r="U6" s="37">
        <v>1794.28592514861</v>
      </c>
      <c r="V6" s="37">
        <v>531</v>
      </c>
    </row>
    <row r="7" spans="1:22" ht="20.100000000000001" customHeight="1" x14ac:dyDescent="0.2">
      <c r="A7" s="113">
        <v>2000</v>
      </c>
      <c r="B7" s="113">
        <v>3</v>
      </c>
      <c r="C7" s="8" t="s">
        <v>32</v>
      </c>
      <c r="D7" s="34">
        <v>5064.6741249809602</v>
      </c>
      <c r="E7" s="35">
        <v>4083.26752779552</v>
      </c>
      <c r="F7" s="35">
        <v>3280.0871473913598</v>
      </c>
      <c r="G7" s="35">
        <v>2509.7703994977201</v>
      </c>
      <c r="H7" s="36">
        <v>61.464755429647255</v>
      </c>
      <c r="I7" s="35">
        <v>2346.2717956863498</v>
      </c>
      <c r="J7" s="35">
        <v>2107.3492379294598</v>
      </c>
      <c r="K7" s="36">
        <v>57.460643460534122</v>
      </c>
      <c r="L7" s="35">
        <v>163.49350283601041</v>
      </c>
      <c r="M7" s="36">
        <v>6.5142812612950696</v>
      </c>
      <c r="N7" s="36">
        <v>32.36751538461538</v>
      </c>
      <c r="O7" s="36">
        <v>10.769706015635601</v>
      </c>
      <c r="P7" s="35">
        <v>4531.6521269353098</v>
      </c>
      <c r="Q7" s="35">
        <v>11079.652753586</v>
      </c>
      <c r="R7" s="37">
        <v>9549.7736562585796</v>
      </c>
      <c r="S7" s="37">
        <v>4590.9990911764398</v>
      </c>
      <c r="T7" s="37">
        <v>4355.0278084085603</v>
      </c>
      <c r="U7" s="37">
        <v>1816.2717956863501</v>
      </c>
      <c r="V7" s="37">
        <v>530</v>
      </c>
    </row>
    <row r="8" spans="1:22" ht="20.100000000000001" customHeight="1" x14ac:dyDescent="0.2">
      <c r="A8" s="113">
        <v>2000</v>
      </c>
      <c r="B8" s="113">
        <v>4</v>
      </c>
      <c r="C8" s="8" t="s">
        <v>33</v>
      </c>
      <c r="D8" s="34">
        <v>5063.9770588940801</v>
      </c>
      <c r="E8" s="35">
        <v>4086.34592625609</v>
      </c>
      <c r="F8" s="35">
        <v>3281.9170387517802</v>
      </c>
      <c r="G8" s="35">
        <v>2519.97888907284</v>
      </c>
      <c r="H8" s="36">
        <v>61.668271226896465</v>
      </c>
      <c r="I8" s="35">
        <v>2362.9154367983901</v>
      </c>
      <c r="J8" s="35">
        <v>2127.95179935133</v>
      </c>
      <c r="K8" s="36">
        <v>57.824655069359075</v>
      </c>
      <c r="L8" s="35">
        <v>157.06399626482741</v>
      </c>
      <c r="M8" s="36">
        <v>6.2327504784222603</v>
      </c>
      <c r="N8" s="36">
        <v>32.641946153846156</v>
      </c>
      <c r="O8" s="36">
        <v>10.803629657587299</v>
      </c>
      <c r="P8" s="35">
        <v>4584.4694681377796</v>
      </c>
      <c r="Q8" s="35">
        <v>11361.8671907563</v>
      </c>
      <c r="R8" s="37">
        <v>9755.5300537950698</v>
      </c>
      <c r="S8" s="37">
        <v>4652.4597675329596</v>
      </c>
      <c r="T8" s="37">
        <v>4381.0149646503796</v>
      </c>
      <c r="U8" s="37">
        <v>1829.9154367983899</v>
      </c>
      <c r="V8" s="37">
        <v>533</v>
      </c>
    </row>
    <row r="9" spans="1:22" ht="20.100000000000001" customHeight="1" x14ac:dyDescent="0.2">
      <c r="A9" s="113">
        <v>2001</v>
      </c>
      <c r="B9" s="113">
        <v>1</v>
      </c>
      <c r="C9" s="8" t="s">
        <v>34</v>
      </c>
      <c r="D9" s="34">
        <v>5063.5117509166403</v>
      </c>
      <c r="E9" s="35">
        <v>4089.4272863214901</v>
      </c>
      <c r="F9" s="35">
        <v>3283.7479509699601</v>
      </c>
      <c r="G9" s="35">
        <v>2502.1478043859602</v>
      </c>
      <c r="H9" s="36">
        <v>61.185775640399875</v>
      </c>
      <c r="I9" s="35">
        <v>2355.0726326014401</v>
      </c>
      <c r="J9" s="35">
        <v>2116.34168624821</v>
      </c>
      <c r="K9" s="36">
        <v>57.589302063856188</v>
      </c>
      <c r="L9" s="35">
        <v>147.07087587756439</v>
      </c>
      <c r="M9" s="36">
        <v>5.8777853018821302</v>
      </c>
      <c r="N9" s="36">
        <v>32.449992307692305</v>
      </c>
      <c r="O9" s="36">
        <v>11.1388449266009</v>
      </c>
      <c r="P9" s="35">
        <v>4698.9206184020904</v>
      </c>
      <c r="Q9" s="35">
        <v>11571.842106317599</v>
      </c>
      <c r="R9" s="37">
        <v>9944.5215850955901</v>
      </c>
      <c r="S9" s="37">
        <v>4778.0517780574601</v>
      </c>
      <c r="T9" s="37">
        <v>4463.8518308533003</v>
      </c>
      <c r="U9" s="37">
        <v>1822.0726326014401</v>
      </c>
      <c r="V9" s="37">
        <v>533</v>
      </c>
    </row>
    <row r="10" spans="1:22" ht="20.100000000000001" customHeight="1" x14ac:dyDescent="0.2">
      <c r="A10" s="113">
        <v>2001</v>
      </c>
      <c r="B10" s="113">
        <v>2</v>
      </c>
      <c r="C10" s="8" t="s">
        <v>35</v>
      </c>
      <c r="D10" s="34">
        <v>5063.2607825445502</v>
      </c>
      <c r="E10" s="35">
        <v>4092.5116115780402</v>
      </c>
      <c r="F10" s="35">
        <v>3285.5798846154098</v>
      </c>
      <c r="G10" s="35">
        <v>2513.3807852609598</v>
      </c>
      <c r="H10" s="36">
        <v>61.414139379602638</v>
      </c>
      <c r="I10" s="35">
        <v>2356.7263311808701</v>
      </c>
      <c r="J10" s="35">
        <v>2119.02191288945</v>
      </c>
      <c r="K10" s="36">
        <v>57.586307745920728</v>
      </c>
      <c r="L10" s="35">
        <v>156.6334583975449</v>
      </c>
      <c r="M10" s="36">
        <v>6.23198280642867</v>
      </c>
      <c r="N10" s="36">
        <v>32.563584615384613</v>
      </c>
      <c r="O10" s="36">
        <v>11.1706590250463</v>
      </c>
      <c r="P10" s="35">
        <v>4728.8371048321796</v>
      </c>
      <c r="Q10" s="35">
        <v>11607.620398389299</v>
      </c>
      <c r="R10" s="37">
        <v>10020.509447624099</v>
      </c>
      <c r="S10" s="37">
        <v>4817.1653220929802</v>
      </c>
      <c r="T10" s="37">
        <v>4466.6607754598299</v>
      </c>
      <c r="U10" s="37">
        <v>1822.7263311808699</v>
      </c>
      <c r="V10" s="37">
        <v>534</v>
      </c>
    </row>
    <row r="11" spans="1:22" ht="20.100000000000001" customHeight="1" x14ac:dyDescent="0.2">
      <c r="A11" s="113">
        <v>2001</v>
      </c>
      <c r="B11" s="113">
        <v>3</v>
      </c>
      <c r="C11" s="8" t="s">
        <v>36</v>
      </c>
      <c r="D11" s="34">
        <v>5063.2136177645598</v>
      </c>
      <c r="E11" s="35">
        <v>4095.6399239713701</v>
      </c>
      <c r="F11" s="35">
        <v>3287.4407887511502</v>
      </c>
      <c r="G11" s="35">
        <v>2516.5367228608302</v>
      </c>
      <c r="H11" s="36">
        <v>61.444286352708723</v>
      </c>
      <c r="I11" s="35">
        <v>2350.0660997578998</v>
      </c>
      <c r="J11" s="35">
        <v>2111.7459045774699</v>
      </c>
      <c r="K11" s="36">
        <v>57.379704841805022</v>
      </c>
      <c r="L11" s="35">
        <v>166.47099938374402</v>
      </c>
      <c r="M11" s="36">
        <v>6.6150832559477903</v>
      </c>
      <c r="N11" s="36">
        <v>32.500307692307693</v>
      </c>
      <c r="O11" s="36">
        <v>11.3293826500276</v>
      </c>
      <c r="P11" s="35">
        <v>4786.7094871672898</v>
      </c>
      <c r="Q11" s="35">
        <v>11741.846346407099</v>
      </c>
      <c r="R11" s="37">
        <v>10108.314155927699</v>
      </c>
      <c r="S11" s="37">
        <v>4882.6141763697897</v>
      </c>
      <c r="T11" s="37">
        <v>4503.3513773938703</v>
      </c>
      <c r="U11" s="37">
        <v>1816.0660997579</v>
      </c>
      <c r="V11" s="37">
        <v>534</v>
      </c>
    </row>
    <row r="12" spans="1:22" ht="20.100000000000001" customHeight="1" x14ac:dyDescent="0.2">
      <c r="A12" s="113">
        <v>2001</v>
      </c>
      <c r="B12" s="113">
        <v>4</v>
      </c>
      <c r="C12" s="8" t="s">
        <v>37</v>
      </c>
      <c r="D12" s="34">
        <v>5063.3691127379698</v>
      </c>
      <c r="E12" s="35">
        <v>4098.8693545224996</v>
      </c>
      <c r="F12" s="35">
        <v>3289.3702850213399</v>
      </c>
      <c r="G12" s="35">
        <v>2514.4889177169298</v>
      </c>
      <c r="H12" s="36">
        <v>61.345915183721601</v>
      </c>
      <c r="I12" s="35">
        <v>2345.4597514580701</v>
      </c>
      <c r="J12" s="35">
        <v>2109.06364931608</v>
      </c>
      <c r="K12" s="36">
        <v>57.222115383360538</v>
      </c>
      <c r="L12" s="35">
        <v>169.03160978657266</v>
      </c>
      <c r="M12" s="36">
        <v>6.7223048228841504</v>
      </c>
      <c r="N12" s="36">
        <v>32.347315384615385</v>
      </c>
      <c r="O12" s="36">
        <v>11.512805635903</v>
      </c>
      <c r="P12" s="35">
        <v>4841.3086132623203</v>
      </c>
      <c r="Q12" s="35">
        <v>11866.691295885799</v>
      </c>
      <c r="R12" s="37">
        <v>10210.628011352401</v>
      </c>
      <c r="S12" s="37">
        <v>4942.1900978756103</v>
      </c>
      <c r="T12" s="37">
        <v>4548.1799643812801</v>
      </c>
      <c r="U12" s="37">
        <v>1805.4597514580701</v>
      </c>
      <c r="V12" s="37">
        <v>540</v>
      </c>
    </row>
    <row r="13" spans="1:22" ht="20.100000000000001" customHeight="1" x14ac:dyDescent="0.2">
      <c r="A13" s="113">
        <v>2002</v>
      </c>
      <c r="B13" s="113">
        <v>1</v>
      </c>
      <c r="C13" s="8" t="s">
        <v>38</v>
      </c>
      <c r="D13" s="34">
        <v>5063.73598744843</v>
      </c>
      <c r="E13" s="35">
        <v>4102.2388950126997</v>
      </c>
      <c r="F13" s="35">
        <v>3291.40003718261</v>
      </c>
      <c r="G13" s="35">
        <v>2506.2950266156099</v>
      </c>
      <c r="H13" s="36">
        <v>61.095784296293424</v>
      </c>
      <c r="I13" s="35">
        <v>2341.23797641587</v>
      </c>
      <c r="J13" s="35">
        <v>2105.5009942328002</v>
      </c>
      <c r="K13" s="36">
        <v>57.072199750780769</v>
      </c>
      <c r="L13" s="35">
        <v>165.05598980703783</v>
      </c>
      <c r="M13" s="36">
        <v>6.5856568382502898</v>
      </c>
      <c r="N13" s="36">
        <v>32.282684615384611</v>
      </c>
      <c r="O13" s="36">
        <v>11.609383819256699</v>
      </c>
      <c r="P13" s="35">
        <v>4872.1669934081801</v>
      </c>
      <c r="Q13" s="35">
        <v>11932.634946521401</v>
      </c>
      <c r="R13" s="37">
        <v>10258.3524486892</v>
      </c>
      <c r="S13" s="37">
        <v>4972.2050345840098</v>
      </c>
      <c r="T13" s="37">
        <v>4581.4254517328</v>
      </c>
      <c r="U13" s="37">
        <v>1802.23797641587</v>
      </c>
      <c r="V13" s="37">
        <v>539</v>
      </c>
    </row>
    <row r="14" spans="1:22" ht="20.100000000000001" customHeight="1" x14ac:dyDescent="0.2">
      <c r="A14" s="113">
        <v>2002</v>
      </c>
      <c r="B14" s="113">
        <v>2</v>
      </c>
      <c r="C14" s="8" t="s">
        <v>39</v>
      </c>
      <c r="D14" s="34">
        <v>5064.33127075222</v>
      </c>
      <c r="E14" s="35">
        <v>4105.7371036780496</v>
      </c>
      <c r="F14" s="35">
        <v>3293.5344561413899</v>
      </c>
      <c r="G14" s="35">
        <v>2519.7095806417301</v>
      </c>
      <c r="H14" s="36">
        <v>61.370455950150692</v>
      </c>
      <c r="I14" s="35">
        <v>2355.8140624017401</v>
      </c>
      <c r="J14" s="35">
        <v>2119.0184746116702</v>
      </c>
      <c r="K14" s="36">
        <v>57.378590078047786</v>
      </c>
      <c r="L14" s="35">
        <v>163.88230367458596</v>
      </c>
      <c r="M14" s="36">
        <v>6.5040155791624104</v>
      </c>
      <c r="N14" s="36">
        <v>31.979392307692308</v>
      </c>
      <c r="O14" s="36">
        <v>11.7758089603625</v>
      </c>
      <c r="P14" s="35">
        <v>4895.5817882903302</v>
      </c>
      <c r="Q14" s="35">
        <v>12112.6666908724</v>
      </c>
      <c r="R14" s="37">
        <v>10373.828253359699</v>
      </c>
      <c r="S14" s="37">
        <v>4990.3831652959698</v>
      </c>
      <c r="T14" s="37">
        <v>4619.7450300679702</v>
      </c>
      <c r="U14" s="37">
        <v>1813.8140624017401</v>
      </c>
      <c r="V14" s="37">
        <v>542</v>
      </c>
    </row>
    <row r="15" spans="1:22" ht="20.100000000000001" customHeight="1" x14ac:dyDescent="0.2">
      <c r="A15" s="113">
        <v>2002</v>
      </c>
      <c r="B15" s="113">
        <v>3</v>
      </c>
      <c r="C15" s="8" t="s">
        <v>40</v>
      </c>
      <c r="D15" s="34">
        <v>5065.1946316311396</v>
      </c>
      <c r="E15" s="35">
        <v>4109.4122998044804</v>
      </c>
      <c r="F15" s="35">
        <v>3295.8174624322501</v>
      </c>
      <c r="G15" s="35">
        <v>2528.45682624555</v>
      </c>
      <c r="H15" s="36">
        <v>61.528428928045265</v>
      </c>
      <c r="I15" s="35">
        <v>2366.7920061206401</v>
      </c>
      <c r="J15" s="35">
        <v>2127.9532436158502</v>
      </c>
      <c r="K15" s="36">
        <v>57.59441578138189</v>
      </c>
      <c r="L15" s="35">
        <v>161.66441909840444</v>
      </c>
      <c r="M15" s="36">
        <v>6.3937978857426803</v>
      </c>
      <c r="N15" s="36">
        <v>32.208723076923079</v>
      </c>
      <c r="O15" s="36">
        <v>11.7546576140131</v>
      </c>
      <c r="P15" s="35">
        <v>4921.8326553993202</v>
      </c>
      <c r="Q15" s="35">
        <v>12210.6167178342</v>
      </c>
      <c r="R15" s="37">
        <v>10473.429763591401</v>
      </c>
      <c r="S15" s="37">
        <v>5007.5761816958102</v>
      </c>
      <c r="T15" s="37">
        <v>4671.5573697221898</v>
      </c>
      <c r="U15" s="37">
        <v>1823.7920061206401</v>
      </c>
      <c r="V15" s="37">
        <v>543</v>
      </c>
    </row>
    <row r="16" spans="1:22" ht="20.100000000000001" customHeight="1" x14ac:dyDescent="0.2">
      <c r="A16" s="113">
        <v>2002</v>
      </c>
      <c r="B16" s="113">
        <v>4</v>
      </c>
      <c r="C16" s="8" t="s">
        <v>41</v>
      </c>
      <c r="D16" s="34">
        <v>5066.3824263594597</v>
      </c>
      <c r="E16" s="35">
        <v>4113.3375816411399</v>
      </c>
      <c r="F16" s="35">
        <v>3298.3111420283899</v>
      </c>
      <c r="G16" s="35">
        <v>2544.5433770371501</v>
      </c>
      <c r="H16" s="36">
        <v>61.86079616693965</v>
      </c>
      <c r="I16" s="35">
        <v>2390.2992881157402</v>
      </c>
      <c r="J16" s="35">
        <v>2152.3451235657099</v>
      </c>
      <c r="K16" s="36">
        <v>58.110943745153499</v>
      </c>
      <c r="L16" s="35">
        <v>154.25103032412099</v>
      </c>
      <c r="M16" s="36">
        <v>6.0620318645827096</v>
      </c>
      <c r="N16" s="36">
        <v>32.057776923076922</v>
      </c>
      <c r="O16" s="36">
        <v>11.775618505895199</v>
      </c>
      <c r="P16" s="35">
        <v>4907.5019655122196</v>
      </c>
      <c r="Q16" s="35">
        <v>12345.0816437718</v>
      </c>
      <c r="R16" s="37">
        <v>10562.6379243594</v>
      </c>
      <c r="S16" s="37">
        <v>4980.0271255277103</v>
      </c>
      <c r="T16" s="37">
        <v>4696.2104446273997</v>
      </c>
      <c r="U16" s="37">
        <v>1840.29928811574</v>
      </c>
      <c r="V16" s="37">
        <v>550</v>
      </c>
    </row>
    <row r="17" spans="1:22" ht="20.100000000000001" customHeight="1" x14ac:dyDescent="0.2">
      <c r="A17" s="113">
        <v>2003</v>
      </c>
      <c r="B17" s="113">
        <v>1</v>
      </c>
      <c r="C17" s="8" t="s">
        <v>42</v>
      </c>
      <c r="D17" s="34">
        <v>5067.9590648951298</v>
      </c>
      <c r="E17" s="35">
        <v>4117.5740744391496</v>
      </c>
      <c r="F17" s="35">
        <v>3301.0729162786602</v>
      </c>
      <c r="G17" s="35">
        <v>2550.7351505066599</v>
      </c>
      <c r="H17" s="36">
        <v>61.947523089893473</v>
      </c>
      <c r="I17" s="35">
        <v>2400.5985489642599</v>
      </c>
      <c r="J17" s="35">
        <v>2155.33085647593</v>
      </c>
      <c r="K17" s="36">
        <v>58.301283852221722</v>
      </c>
      <c r="L17" s="35">
        <v>150.13967600625702</v>
      </c>
      <c r="M17" s="36">
        <v>5.8861334927867501</v>
      </c>
      <c r="N17" s="36">
        <v>32.045530769230773</v>
      </c>
      <c r="O17" s="36">
        <v>11.7902584190666</v>
      </c>
      <c r="P17" s="35">
        <v>4911.7261562899703</v>
      </c>
      <c r="Q17" s="35">
        <v>12397.622210665801</v>
      </c>
      <c r="R17" s="37">
        <v>10586.394943211701</v>
      </c>
      <c r="S17" s="37">
        <v>4967.5460447117102</v>
      </c>
      <c r="T17" s="37">
        <v>4749.59255210227</v>
      </c>
      <c r="U17" s="37">
        <v>1848.5985489642601</v>
      </c>
      <c r="V17" s="37">
        <v>552</v>
      </c>
    </row>
    <row r="18" spans="1:22" ht="20.100000000000001" customHeight="1" x14ac:dyDescent="0.2">
      <c r="A18" s="113">
        <v>2003</v>
      </c>
      <c r="B18" s="113">
        <v>2</v>
      </c>
      <c r="C18" s="8" t="s">
        <v>43</v>
      </c>
      <c r="D18" s="34">
        <v>5069.9851329325402</v>
      </c>
      <c r="E18" s="35">
        <v>4122.1316776332096</v>
      </c>
      <c r="F18" s="35">
        <v>3304.1306051116198</v>
      </c>
      <c r="G18" s="35">
        <v>2549.4407077712399</v>
      </c>
      <c r="H18" s="36">
        <v>61.84762902176486</v>
      </c>
      <c r="I18" s="35">
        <v>2411.5088977422902</v>
      </c>
      <c r="J18" s="35">
        <v>2155.1311842698701</v>
      </c>
      <c r="K18" s="36">
        <v>58.501500833347905</v>
      </c>
      <c r="L18" s="35">
        <v>137.93186486138754</v>
      </c>
      <c r="M18" s="36">
        <v>5.4102793777843798</v>
      </c>
      <c r="N18" s="36">
        <v>31.993038461538461</v>
      </c>
      <c r="O18" s="36">
        <v>12.0383035568343</v>
      </c>
      <c r="P18" s="35">
        <v>5006.8448131711903</v>
      </c>
      <c r="Q18" s="35">
        <v>12614.9613956013</v>
      </c>
      <c r="R18" s="37">
        <v>10790.4073916651</v>
      </c>
      <c r="S18" s="37">
        <v>5043.8669744066001</v>
      </c>
      <c r="T18" s="37">
        <v>4900.6217065654801</v>
      </c>
      <c r="U18" s="37">
        <v>1854.5088977422899</v>
      </c>
      <c r="V18" s="37">
        <v>557</v>
      </c>
    </row>
    <row r="19" spans="1:22" ht="20.100000000000001" customHeight="1" x14ac:dyDescent="0.2">
      <c r="A19" s="113">
        <v>2003</v>
      </c>
      <c r="B19" s="113">
        <v>3</v>
      </c>
      <c r="C19" s="8" t="s">
        <v>44</v>
      </c>
      <c r="D19" s="34">
        <v>5072.52662551709</v>
      </c>
      <c r="E19" s="35">
        <v>4127.0684999136201</v>
      </c>
      <c r="F19" s="35">
        <v>3307.5399392930699</v>
      </c>
      <c r="G19" s="35">
        <v>2556.9384704804002</v>
      </c>
      <c r="H19" s="36">
        <v>61.955319387936427</v>
      </c>
      <c r="I19" s="35">
        <v>2407.3159508204999</v>
      </c>
      <c r="J19" s="35">
        <v>2140.2646138929799</v>
      </c>
      <c r="K19" s="36">
        <v>58.329924760659658</v>
      </c>
      <c r="L19" s="35">
        <v>149.62266324917454</v>
      </c>
      <c r="M19" s="36">
        <v>5.8516333097785997</v>
      </c>
      <c r="N19" s="36">
        <v>31.997823076923076</v>
      </c>
      <c r="O19" s="36">
        <v>12.265557528254901</v>
      </c>
      <c r="P19" s="35">
        <v>5102.12481647599</v>
      </c>
      <c r="Q19" s="35">
        <v>12871.385856508499</v>
      </c>
      <c r="R19" s="37">
        <v>10919.8972003688</v>
      </c>
      <c r="S19" s="37">
        <v>5119.2065457980098</v>
      </c>
      <c r="T19" s="37">
        <v>5053.6878705076597</v>
      </c>
      <c r="U19" s="37">
        <v>1849.3159508204999</v>
      </c>
      <c r="V19" s="37">
        <v>558</v>
      </c>
    </row>
    <row r="20" spans="1:22" ht="20.100000000000001" customHeight="1" x14ac:dyDescent="0.2">
      <c r="A20" s="113">
        <v>2003</v>
      </c>
      <c r="B20" s="113">
        <v>4</v>
      </c>
      <c r="C20" s="8" t="s">
        <v>45</v>
      </c>
      <c r="D20" s="34">
        <v>5075.6346863648696</v>
      </c>
      <c r="E20" s="35">
        <v>4132.4452831943499</v>
      </c>
      <c r="F20" s="35">
        <v>3311.3539835376801</v>
      </c>
      <c r="G20" s="35">
        <v>2552.3821299195101</v>
      </c>
      <c r="H20" s="36">
        <v>61.764450706689999</v>
      </c>
      <c r="I20" s="35">
        <v>2405.1979615661999</v>
      </c>
      <c r="J20" s="35">
        <v>2140.5209853074398</v>
      </c>
      <c r="K20" s="36">
        <v>58.202778179485037</v>
      </c>
      <c r="L20" s="35">
        <v>147.18397206586181</v>
      </c>
      <c r="M20" s="36">
        <v>5.7665335586134701</v>
      </c>
      <c r="N20" s="36">
        <v>31.788815384615383</v>
      </c>
      <c r="O20" s="36">
        <v>12.533999112784899</v>
      </c>
      <c r="P20" s="35">
        <v>5179.73278975431</v>
      </c>
      <c r="Q20" s="35">
        <v>13031.030534224299</v>
      </c>
      <c r="R20" s="37">
        <v>11087.326734754201</v>
      </c>
      <c r="S20" s="37">
        <v>5176.9294828226302</v>
      </c>
      <c r="T20" s="37">
        <v>5187.5687333820497</v>
      </c>
      <c r="U20" s="37">
        <v>1841.1979615662001</v>
      </c>
      <c r="V20" s="37">
        <v>564</v>
      </c>
    </row>
    <row r="21" spans="1:22" ht="20.100000000000001" customHeight="1" x14ac:dyDescent="0.2">
      <c r="A21" s="113">
        <v>2004</v>
      </c>
      <c r="B21" s="113">
        <v>1</v>
      </c>
      <c r="C21" s="8" t="s">
        <v>46</v>
      </c>
      <c r="D21" s="34">
        <v>5079.3201929368097</v>
      </c>
      <c r="E21" s="35">
        <v>4138.2760343902601</v>
      </c>
      <c r="F21" s="35">
        <v>3315.5890431671901</v>
      </c>
      <c r="G21" s="35">
        <v>2569.6059219200702</v>
      </c>
      <c r="H21" s="36">
        <v>62.093632724494654</v>
      </c>
      <c r="I21" s="35">
        <v>2422.0469660608901</v>
      </c>
      <c r="J21" s="35">
        <v>2158.1944215263102</v>
      </c>
      <c r="K21" s="36">
        <v>58.527921915623452</v>
      </c>
      <c r="L21" s="35">
        <v>147.5511747096979</v>
      </c>
      <c r="M21" s="36">
        <v>5.7421713365076696</v>
      </c>
      <c r="N21" s="36">
        <v>31.937469230769231</v>
      </c>
      <c r="O21" s="36">
        <v>12.479791656666</v>
      </c>
      <c r="P21" s="35">
        <v>5181.4485065353801</v>
      </c>
      <c r="Q21" s="35">
        <v>13182.4920068602</v>
      </c>
      <c r="R21" s="37">
        <v>11182.5732622305</v>
      </c>
      <c r="S21" s="37">
        <v>5160.13277784</v>
      </c>
      <c r="T21" s="37">
        <v>5241.2676751259796</v>
      </c>
      <c r="U21" s="37">
        <v>1855.0469660608901</v>
      </c>
      <c r="V21" s="37">
        <v>567</v>
      </c>
    </row>
    <row r="22" spans="1:22" ht="20.100000000000001" customHeight="1" x14ac:dyDescent="0.2">
      <c r="A22" s="113">
        <v>2004</v>
      </c>
      <c r="B22" s="113">
        <v>2</v>
      </c>
      <c r="C22" s="8" t="s">
        <v>47</v>
      </c>
      <c r="D22" s="34">
        <v>5083.5226758301797</v>
      </c>
      <c r="E22" s="35">
        <v>4144.4742575842201</v>
      </c>
      <c r="F22" s="35">
        <v>3320.18652366794</v>
      </c>
      <c r="G22" s="35">
        <v>2593.0701618112898</v>
      </c>
      <c r="H22" s="36">
        <v>62.566926482076134</v>
      </c>
      <c r="I22" s="35">
        <v>2438.6687176604601</v>
      </c>
      <c r="J22" s="35">
        <v>2168.5595627962698</v>
      </c>
      <c r="K22" s="36">
        <v>58.841449267004009</v>
      </c>
      <c r="L22" s="35">
        <v>154.40150658168719</v>
      </c>
      <c r="M22" s="36">
        <v>5.9543898524456402</v>
      </c>
      <c r="N22" s="36">
        <v>31.809746153846156</v>
      </c>
      <c r="O22" s="36">
        <v>12.6074077754205</v>
      </c>
      <c r="P22" s="35">
        <v>5213.4997329240095</v>
      </c>
      <c r="Q22" s="35">
        <v>13352.177788536899</v>
      </c>
      <c r="R22" s="37">
        <v>11305.784701468199</v>
      </c>
      <c r="S22" s="37">
        <v>5176.2572845761397</v>
      </c>
      <c r="T22" s="37">
        <v>5317.6976830117001</v>
      </c>
      <c r="U22" s="37">
        <v>1867.6687176604601</v>
      </c>
      <c r="V22" s="37">
        <v>571</v>
      </c>
    </row>
    <row r="23" spans="1:22" ht="20.100000000000001" customHeight="1" x14ac:dyDescent="0.2">
      <c r="A23" s="113">
        <v>2004</v>
      </c>
      <c r="B23" s="113">
        <v>3</v>
      </c>
      <c r="C23" s="8" t="s">
        <v>48</v>
      </c>
      <c r="D23" s="34">
        <v>5088.2314637128802</v>
      </c>
      <c r="E23" s="35">
        <v>4151.0362465152302</v>
      </c>
      <c r="F23" s="35">
        <v>3325.1448900946398</v>
      </c>
      <c r="G23" s="35">
        <v>2593.7913260730502</v>
      </c>
      <c r="H23" s="36">
        <v>62.485393334026476</v>
      </c>
      <c r="I23" s="35">
        <v>2452.0238364264301</v>
      </c>
      <c r="J23" s="35">
        <v>2188.5836462511502</v>
      </c>
      <c r="K23" s="36">
        <v>59.070162022432093</v>
      </c>
      <c r="L23" s="35">
        <v>141.76081627788463</v>
      </c>
      <c r="M23" s="36">
        <v>5.4653901743324802</v>
      </c>
      <c r="N23" s="36">
        <v>31.82950769230769</v>
      </c>
      <c r="O23" s="36">
        <v>12.693183286814801</v>
      </c>
      <c r="P23" s="35">
        <v>5252.2310758780905</v>
      </c>
      <c r="Q23" s="35">
        <v>13598.1276535406</v>
      </c>
      <c r="R23" s="37">
        <v>11494.9470389989</v>
      </c>
      <c r="S23" s="37">
        <v>5204.8644237409699</v>
      </c>
      <c r="T23" s="37">
        <v>5385.7821903116001</v>
      </c>
      <c r="U23" s="37">
        <v>1879.0238364264301</v>
      </c>
      <c r="V23" s="37">
        <v>573</v>
      </c>
    </row>
    <row r="24" spans="1:22" ht="20.100000000000001" customHeight="1" x14ac:dyDescent="0.2">
      <c r="A24" s="113">
        <v>2004</v>
      </c>
      <c r="B24" s="113">
        <v>4</v>
      </c>
      <c r="C24" s="8" t="s">
        <v>49</v>
      </c>
      <c r="D24" s="34">
        <v>5093.4436584945097</v>
      </c>
      <c r="E24" s="35">
        <v>4157.9791023464404</v>
      </c>
      <c r="F24" s="35">
        <v>3330.4736922652901</v>
      </c>
      <c r="G24" s="35">
        <v>2602.1822289369402</v>
      </c>
      <c r="H24" s="36">
        <v>62.582859723091701</v>
      </c>
      <c r="I24" s="35">
        <v>2456.8049845975802</v>
      </c>
      <c r="J24" s="35">
        <v>2191.2149657998898</v>
      </c>
      <c r="K24" s="36">
        <v>59.086515928162072</v>
      </c>
      <c r="L24" s="35">
        <v>145.37466793161738</v>
      </c>
      <c r="M24" s="36">
        <v>5.5866444061839102</v>
      </c>
      <c r="N24" s="36">
        <v>31.987240764841381</v>
      </c>
      <c r="O24" s="36">
        <v>12.8298199561874</v>
      </c>
      <c r="P24" s="35">
        <v>5335.0770188057304</v>
      </c>
      <c r="Q24" s="35">
        <v>13841.202553062099</v>
      </c>
      <c r="R24" s="37">
        <v>11690.300607302201</v>
      </c>
      <c r="S24" s="37">
        <v>5283.0045574143396</v>
      </c>
      <c r="T24" s="37">
        <v>5480.75491565843</v>
      </c>
      <c r="U24" s="37">
        <v>1879.80498459758</v>
      </c>
      <c r="V24" s="37">
        <v>577</v>
      </c>
    </row>
    <row r="25" spans="1:22" ht="20.100000000000001" customHeight="1" x14ac:dyDescent="0.2">
      <c r="A25" s="113">
        <v>2005</v>
      </c>
      <c r="B25" s="113">
        <v>1</v>
      </c>
      <c r="C25" s="8" t="s">
        <v>50</v>
      </c>
      <c r="D25" s="34">
        <v>5099.1170474475603</v>
      </c>
      <c r="E25" s="35">
        <v>4165.2751137758596</v>
      </c>
      <c r="F25" s="35">
        <v>3336.14398109695</v>
      </c>
      <c r="G25" s="35">
        <v>2602.2730007355399</v>
      </c>
      <c r="H25" s="36">
        <v>62.475417100998065</v>
      </c>
      <c r="I25" s="35">
        <v>2458.6743746637699</v>
      </c>
      <c r="J25" s="35">
        <v>2192.0961782262498</v>
      </c>
      <c r="K25" s="36">
        <v>59.02789869826772</v>
      </c>
      <c r="L25" s="35">
        <v>143.59834109548692</v>
      </c>
      <c r="M25" s="36">
        <v>5.5181889469282597</v>
      </c>
      <c r="N25" s="36">
        <v>31.951452803306843</v>
      </c>
      <c r="O25" s="36">
        <v>12.973101601870599</v>
      </c>
      <c r="P25" s="35">
        <v>5388.6227660807499</v>
      </c>
      <c r="Q25" s="35">
        <v>14002.9413676034</v>
      </c>
      <c r="R25" s="37">
        <v>11812.3793714286</v>
      </c>
      <c r="S25" s="37">
        <v>5338.3116599224704</v>
      </c>
      <c r="T25" s="37">
        <v>5529.1192438876997</v>
      </c>
      <c r="U25" s="37">
        <v>1880.6743746637701</v>
      </c>
      <c r="V25" s="37">
        <v>578</v>
      </c>
    </row>
    <row r="26" spans="1:22" ht="20.100000000000001" customHeight="1" x14ac:dyDescent="0.2">
      <c r="A26" s="113">
        <v>2005</v>
      </c>
      <c r="B26" s="113">
        <v>2</v>
      </c>
      <c r="C26" s="8" t="s">
        <v>51</v>
      </c>
      <c r="D26" s="34">
        <v>5105.1179812595401</v>
      </c>
      <c r="E26" s="35">
        <v>4172.7823284779997</v>
      </c>
      <c r="F26" s="35">
        <v>3342.03502058404</v>
      </c>
      <c r="G26" s="35">
        <v>2599.1501021499998</v>
      </c>
      <c r="H26" s="36">
        <v>62.288178427414543</v>
      </c>
      <c r="I26" s="35">
        <v>2454.2272262911501</v>
      </c>
      <c r="J26" s="35">
        <v>2193.0190012632902</v>
      </c>
      <c r="K26" s="36">
        <v>58.815127008705403</v>
      </c>
      <c r="L26" s="35">
        <v>144.92029901707062</v>
      </c>
      <c r="M26" s="36">
        <v>5.5756802539873904</v>
      </c>
      <c r="N26" s="36">
        <v>32.019886463919768</v>
      </c>
      <c r="O26" s="36">
        <v>12.992158324221</v>
      </c>
      <c r="P26" s="35">
        <v>5408.0966480167699</v>
      </c>
      <c r="Q26" s="35">
        <v>14141.4183703934</v>
      </c>
      <c r="R26" s="37">
        <v>11860.0587097691</v>
      </c>
      <c r="S26" s="37">
        <v>5364.1472692135403</v>
      </c>
      <c r="T26" s="37">
        <v>5529.7517757585802</v>
      </c>
      <c r="U26" s="37">
        <v>1872.2272262911499</v>
      </c>
      <c r="V26" s="37">
        <v>582</v>
      </c>
    </row>
    <row r="27" spans="1:22" ht="20.100000000000001" customHeight="1" x14ac:dyDescent="0.2">
      <c r="A27" s="113">
        <v>2005</v>
      </c>
      <c r="B27" s="113">
        <v>3</v>
      </c>
      <c r="C27" s="8" t="s">
        <v>52</v>
      </c>
      <c r="D27" s="34">
        <v>5111.4236401435001</v>
      </c>
      <c r="E27" s="35">
        <v>4180.4876329896497</v>
      </c>
      <c r="F27" s="35">
        <v>3348.1230449099999</v>
      </c>
      <c r="G27" s="35">
        <v>2604.93838009618</v>
      </c>
      <c r="H27" s="36">
        <v>62.3118307907366</v>
      </c>
      <c r="I27" s="35">
        <v>2465.3404125100801</v>
      </c>
      <c r="J27" s="35">
        <v>2205.7325673197001</v>
      </c>
      <c r="K27" s="36">
        <v>58.972556049568006</v>
      </c>
      <c r="L27" s="35">
        <v>139.59612846685172</v>
      </c>
      <c r="M27" s="36">
        <v>5.35890328667573</v>
      </c>
      <c r="N27" s="36">
        <v>31.905379947126693</v>
      </c>
      <c r="O27" s="36">
        <v>13.0995967019067</v>
      </c>
      <c r="P27" s="35">
        <v>5433.3189290700002</v>
      </c>
      <c r="Q27" s="35">
        <v>14335.420359563601</v>
      </c>
      <c r="R27" s="37">
        <v>11984.448510484301</v>
      </c>
      <c r="S27" s="37">
        <v>5397.9788570836899</v>
      </c>
      <c r="T27" s="37">
        <v>5531.6851138789398</v>
      </c>
      <c r="U27" s="37">
        <v>1882.3404125100799</v>
      </c>
      <c r="V27" s="37">
        <v>583</v>
      </c>
    </row>
    <row r="28" spans="1:22" ht="20.100000000000001" customHeight="1" x14ac:dyDescent="0.2">
      <c r="A28" s="113">
        <v>2005</v>
      </c>
      <c r="B28" s="113">
        <v>4</v>
      </c>
      <c r="C28" s="8" t="s">
        <v>53</v>
      </c>
      <c r="D28" s="34">
        <v>5118.06202449991</v>
      </c>
      <c r="E28" s="35">
        <v>4188.4316805627896</v>
      </c>
      <c r="F28" s="35">
        <v>3354.4223480524201</v>
      </c>
      <c r="G28" s="35">
        <v>2602.9007337205398</v>
      </c>
      <c r="H28" s="36">
        <v>62.144996796767479</v>
      </c>
      <c r="I28" s="35">
        <v>2467.9639079569702</v>
      </c>
      <c r="J28" s="35">
        <v>2205.0163133453002</v>
      </c>
      <c r="K28" s="36">
        <v>58.923341627130362</v>
      </c>
      <c r="L28" s="35">
        <v>134.93480298481771</v>
      </c>
      <c r="M28" s="36">
        <v>5.1840164796428603</v>
      </c>
      <c r="N28" s="36">
        <v>31.883346616914537</v>
      </c>
      <c r="O28" s="36">
        <v>13.134087948290199</v>
      </c>
      <c r="P28" s="35">
        <v>5443.8628211809</v>
      </c>
      <c r="Q28" s="35">
        <v>14436.2198974394</v>
      </c>
      <c r="R28" s="37">
        <v>12003.8063283179</v>
      </c>
      <c r="S28" s="37">
        <v>5417.2120883749803</v>
      </c>
      <c r="T28" s="37">
        <v>5517.6655936735197</v>
      </c>
      <c r="U28" s="37">
        <v>1882.9639079569699</v>
      </c>
      <c r="V28" s="37">
        <v>585</v>
      </c>
    </row>
    <row r="29" spans="1:22" ht="20.100000000000001" customHeight="1" x14ac:dyDescent="0.2">
      <c r="A29" s="113">
        <v>2006</v>
      </c>
      <c r="B29" s="113">
        <v>1</v>
      </c>
      <c r="C29" s="8" t="s">
        <v>54</v>
      </c>
      <c r="D29" s="34">
        <v>5125.0488983277801</v>
      </c>
      <c r="E29" s="35">
        <v>4196.6318381195297</v>
      </c>
      <c r="F29" s="35">
        <v>3360.9244035398001</v>
      </c>
      <c r="G29" s="35">
        <v>2607.5441815064901</v>
      </c>
      <c r="H29" s="36">
        <v>62.134213390396084</v>
      </c>
      <c r="I29" s="35">
        <v>2468.48056607118</v>
      </c>
      <c r="J29" s="35">
        <v>2202.2106161330598</v>
      </c>
      <c r="K29" s="36">
        <v>58.820517531442128</v>
      </c>
      <c r="L29" s="35">
        <v>139.06470173223246</v>
      </c>
      <c r="M29" s="36">
        <v>5.33316761106187</v>
      </c>
      <c r="N29" s="36">
        <v>31.89440952578731</v>
      </c>
      <c r="O29" s="36">
        <v>13.442195572983801</v>
      </c>
      <c r="P29" s="35">
        <v>5573.5015768961503</v>
      </c>
      <c r="Q29" s="35">
        <v>14728.299865871501</v>
      </c>
      <c r="R29" s="37">
        <v>12274.0243416751</v>
      </c>
      <c r="S29" s="37">
        <v>5554.3863089833003</v>
      </c>
      <c r="T29" s="37">
        <v>5626.0998454873898</v>
      </c>
      <c r="U29" s="37">
        <v>1881.48056607118</v>
      </c>
      <c r="V29" s="37">
        <v>587</v>
      </c>
    </row>
    <row r="30" spans="1:22" ht="20.100000000000001" customHeight="1" x14ac:dyDescent="0.2">
      <c r="A30" s="113">
        <v>2006</v>
      </c>
      <c r="B30" s="113">
        <v>2</v>
      </c>
      <c r="C30" s="8" t="s">
        <v>55</v>
      </c>
      <c r="D30" s="34">
        <v>5132.3214053811298</v>
      </c>
      <c r="E30" s="35">
        <v>4205.0027457763299</v>
      </c>
      <c r="F30" s="35">
        <v>3367.53487142012</v>
      </c>
      <c r="G30" s="35">
        <v>2607.6247980186599</v>
      </c>
      <c r="H30" s="36">
        <v>62.012439840565172</v>
      </c>
      <c r="I30" s="35">
        <v>2463.1312657253902</v>
      </c>
      <c r="J30" s="35">
        <v>2191.9757466913302</v>
      </c>
      <c r="K30" s="36">
        <v>58.576210638612693</v>
      </c>
      <c r="L30" s="35">
        <v>144.49009917933282</v>
      </c>
      <c r="M30" s="36">
        <v>5.5410617083071196</v>
      </c>
      <c r="N30" s="36">
        <v>31.938408546286155</v>
      </c>
      <c r="O30" s="36">
        <v>13.700331954857299</v>
      </c>
      <c r="P30" s="35">
        <v>5688.36838952164</v>
      </c>
      <c r="Q30" s="35">
        <v>14866.2585154061</v>
      </c>
      <c r="R30" s="37">
        <v>12468.765548077101</v>
      </c>
      <c r="S30" s="37">
        <v>5675.2836590083698</v>
      </c>
      <c r="T30" s="37">
        <v>5724.1446674191002</v>
      </c>
      <c r="U30" s="37">
        <v>1876.13126572539</v>
      </c>
      <c r="V30" s="37">
        <v>587</v>
      </c>
    </row>
    <row r="31" spans="1:22" ht="20.100000000000001" customHeight="1" x14ac:dyDescent="0.2">
      <c r="A31" s="113">
        <v>2006</v>
      </c>
      <c r="B31" s="113">
        <v>3</v>
      </c>
      <c r="C31" s="8" t="s">
        <v>56</v>
      </c>
      <c r="D31" s="34">
        <v>5139.8962004307195</v>
      </c>
      <c r="E31" s="35">
        <v>4213.5604052684603</v>
      </c>
      <c r="F31" s="35">
        <v>3374.2400977059601</v>
      </c>
      <c r="G31" s="35">
        <v>2619.6879988688602</v>
      </c>
      <c r="H31" s="36">
        <v>62.17278849481572</v>
      </c>
      <c r="I31" s="35">
        <v>2489.2783478239298</v>
      </c>
      <c r="J31" s="35">
        <v>2207.15402064706</v>
      </c>
      <c r="K31" s="36">
        <v>59.077789527152383</v>
      </c>
      <c r="L31" s="35">
        <v>130.39769748667993</v>
      </c>
      <c r="M31" s="36">
        <v>4.97760410945821</v>
      </c>
      <c r="N31" s="36">
        <v>32.001607463123612</v>
      </c>
      <c r="O31" s="36">
        <v>13.7229257323594</v>
      </c>
      <c r="P31" s="35">
        <v>5709.0238729233297</v>
      </c>
      <c r="Q31" s="35">
        <v>15131.662175499599</v>
      </c>
      <c r="R31" s="37">
        <v>12600.694995092799</v>
      </c>
      <c r="S31" s="37">
        <v>5698.8882255282597</v>
      </c>
      <c r="T31" s="37">
        <v>5737.1946209047801</v>
      </c>
      <c r="U31" s="37">
        <v>1905.2783478239301</v>
      </c>
      <c r="V31" s="37">
        <v>584</v>
      </c>
    </row>
    <row r="32" spans="1:22" ht="20.100000000000001" customHeight="1" x14ac:dyDescent="0.2">
      <c r="A32" s="113">
        <v>2006</v>
      </c>
      <c r="B32" s="113">
        <v>4</v>
      </c>
      <c r="C32" s="8" t="s">
        <v>57</v>
      </c>
      <c r="D32" s="34">
        <v>5147.7967241934703</v>
      </c>
      <c r="E32" s="35">
        <v>4222.3384708734402</v>
      </c>
      <c r="F32" s="35">
        <v>3381.0410096956798</v>
      </c>
      <c r="G32" s="35">
        <v>2650.5120574092898</v>
      </c>
      <c r="H32" s="36">
        <v>62.773557252528846</v>
      </c>
      <c r="I32" s="35">
        <v>2516.7749405193099</v>
      </c>
      <c r="J32" s="35">
        <v>2233.67962319762</v>
      </c>
      <c r="K32" s="36">
        <v>59.606186426799781</v>
      </c>
      <c r="L32" s="35">
        <v>133.74305692074665</v>
      </c>
      <c r="M32" s="36">
        <v>5.0459327867186596</v>
      </c>
      <c r="N32" s="36">
        <v>32.069850424177687</v>
      </c>
      <c r="O32" s="36">
        <v>13.857962448192</v>
      </c>
      <c r="P32" s="35">
        <v>5777.4961776660903</v>
      </c>
      <c r="Q32" s="35">
        <v>15648.7794432226</v>
      </c>
      <c r="R32" s="37">
        <v>12905.075485154901</v>
      </c>
      <c r="S32" s="37">
        <v>5765.8471418416802</v>
      </c>
      <c r="T32" s="37">
        <v>5810.4023027164703</v>
      </c>
      <c r="U32" s="37">
        <v>1932.7749405193099</v>
      </c>
      <c r="V32" s="37">
        <v>584</v>
      </c>
    </row>
    <row r="33" spans="1:22" ht="20.100000000000001" customHeight="1" x14ac:dyDescent="0.2">
      <c r="A33" s="113">
        <v>2007</v>
      </c>
      <c r="B33" s="113">
        <v>1</v>
      </c>
      <c r="C33" s="8" t="s">
        <v>58</v>
      </c>
      <c r="D33" s="34">
        <v>5155.9774553820098</v>
      </c>
      <c r="E33" s="35">
        <v>4231.3026728160803</v>
      </c>
      <c r="F33" s="35">
        <v>3387.88606371061</v>
      </c>
      <c r="G33" s="35">
        <v>2674.27986709678</v>
      </c>
      <c r="H33" s="36">
        <v>63.20228246203321</v>
      </c>
      <c r="I33" s="35">
        <v>2538.9934486259499</v>
      </c>
      <c r="J33" s="35">
        <v>2251.41493448349</v>
      </c>
      <c r="K33" s="36">
        <v>60.005006612683673</v>
      </c>
      <c r="L33" s="35">
        <v>135.28763654429778</v>
      </c>
      <c r="M33" s="36">
        <v>5.0588436239909003</v>
      </c>
      <c r="N33" s="36">
        <v>32.181126063370229</v>
      </c>
      <c r="O33" s="36">
        <v>14.124209989003999</v>
      </c>
      <c r="P33" s="35">
        <v>5908.9287686214802</v>
      </c>
      <c r="Q33" s="35">
        <v>15945.842970694701</v>
      </c>
      <c r="R33" s="37">
        <v>13303.450476473599</v>
      </c>
      <c r="S33" s="37">
        <v>5891.0659900656401</v>
      </c>
      <c r="T33" s="37">
        <v>5959.8121890604998</v>
      </c>
      <c r="U33" s="37">
        <v>1953.9934486259499</v>
      </c>
      <c r="V33" s="37">
        <v>585</v>
      </c>
    </row>
    <row r="34" spans="1:22" ht="20.100000000000001" customHeight="1" x14ac:dyDescent="0.2">
      <c r="A34" s="113">
        <v>2007</v>
      </c>
      <c r="B34" s="113">
        <v>2</v>
      </c>
      <c r="C34" s="8" t="s">
        <v>59</v>
      </c>
      <c r="D34" s="34">
        <v>5164.2449054670296</v>
      </c>
      <c r="E34" s="35">
        <v>4240.2630366124904</v>
      </c>
      <c r="F34" s="35">
        <v>3394.6032359751098</v>
      </c>
      <c r="G34" s="35">
        <v>2683.59329955663</v>
      </c>
      <c r="H34" s="36">
        <v>63.288368584335032</v>
      </c>
      <c r="I34" s="35">
        <v>2555.0510020879501</v>
      </c>
      <c r="J34" s="35">
        <v>2269.6229895337401</v>
      </c>
      <c r="K34" s="36">
        <v>60.256898688274731</v>
      </c>
      <c r="L34" s="35">
        <v>128.54380553729936</v>
      </c>
      <c r="M34" s="36">
        <v>4.7899883174748101</v>
      </c>
      <c r="N34" s="36">
        <v>32.11767284782723</v>
      </c>
      <c r="O34" s="36">
        <v>14.136997023737401</v>
      </c>
      <c r="P34" s="35">
        <v>5902.6167909684</v>
      </c>
      <c r="Q34" s="35">
        <v>16219.6361995392</v>
      </c>
      <c r="R34" s="37">
        <v>13396.7147671898</v>
      </c>
      <c r="S34" s="37">
        <v>5875.2902632096502</v>
      </c>
      <c r="T34" s="37">
        <v>5981.6726227728996</v>
      </c>
      <c r="U34" s="37">
        <v>1972.0510020879501</v>
      </c>
      <c r="V34" s="37">
        <v>583</v>
      </c>
    </row>
    <row r="35" spans="1:22" ht="20.100000000000001" customHeight="1" x14ac:dyDescent="0.2">
      <c r="A35" s="113">
        <v>2007</v>
      </c>
      <c r="B35" s="113">
        <v>3</v>
      </c>
      <c r="C35" s="8" t="s">
        <v>60</v>
      </c>
      <c r="D35" s="34">
        <v>5172.5458113653904</v>
      </c>
      <c r="E35" s="35">
        <v>4249.1800910505799</v>
      </c>
      <c r="F35" s="35">
        <v>3401.1448820764199</v>
      </c>
      <c r="G35" s="35">
        <v>2669.5198601636798</v>
      </c>
      <c r="H35" s="36">
        <v>62.824352062321267</v>
      </c>
      <c r="I35" s="35">
        <v>2544.84753960936</v>
      </c>
      <c r="J35" s="35">
        <v>2260.0635426856902</v>
      </c>
      <c r="K35" s="36">
        <v>59.890319663532175</v>
      </c>
      <c r="L35" s="35">
        <v>124.67382623055701</v>
      </c>
      <c r="M35" s="36">
        <v>4.6702715380028197</v>
      </c>
      <c r="N35" s="36">
        <v>32.360173170762536</v>
      </c>
      <c r="O35" s="36">
        <v>14.423001133008899</v>
      </c>
      <c r="P35" s="35">
        <v>6067.5005859815601</v>
      </c>
      <c r="Q35" s="35">
        <v>16559.378745761402</v>
      </c>
      <c r="R35" s="37">
        <v>13712.936869601001</v>
      </c>
      <c r="S35" s="37">
        <v>6027.2435063692901</v>
      </c>
      <c r="T35" s="37">
        <v>6183.3044977358204</v>
      </c>
      <c r="U35" s="37">
        <v>1961.84753960936</v>
      </c>
      <c r="V35" s="37">
        <v>583</v>
      </c>
    </row>
    <row r="36" spans="1:22" ht="20.100000000000001" customHeight="1" x14ac:dyDescent="0.2">
      <c r="A36" s="113">
        <v>2007</v>
      </c>
      <c r="B36" s="113">
        <v>4</v>
      </c>
      <c r="C36" s="8" t="s">
        <v>61</v>
      </c>
      <c r="D36" s="34">
        <v>5180.88446093931</v>
      </c>
      <c r="E36" s="35">
        <v>4258.0752645521598</v>
      </c>
      <c r="F36" s="35">
        <v>3407.52056524205</v>
      </c>
      <c r="G36" s="35">
        <v>2674.4051818827002</v>
      </c>
      <c r="H36" s="36">
        <v>62.807841940858196</v>
      </c>
      <c r="I36" s="35">
        <v>2544.3906008480999</v>
      </c>
      <c r="J36" s="35">
        <v>2261.5020781690801</v>
      </c>
      <c r="K36" s="36">
        <v>59.754476911898934</v>
      </c>
      <c r="L36" s="35">
        <v>130.01170205525949</v>
      </c>
      <c r="M36" s="36">
        <v>4.8613315190982096</v>
      </c>
      <c r="N36" s="36">
        <v>32.360130931316533</v>
      </c>
      <c r="O36" s="36">
        <v>14.633758952719001</v>
      </c>
      <c r="P36" s="35">
        <v>6156.15462445509</v>
      </c>
      <c r="Q36" s="35">
        <v>16644.142744004501</v>
      </c>
      <c r="R36" s="37">
        <v>13922.156476735399</v>
      </c>
      <c r="S36" s="37">
        <v>6101.5203657424199</v>
      </c>
      <c r="T36" s="37">
        <v>6313.0879849512103</v>
      </c>
      <c r="U36" s="37">
        <v>1960.3906008480999</v>
      </c>
      <c r="V36" s="37">
        <v>584</v>
      </c>
    </row>
    <row r="37" spans="1:22" ht="20.100000000000001" customHeight="1" x14ac:dyDescent="0.2">
      <c r="A37" s="113">
        <v>2008</v>
      </c>
      <c r="B37" s="113">
        <v>1</v>
      </c>
      <c r="C37" s="8" t="s">
        <v>62</v>
      </c>
      <c r="D37" s="34">
        <v>5189.2396839373196</v>
      </c>
      <c r="E37" s="35">
        <v>4266.9417146285296</v>
      </c>
      <c r="F37" s="35">
        <v>3413.7316398787402</v>
      </c>
      <c r="G37" s="35">
        <v>2676.4314623113901</v>
      </c>
      <c r="H37" s="36">
        <v>62.724818882237635</v>
      </c>
      <c r="I37" s="35">
        <v>2552.1602276305598</v>
      </c>
      <c r="J37" s="35">
        <v>2265.6948029431701</v>
      </c>
      <c r="K37" s="36">
        <v>59.812399566670557</v>
      </c>
      <c r="L37" s="35">
        <v>124.26544936465106</v>
      </c>
      <c r="M37" s="36">
        <v>4.6429527942155602</v>
      </c>
      <c r="N37" s="36">
        <v>32.254113393175231</v>
      </c>
      <c r="O37" s="36">
        <v>14.8635470996626</v>
      </c>
      <c r="P37" s="35">
        <v>6232.3369365051503</v>
      </c>
      <c r="Q37" s="35">
        <v>16903.085506676802</v>
      </c>
      <c r="R37" s="37">
        <v>14120.5734072305</v>
      </c>
      <c r="S37" s="37">
        <v>6162.1067535639504</v>
      </c>
      <c r="T37" s="37">
        <v>6435.5090911921998</v>
      </c>
      <c r="U37" s="37">
        <v>1970.16022763056</v>
      </c>
      <c r="V37" s="37">
        <v>582</v>
      </c>
    </row>
    <row r="38" spans="1:22" ht="20.100000000000001" customHeight="1" x14ac:dyDescent="0.2">
      <c r="A38" s="113">
        <v>2008</v>
      </c>
      <c r="B38" s="113">
        <v>2</v>
      </c>
      <c r="C38" s="8" t="s">
        <v>63</v>
      </c>
      <c r="D38" s="34">
        <v>5197.4814654985803</v>
      </c>
      <c r="E38" s="35">
        <v>4275.6553761454697</v>
      </c>
      <c r="F38" s="35">
        <v>3419.70749474079</v>
      </c>
      <c r="G38" s="35">
        <v>2667.1986428610599</v>
      </c>
      <c r="H38" s="36">
        <v>62.381048242142377</v>
      </c>
      <c r="I38" s="35">
        <v>2557.1415202207099</v>
      </c>
      <c r="J38" s="35">
        <v>2266.2978409245502</v>
      </c>
      <c r="K38" s="36">
        <v>59.807007236537132</v>
      </c>
      <c r="L38" s="35">
        <v>110.05932752303133</v>
      </c>
      <c r="M38" s="36">
        <v>4.1264016018309198</v>
      </c>
      <c r="N38" s="36">
        <v>32.215729162934693</v>
      </c>
      <c r="O38" s="36">
        <v>14.8447747654547</v>
      </c>
      <c r="P38" s="35">
        <v>6217.0581632725198</v>
      </c>
      <c r="Q38" s="35">
        <v>16777.359707024701</v>
      </c>
      <c r="R38" s="37">
        <v>14089.705492326901</v>
      </c>
      <c r="S38" s="37">
        <v>6130.93324087582</v>
      </c>
      <c r="T38" s="37">
        <v>6465.7269384357696</v>
      </c>
      <c r="U38" s="37">
        <v>1974.1415202207099</v>
      </c>
      <c r="V38" s="37">
        <v>583</v>
      </c>
    </row>
    <row r="39" spans="1:22" ht="20.100000000000001" customHeight="1" x14ac:dyDescent="0.2">
      <c r="A39" s="113">
        <v>2008</v>
      </c>
      <c r="B39" s="113">
        <v>3</v>
      </c>
      <c r="C39" s="8" t="s">
        <v>64</v>
      </c>
      <c r="D39" s="34">
        <v>5205.61639392287</v>
      </c>
      <c r="E39" s="35">
        <v>4284.2353568224598</v>
      </c>
      <c r="F39" s="35">
        <v>3425.4751821837499</v>
      </c>
      <c r="G39" s="35">
        <v>2673.8960622837599</v>
      </c>
      <c r="H39" s="36">
        <v>62.412445619396138</v>
      </c>
      <c r="I39" s="35">
        <v>2545.46753465029</v>
      </c>
      <c r="J39" s="35">
        <v>2258.4676049320501</v>
      </c>
      <c r="K39" s="36">
        <v>59.414745518047759</v>
      </c>
      <c r="L39" s="35">
        <v>128.4224839105124</v>
      </c>
      <c r="M39" s="36">
        <v>4.8028225824465096</v>
      </c>
      <c r="N39" s="36">
        <v>32.230258707438772</v>
      </c>
      <c r="O39" s="36">
        <v>14.8201229800626</v>
      </c>
      <c r="P39" s="35">
        <v>6209.5331704051896</v>
      </c>
      <c r="Q39" s="35">
        <v>16650.815522935001</v>
      </c>
      <c r="R39" s="37">
        <v>14024.0295071112</v>
      </c>
      <c r="S39" s="37">
        <v>6108.3462040940904</v>
      </c>
      <c r="T39" s="37">
        <v>6500.3315993856404</v>
      </c>
      <c r="U39" s="37">
        <v>1962.46753465029</v>
      </c>
      <c r="V39" s="37">
        <v>583</v>
      </c>
    </row>
    <row r="40" spans="1:22" ht="20.100000000000001" customHeight="1" x14ac:dyDescent="0.2">
      <c r="A40" s="113">
        <v>2008</v>
      </c>
      <c r="B40" s="113">
        <v>4</v>
      </c>
      <c r="C40" s="8" t="s">
        <v>65</v>
      </c>
      <c r="D40" s="34">
        <v>5213.7052428549896</v>
      </c>
      <c r="E40" s="35">
        <v>4292.7568006175397</v>
      </c>
      <c r="F40" s="35">
        <v>3431.0996596157202</v>
      </c>
      <c r="G40" s="35">
        <v>2674.0325138121698</v>
      </c>
      <c r="H40" s="36">
        <v>62.291730885558053</v>
      </c>
      <c r="I40" s="35">
        <v>2535.1149760253102</v>
      </c>
      <c r="J40" s="35">
        <v>2248.1186387023199</v>
      </c>
      <c r="K40" s="36">
        <v>59.055639389136097</v>
      </c>
      <c r="L40" s="35">
        <v>138.91671197331669</v>
      </c>
      <c r="M40" s="36">
        <v>5.1950270333577002</v>
      </c>
      <c r="N40" s="36">
        <v>31.833862843415538</v>
      </c>
      <c r="O40" s="36">
        <v>14.9749298154054</v>
      </c>
      <c r="P40" s="35">
        <v>6197.2282038341</v>
      </c>
      <c r="Q40" s="35">
        <v>16624.739263363299</v>
      </c>
      <c r="R40" s="37">
        <v>13932.1042333312</v>
      </c>
      <c r="S40" s="37">
        <v>6081.7709813783804</v>
      </c>
      <c r="T40" s="37">
        <v>6525.4659109091599</v>
      </c>
      <c r="U40" s="37">
        <v>1950.1149760253099</v>
      </c>
      <c r="V40" s="37">
        <v>585</v>
      </c>
    </row>
    <row r="41" spans="1:22" ht="20.100000000000001" customHeight="1" x14ac:dyDescent="0.2">
      <c r="A41" s="113">
        <v>2009</v>
      </c>
      <c r="B41" s="113">
        <v>1</v>
      </c>
      <c r="C41" s="8" t="s">
        <v>66</v>
      </c>
      <c r="D41" s="34">
        <v>5221.7816220004797</v>
      </c>
      <c r="E41" s="35">
        <v>4301.2650879205303</v>
      </c>
      <c r="F41" s="35">
        <v>3436.6261126229901</v>
      </c>
      <c r="G41" s="35">
        <v>2695.46703863931</v>
      </c>
      <c r="H41" s="36">
        <v>62.666842976247437</v>
      </c>
      <c r="I41" s="35">
        <v>2531.1895645464101</v>
      </c>
      <c r="J41" s="35">
        <v>2248.9757166262998</v>
      </c>
      <c r="K41" s="36">
        <v>58.847560259768308</v>
      </c>
      <c r="L41" s="35">
        <v>164.24561833267063</v>
      </c>
      <c r="M41" s="36">
        <v>6.0934011055680699</v>
      </c>
      <c r="N41" s="36">
        <v>32.284517838586844</v>
      </c>
      <c r="O41" s="36">
        <v>14.271687457399</v>
      </c>
      <c r="P41" s="35">
        <v>5989.8091279667497</v>
      </c>
      <c r="Q41" s="35">
        <v>16208.4006437482</v>
      </c>
      <c r="R41" s="37">
        <v>13470.9352760238</v>
      </c>
      <c r="S41" s="37">
        <v>5865.51360010391</v>
      </c>
      <c r="T41" s="37">
        <v>6342.5402619618699</v>
      </c>
      <c r="U41" s="37">
        <v>1945.1895645464101</v>
      </c>
      <c r="V41" s="37">
        <v>586</v>
      </c>
    </row>
    <row r="42" spans="1:22" ht="20.100000000000001" customHeight="1" x14ac:dyDescent="0.2">
      <c r="A42" s="113">
        <v>2009</v>
      </c>
      <c r="B42" s="113">
        <v>2</v>
      </c>
      <c r="C42" s="8" t="s">
        <v>67</v>
      </c>
      <c r="D42" s="34">
        <v>5229.7710886363702</v>
      </c>
      <c r="E42" s="35">
        <v>4309.6906211150399</v>
      </c>
      <c r="F42" s="35">
        <v>3442.02371019569</v>
      </c>
      <c r="G42" s="35">
        <v>2692.78948134134</v>
      </c>
      <c r="H42" s="36">
        <v>62.482199259227535</v>
      </c>
      <c r="I42" s="35">
        <v>2505.4029631820299</v>
      </c>
      <c r="J42" s="35">
        <v>2226.69383470917</v>
      </c>
      <c r="K42" s="36">
        <v>58.134172112192374</v>
      </c>
      <c r="L42" s="35">
        <v>187.38674860874934</v>
      </c>
      <c r="M42" s="36">
        <v>6.9588339492253102</v>
      </c>
      <c r="N42" s="36">
        <v>32.022085260764925</v>
      </c>
      <c r="O42" s="36">
        <v>14.969946419384501</v>
      </c>
      <c r="P42" s="35">
        <v>6231.7957076780003</v>
      </c>
      <c r="Q42" s="35">
        <v>16621.059033044599</v>
      </c>
      <c r="R42" s="37">
        <v>13876.301081453699</v>
      </c>
      <c r="S42" s="37">
        <v>6089.6862639382198</v>
      </c>
      <c r="T42" s="37">
        <v>6635.2625091611699</v>
      </c>
      <c r="U42" s="37">
        <v>1925.4029631820299</v>
      </c>
      <c r="V42" s="37">
        <v>580</v>
      </c>
    </row>
    <row r="43" spans="1:22" ht="20.100000000000001" customHeight="1" x14ac:dyDescent="0.2">
      <c r="A43" s="113">
        <v>2009</v>
      </c>
      <c r="B43" s="113">
        <v>3</v>
      </c>
      <c r="C43" s="8" t="s">
        <v>68</v>
      </c>
      <c r="D43" s="34">
        <v>5237.7003838196497</v>
      </c>
      <c r="E43" s="35">
        <v>4318.0678817055305</v>
      </c>
      <c r="F43" s="35">
        <v>3447.3063401977101</v>
      </c>
      <c r="G43" s="35">
        <v>2699.2020387154498</v>
      </c>
      <c r="H43" s="36">
        <v>62.50948601691114</v>
      </c>
      <c r="I43" s="35">
        <v>2509.66932056413</v>
      </c>
      <c r="J43" s="35">
        <v>2226.25819016176</v>
      </c>
      <c r="K43" s="36">
        <v>58.120191467969065</v>
      </c>
      <c r="L43" s="35">
        <v>189.5345429326716</v>
      </c>
      <c r="M43" s="36">
        <v>7.0218731393249501</v>
      </c>
      <c r="N43" s="36">
        <v>31.854000265234234</v>
      </c>
      <c r="O43" s="36">
        <v>15.0063113427472</v>
      </c>
      <c r="P43" s="35">
        <v>6214.1435913967698</v>
      </c>
      <c r="Q43" s="35">
        <v>16489.3977170252</v>
      </c>
      <c r="R43" s="37">
        <v>13834.288065188301</v>
      </c>
      <c r="S43" s="37">
        <v>6061.0335144260098</v>
      </c>
      <c r="T43" s="37">
        <v>6651.7831900801802</v>
      </c>
      <c r="U43" s="37">
        <v>1932.66932056413</v>
      </c>
      <c r="V43" s="37">
        <v>577</v>
      </c>
    </row>
    <row r="44" spans="1:22" ht="20.100000000000001" customHeight="1" x14ac:dyDescent="0.2">
      <c r="A44" s="113">
        <v>2009</v>
      </c>
      <c r="B44" s="113">
        <v>4</v>
      </c>
      <c r="C44" s="8" t="s">
        <v>69</v>
      </c>
      <c r="D44" s="34">
        <v>5245.6175377209702</v>
      </c>
      <c r="E44" s="35">
        <v>4326.45117498525</v>
      </c>
      <c r="F44" s="35">
        <v>3452.4786333909801</v>
      </c>
      <c r="G44" s="35">
        <v>2701.12904308832</v>
      </c>
      <c r="H44" s="36">
        <v>62.432902483812938</v>
      </c>
      <c r="I44" s="35">
        <v>2497.6202833800698</v>
      </c>
      <c r="J44" s="35">
        <v>2215.1759944431301</v>
      </c>
      <c r="K44" s="36">
        <v>57.729075918407538</v>
      </c>
      <c r="L44" s="35">
        <v>203.52632509336826</v>
      </c>
      <c r="M44" s="36">
        <v>7.5348612319782999</v>
      </c>
      <c r="N44" s="36">
        <v>31.811234265920309</v>
      </c>
      <c r="O44" s="36">
        <v>15.134989856914601</v>
      </c>
      <c r="P44" s="35">
        <v>6259.0152033583199</v>
      </c>
      <c r="Q44" s="35">
        <v>16757.1426061819</v>
      </c>
      <c r="R44" s="37">
        <v>13864.820227333999</v>
      </c>
      <c r="S44" s="37">
        <v>6091.67425202706</v>
      </c>
      <c r="T44" s="37">
        <v>6731.8981868738501</v>
      </c>
      <c r="U44" s="37">
        <v>1918.6202833800701</v>
      </c>
      <c r="V44" s="37">
        <v>579</v>
      </c>
    </row>
    <row r="45" spans="1:22" ht="20.100000000000001" customHeight="1" x14ac:dyDescent="0.2">
      <c r="A45" s="113">
        <v>2010</v>
      </c>
      <c r="B45" s="113">
        <v>1</v>
      </c>
      <c r="C45" s="8" t="s">
        <v>70</v>
      </c>
      <c r="D45" s="34">
        <v>5253.5125766727697</v>
      </c>
      <c r="E45" s="35">
        <v>4334.8308574304501</v>
      </c>
      <c r="F45" s="35">
        <v>3457.4831371354799</v>
      </c>
      <c r="G45" s="35">
        <v>2661.5082154900301</v>
      </c>
      <c r="H45" s="36">
        <v>61.39820221423097</v>
      </c>
      <c r="I45" s="35">
        <v>2445.1604879419601</v>
      </c>
      <c r="J45" s="35">
        <v>2162.7122595784599</v>
      </c>
      <c r="K45" s="36">
        <v>56.407287120572306</v>
      </c>
      <c r="L45" s="35">
        <v>216.35674073517896</v>
      </c>
      <c r="M45" s="36">
        <v>8.1291028701688202</v>
      </c>
      <c r="N45" s="36">
        <v>31.639616064668076</v>
      </c>
      <c r="O45" s="36">
        <v>15.3987631586596</v>
      </c>
      <c r="P45" s="35">
        <v>6333.7424047396898</v>
      </c>
      <c r="Q45" s="35">
        <v>16716.123863434201</v>
      </c>
      <c r="R45" s="37">
        <v>13698.0623477425</v>
      </c>
      <c r="S45" s="37">
        <v>6148.8166300416797</v>
      </c>
      <c r="T45" s="37">
        <v>6840.7564917223499</v>
      </c>
      <c r="U45" s="37">
        <v>1867.1604879419599</v>
      </c>
      <c r="V45" s="37">
        <v>578</v>
      </c>
    </row>
    <row r="46" spans="1:22" ht="20.100000000000001" customHeight="1" x14ac:dyDescent="0.2">
      <c r="A46" s="113">
        <v>2010</v>
      </c>
      <c r="B46" s="113">
        <v>2</v>
      </c>
      <c r="C46" s="8" t="s">
        <v>71</v>
      </c>
      <c r="D46" s="34">
        <v>5261.2383516302998</v>
      </c>
      <c r="E46" s="35">
        <v>4343.04950376748</v>
      </c>
      <c r="F46" s="35">
        <v>3462.1485924572398</v>
      </c>
      <c r="G46" s="35">
        <v>2681.7061231156299</v>
      </c>
      <c r="H46" s="36">
        <v>61.747077043200207</v>
      </c>
      <c r="I46" s="35">
        <v>2453.25945594119</v>
      </c>
      <c r="J46" s="35">
        <v>2170.5126720908602</v>
      </c>
      <c r="K46" s="36">
        <v>56.48702493059433</v>
      </c>
      <c r="L46" s="35">
        <v>228.4167322177492</v>
      </c>
      <c r="M46" s="36">
        <v>8.5175899867944</v>
      </c>
      <c r="N46" s="36">
        <v>31.589273098615156</v>
      </c>
      <c r="O46" s="36">
        <v>15.438576737600901</v>
      </c>
      <c r="P46" s="35">
        <v>6340.0144186340303</v>
      </c>
      <c r="Q46" s="35">
        <v>16763.402652296401</v>
      </c>
      <c r="R46" s="37">
        <v>13761.081636884001</v>
      </c>
      <c r="S46" s="37">
        <v>6146.2188657709003</v>
      </c>
      <c r="T46" s="37">
        <v>6879.0336798550297</v>
      </c>
      <c r="U46" s="37">
        <v>1879.25945594119</v>
      </c>
      <c r="V46" s="37">
        <v>574</v>
      </c>
    </row>
    <row r="47" spans="1:22" ht="20.100000000000001" customHeight="1" x14ac:dyDescent="0.2">
      <c r="A47" s="113">
        <v>2010</v>
      </c>
      <c r="B47" s="113">
        <v>3</v>
      </c>
      <c r="C47" s="8" t="s">
        <v>72</v>
      </c>
      <c r="D47" s="34">
        <v>5268.7345877820499</v>
      </c>
      <c r="E47" s="35">
        <v>4351.0451801484096</v>
      </c>
      <c r="F47" s="35">
        <v>3466.3504890109698</v>
      </c>
      <c r="G47" s="35">
        <v>2704.7295357206599</v>
      </c>
      <c r="H47" s="36">
        <v>62.162754550583742</v>
      </c>
      <c r="I47" s="35">
        <v>2475.3782373776398</v>
      </c>
      <c r="J47" s="35">
        <v>2190.8583837367701</v>
      </c>
      <c r="K47" s="36">
        <v>56.891577423087284</v>
      </c>
      <c r="L47" s="35">
        <v>229.35017703769708</v>
      </c>
      <c r="M47" s="36">
        <v>8.4795974609930092</v>
      </c>
      <c r="N47" s="36">
        <v>31.355533431119305</v>
      </c>
      <c r="O47" s="36">
        <v>15.592487878498799</v>
      </c>
      <c r="P47" s="35">
        <v>6355.8400743317097</v>
      </c>
      <c r="Q47" s="35">
        <v>16952.923994151199</v>
      </c>
      <c r="R47" s="37">
        <v>13924.745512539799</v>
      </c>
      <c r="S47" s="37">
        <v>6158.5210414121502</v>
      </c>
      <c r="T47" s="37">
        <v>6919.6091708886297</v>
      </c>
      <c r="U47" s="37">
        <v>1907.3782373776401</v>
      </c>
      <c r="V47" s="37">
        <v>568</v>
      </c>
    </row>
    <row r="48" spans="1:22" ht="20.100000000000001" customHeight="1" x14ac:dyDescent="0.2">
      <c r="A48" s="113">
        <v>2010</v>
      </c>
      <c r="B48" s="113">
        <v>4</v>
      </c>
      <c r="C48" s="8" t="s">
        <v>73</v>
      </c>
      <c r="D48" s="34">
        <v>5275.9506268002497</v>
      </c>
      <c r="E48" s="35">
        <v>4358.7692576876398</v>
      </c>
      <c r="F48" s="35">
        <v>3469.9644105267898</v>
      </c>
      <c r="G48" s="35">
        <v>2717.7564965097799</v>
      </c>
      <c r="H48" s="36">
        <v>62.351465192070535</v>
      </c>
      <c r="I48" s="35">
        <v>2499.8060812798599</v>
      </c>
      <c r="J48" s="35">
        <v>2207.0075813950898</v>
      </c>
      <c r="K48" s="36">
        <v>57.351190978299826</v>
      </c>
      <c r="L48" s="35">
        <v>217.96036928458267</v>
      </c>
      <c r="M48" s="36">
        <v>8.0198637944383009</v>
      </c>
      <c r="N48" s="36">
        <v>31.121475660874847</v>
      </c>
      <c r="O48" s="36">
        <v>15.622040721363099</v>
      </c>
      <c r="P48" s="35">
        <v>6320.3524810802901</v>
      </c>
      <c r="Q48" s="35">
        <v>16924.549490117999</v>
      </c>
      <c r="R48" s="37">
        <v>13949.065842833499</v>
      </c>
      <c r="S48" s="37">
        <v>6124.7309297178499</v>
      </c>
      <c r="T48" s="37">
        <v>6890.2242753582304</v>
      </c>
      <c r="U48" s="37">
        <v>1935.8060812798601</v>
      </c>
      <c r="V48" s="37">
        <v>564</v>
      </c>
    </row>
    <row r="49" spans="1:22" ht="20.100000000000001" customHeight="1" x14ac:dyDescent="0.2">
      <c r="A49" s="113">
        <v>2011</v>
      </c>
      <c r="B49" s="113">
        <v>1</v>
      </c>
      <c r="C49" s="8" t="s">
        <v>74</v>
      </c>
      <c r="D49" s="34">
        <v>5282.7704644792602</v>
      </c>
      <c r="E49" s="35">
        <v>4366.10645569807</v>
      </c>
      <c r="F49" s="35">
        <v>3472.8240158447102</v>
      </c>
      <c r="G49" s="35">
        <v>2704.6287142989199</v>
      </c>
      <c r="H49" s="36">
        <v>61.946009373390176</v>
      </c>
      <c r="I49" s="35">
        <v>2490.1851660874499</v>
      </c>
      <c r="J49" s="35">
        <v>2197.4547004953902</v>
      </c>
      <c r="K49" s="36">
        <v>57.034458306383861</v>
      </c>
      <c r="L49" s="35">
        <v>214.4380781946478</v>
      </c>
      <c r="M49" s="36">
        <v>7.9285588096047901</v>
      </c>
      <c r="N49" s="36">
        <v>31.274545310165461</v>
      </c>
      <c r="O49" s="36">
        <v>15.933112346285601</v>
      </c>
      <c r="P49" s="35">
        <v>6477.9109720762799</v>
      </c>
      <c r="Q49" s="35">
        <v>17190.862323124999</v>
      </c>
      <c r="R49" s="37">
        <v>14234.9159149797</v>
      </c>
      <c r="S49" s="37">
        <v>6277.7051780861602</v>
      </c>
      <c r="T49" s="37">
        <v>7053.6190459344798</v>
      </c>
      <c r="U49" s="37">
        <v>1923.1851660874499</v>
      </c>
      <c r="V49" s="37">
        <v>567</v>
      </c>
    </row>
    <row r="50" spans="1:22" ht="20.100000000000001" customHeight="1" x14ac:dyDescent="0.2">
      <c r="A50" s="113">
        <v>2011</v>
      </c>
      <c r="B50" s="113">
        <v>2</v>
      </c>
      <c r="C50" s="8" t="s">
        <v>75</v>
      </c>
      <c r="D50" s="34">
        <v>5288.9405903454799</v>
      </c>
      <c r="E50" s="35">
        <v>4372.7976009157201</v>
      </c>
      <c r="F50" s="35">
        <v>3474.68489969947</v>
      </c>
      <c r="G50" s="35">
        <v>2718.3202341005799</v>
      </c>
      <c r="H50" s="36">
        <v>62.164327787120278</v>
      </c>
      <c r="I50" s="35">
        <v>2507.91864898723</v>
      </c>
      <c r="J50" s="35">
        <v>2212.45530746434</v>
      </c>
      <c r="K50" s="36">
        <v>57.35272651224561</v>
      </c>
      <c r="L50" s="35">
        <v>210.39083559625581</v>
      </c>
      <c r="M50" s="36">
        <v>7.7397369506712499</v>
      </c>
      <c r="N50" s="36">
        <v>31.155947096836151</v>
      </c>
      <c r="O50" s="36">
        <v>15.8122665866915</v>
      </c>
      <c r="P50" s="35">
        <v>6404.3998363284099</v>
      </c>
      <c r="Q50" s="35">
        <v>17203.683221240499</v>
      </c>
      <c r="R50" s="37">
        <v>14169.448409008601</v>
      </c>
      <c r="S50" s="37">
        <v>6217.8118531679202</v>
      </c>
      <c r="T50" s="37">
        <v>6965.6697764514402</v>
      </c>
      <c r="U50" s="37">
        <v>1955.91864898723</v>
      </c>
      <c r="V50" s="37">
        <v>552</v>
      </c>
    </row>
    <row r="51" spans="1:22" ht="20.100000000000001" customHeight="1" x14ac:dyDescent="0.2">
      <c r="A51" s="113">
        <v>2011</v>
      </c>
      <c r="B51" s="113">
        <v>3</v>
      </c>
      <c r="C51" s="8" t="s">
        <v>76</v>
      </c>
      <c r="D51" s="34">
        <v>5294.3787892804903</v>
      </c>
      <c r="E51" s="35">
        <v>4378.7604255196602</v>
      </c>
      <c r="F51" s="35">
        <v>3475.44874666738</v>
      </c>
      <c r="G51" s="35">
        <v>2713.7052456199099</v>
      </c>
      <c r="H51" s="36">
        <v>61.974279976686653</v>
      </c>
      <c r="I51" s="35">
        <v>2487.8344906675502</v>
      </c>
      <c r="J51" s="35">
        <v>2187.7445783676899</v>
      </c>
      <c r="K51" s="36">
        <v>56.815953578284663</v>
      </c>
      <c r="L51" s="35">
        <v>225.83853902587734</v>
      </c>
      <c r="M51" s="36">
        <v>8.3221469756302699</v>
      </c>
      <c r="N51" s="36">
        <v>31.208165724866692</v>
      </c>
      <c r="O51" s="36">
        <v>15.878592306647199</v>
      </c>
      <c r="P51" s="35">
        <v>6442.0426223847198</v>
      </c>
      <c r="Q51" s="35">
        <v>17131.663132002199</v>
      </c>
      <c r="R51" s="37">
        <v>14093.5438207358</v>
      </c>
      <c r="S51" s="37">
        <v>6260.5259044963104</v>
      </c>
      <c r="T51" s="37">
        <v>6990.5115946497399</v>
      </c>
      <c r="U51" s="37">
        <v>1943.83449066755</v>
      </c>
      <c r="V51" s="37">
        <v>544</v>
      </c>
    </row>
    <row r="52" spans="1:22" ht="20.100000000000001" customHeight="1" x14ac:dyDescent="0.2">
      <c r="A52" s="113">
        <v>2011</v>
      </c>
      <c r="B52" s="113">
        <v>4</v>
      </c>
      <c r="C52" s="8" t="s">
        <v>77</v>
      </c>
      <c r="D52" s="34">
        <v>5299.11244026243</v>
      </c>
      <c r="E52" s="35">
        <v>4384.0226556797697</v>
      </c>
      <c r="F52" s="35">
        <v>3475.1447223277401</v>
      </c>
      <c r="G52" s="35">
        <v>2722.3309491563</v>
      </c>
      <c r="H52" s="36">
        <v>62.096644177450898</v>
      </c>
      <c r="I52" s="35">
        <v>2488.7199636924602</v>
      </c>
      <c r="J52" s="35">
        <v>2188.8981359121599</v>
      </c>
      <c r="K52" s="36">
        <v>56.767953980989837</v>
      </c>
      <c r="L52" s="35">
        <v>233.61074202731928</v>
      </c>
      <c r="M52" s="36">
        <v>8.5812763543579997</v>
      </c>
      <c r="N52" s="36">
        <v>31.267513142276769</v>
      </c>
      <c r="O52" s="36">
        <v>15.8443395726592</v>
      </c>
      <c r="P52" s="35">
        <v>6440.3702456446299</v>
      </c>
      <c r="Q52" s="35">
        <v>17143.7913236321</v>
      </c>
      <c r="R52" s="37">
        <v>14097.314425275699</v>
      </c>
      <c r="S52" s="37">
        <v>6264.6737400559496</v>
      </c>
      <c r="T52" s="37">
        <v>6975.5457429567696</v>
      </c>
      <c r="U52" s="37">
        <v>1947.7199636924599</v>
      </c>
      <c r="V52" s="37">
        <v>541</v>
      </c>
    </row>
    <row r="53" spans="1:22" ht="20.100000000000001" customHeight="1" x14ac:dyDescent="0.2">
      <c r="A53" s="113">
        <v>2012</v>
      </c>
      <c r="B53" s="113">
        <v>1</v>
      </c>
      <c r="C53" s="8" t="s">
        <v>78</v>
      </c>
      <c r="D53" s="34">
        <v>5303.22413437664</v>
      </c>
      <c r="E53" s="35">
        <v>4388.6623833107496</v>
      </c>
      <c r="F53" s="35">
        <v>3473.9218347931701</v>
      </c>
      <c r="G53" s="35">
        <v>2720.29709250615</v>
      </c>
      <c r="H53" s="36">
        <v>61.984651698224127</v>
      </c>
      <c r="I53" s="35">
        <v>2499.8057808758599</v>
      </c>
      <c r="J53" s="35">
        <v>2187.5715930803399</v>
      </c>
      <c r="K53" s="36">
        <v>56.960539739446517</v>
      </c>
      <c r="L53" s="35">
        <v>220.49249386822621</v>
      </c>
      <c r="M53" s="36">
        <v>8.1054563663519303</v>
      </c>
      <c r="N53" s="36">
        <v>31.125254345024231</v>
      </c>
      <c r="O53" s="36">
        <v>16.027986817766202</v>
      </c>
      <c r="P53" s="35">
        <v>6485.3771624417104</v>
      </c>
      <c r="Q53" s="35">
        <v>17263.8553543095</v>
      </c>
      <c r="R53" s="37">
        <v>14187.2268509695</v>
      </c>
      <c r="S53" s="37">
        <v>6311.2442514936001</v>
      </c>
      <c r="T53" s="37">
        <v>7014.0638260516798</v>
      </c>
      <c r="U53" s="37">
        <v>1957.8057808758599</v>
      </c>
      <c r="V53" s="37">
        <v>542</v>
      </c>
    </row>
    <row r="54" spans="1:22" ht="20.100000000000001" customHeight="1" x14ac:dyDescent="0.2">
      <c r="A54" s="113">
        <v>2012</v>
      </c>
      <c r="B54" s="113">
        <v>2</v>
      </c>
      <c r="C54" s="8" t="s">
        <v>79</v>
      </c>
      <c r="D54" s="34">
        <v>5306.8043383058102</v>
      </c>
      <c r="E54" s="35">
        <v>4392.7554437705003</v>
      </c>
      <c r="F54" s="35">
        <v>3472.0519749530499</v>
      </c>
      <c r="G54" s="35">
        <v>2723.0867293060001</v>
      </c>
      <c r="H54" s="36">
        <v>61.990401336083757</v>
      </c>
      <c r="I54" s="35">
        <v>2503.0153474778899</v>
      </c>
      <c r="J54" s="35">
        <v>2183.6363898200998</v>
      </c>
      <c r="K54" s="36">
        <v>56.980530319016317</v>
      </c>
      <c r="L54" s="35">
        <v>220.07615151739844</v>
      </c>
      <c r="M54" s="36">
        <v>8.0818634657841599</v>
      </c>
      <c r="N54" s="36">
        <v>31.116286087712691</v>
      </c>
      <c r="O54" s="36">
        <v>16.283490908709702</v>
      </c>
      <c r="P54" s="35">
        <v>6586.86290108705</v>
      </c>
      <c r="Q54" s="35">
        <v>17557.292484041802</v>
      </c>
      <c r="R54" s="37">
        <v>14383.3135255697</v>
      </c>
      <c r="S54" s="37">
        <v>6411.9634760351501</v>
      </c>
      <c r="T54" s="37">
        <v>7120.5288732558402</v>
      </c>
      <c r="U54" s="37">
        <v>1964.0153474778899</v>
      </c>
      <c r="V54" s="37">
        <v>539</v>
      </c>
    </row>
    <row r="55" spans="1:22" ht="20.100000000000001" customHeight="1" x14ac:dyDescent="0.2">
      <c r="A55" s="113">
        <v>2012</v>
      </c>
      <c r="B55" s="113">
        <v>3</v>
      </c>
      <c r="C55" s="8" t="s">
        <v>80</v>
      </c>
      <c r="D55" s="34">
        <v>5309.9962773888901</v>
      </c>
      <c r="E55" s="35">
        <v>4396.4357185838298</v>
      </c>
      <c r="F55" s="35">
        <v>3469.7530753487799</v>
      </c>
      <c r="G55" s="35">
        <v>2705.59493520463</v>
      </c>
      <c r="H55" s="36">
        <v>61.540645841084881</v>
      </c>
      <c r="I55" s="35">
        <v>2484.47729840682</v>
      </c>
      <c r="J55" s="35">
        <v>2167.0515087898202</v>
      </c>
      <c r="K55" s="36">
        <v>56.511170808318198</v>
      </c>
      <c r="L55" s="35">
        <v>221.09113933751385</v>
      </c>
      <c r="M55" s="36">
        <v>8.1716274842446897</v>
      </c>
      <c r="N55" s="36">
        <v>31.151740029023536</v>
      </c>
      <c r="O55" s="36">
        <v>16.4470151280794</v>
      </c>
      <c r="P55" s="35">
        <v>6660.5908138035302</v>
      </c>
      <c r="Q55" s="35">
        <v>17655.699207377598</v>
      </c>
      <c r="R55" s="37">
        <v>14433.8433724846</v>
      </c>
      <c r="S55" s="37">
        <v>6482.4908219708304</v>
      </c>
      <c r="T55" s="37">
        <v>7202.5502548374798</v>
      </c>
      <c r="U55" s="37">
        <v>1948.47729840682</v>
      </c>
      <c r="V55" s="37">
        <v>536</v>
      </c>
    </row>
    <row r="56" spans="1:22" ht="20.100000000000001" customHeight="1" x14ac:dyDescent="0.2">
      <c r="A56" s="113">
        <v>2012</v>
      </c>
      <c r="B56" s="113">
        <v>4</v>
      </c>
      <c r="C56" s="8" t="s">
        <v>81</v>
      </c>
      <c r="D56" s="34">
        <v>5312.9601335817597</v>
      </c>
      <c r="E56" s="35">
        <v>4399.8542048378104</v>
      </c>
      <c r="F56" s="35">
        <v>3467.2078087722698</v>
      </c>
      <c r="G56" s="35">
        <v>2700.60462318077</v>
      </c>
      <c r="H56" s="36">
        <v>61.379411622579461</v>
      </c>
      <c r="I56" s="35">
        <v>2495.9191039633201</v>
      </c>
      <c r="J56" s="35">
        <v>2171.77316499566</v>
      </c>
      <c r="K56" s="36">
        <v>56.727313855512762</v>
      </c>
      <c r="L56" s="35">
        <v>204.69319793142472</v>
      </c>
      <c r="M56" s="36">
        <v>7.5795322341682603</v>
      </c>
      <c r="N56" s="36">
        <v>31.383052135589153</v>
      </c>
      <c r="O56" s="36">
        <v>16.328230925263199</v>
      </c>
      <c r="P56" s="35">
        <v>6661.5863913231697</v>
      </c>
      <c r="Q56" s="35">
        <v>17700.152954270899</v>
      </c>
      <c r="R56" s="37">
        <v>14467.454560976001</v>
      </c>
      <c r="S56" s="37">
        <v>6481.27349182742</v>
      </c>
      <c r="T56" s="37">
        <v>7214.60442146681</v>
      </c>
      <c r="U56" s="37">
        <v>1961.9191039633199</v>
      </c>
      <c r="V56" s="37">
        <v>534</v>
      </c>
    </row>
    <row r="57" spans="1:22" ht="20.100000000000001" customHeight="1" x14ac:dyDescent="0.2">
      <c r="A57" s="113">
        <v>2013</v>
      </c>
      <c r="B57" s="113">
        <v>1</v>
      </c>
      <c r="C57" s="8" t="s">
        <v>82</v>
      </c>
      <c r="D57" s="34">
        <v>5315.8411260664197</v>
      </c>
      <c r="E57" s="35">
        <v>4403.1422124336896</v>
      </c>
      <c r="F57" s="35">
        <v>3464.58657726191</v>
      </c>
      <c r="G57" s="35">
        <v>2731.7547035543498</v>
      </c>
      <c r="H57" s="36">
        <v>62.041028242066787</v>
      </c>
      <c r="I57" s="35">
        <v>2537.39976395539</v>
      </c>
      <c r="J57" s="35">
        <v>2216.9082561209302</v>
      </c>
      <c r="K57" s="36">
        <v>57.62702273822147</v>
      </c>
      <c r="L57" s="35">
        <v>194.35900289487483</v>
      </c>
      <c r="M57" s="36">
        <v>7.1148043651939101</v>
      </c>
      <c r="N57" s="36">
        <v>31.291101539067462</v>
      </c>
      <c r="O57" s="36">
        <v>16.013051884043001</v>
      </c>
      <c r="P57" s="35">
        <v>6513.8584219013101</v>
      </c>
      <c r="Q57" s="35">
        <v>17690.512062833699</v>
      </c>
      <c r="R57" s="37">
        <v>14440.626514715899</v>
      </c>
      <c r="S57" s="37">
        <v>6334.8383235517304</v>
      </c>
      <c r="T57" s="37">
        <v>7073.8907146928204</v>
      </c>
      <c r="U57" s="37">
        <v>2000.39976395539</v>
      </c>
      <c r="V57" s="37">
        <v>537</v>
      </c>
    </row>
    <row r="58" spans="1:22" ht="20.100000000000001" customHeight="1" x14ac:dyDescent="0.2">
      <c r="A58" s="113">
        <v>2013</v>
      </c>
      <c r="B58" s="113">
        <v>2</v>
      </c>
      <c r="C58" s="8" t="s">
        <v>83</v>
      </c>
      <c r="D58" s="34">
        <v>5318.7398726890297</v>
      </c>
      <c r="E58" s="35">
        <v>4406.3771792243597</v>
      </c>
      <c r="F58" s="35">
        <v>3462.0729647684002</v>
      </c>
      <c r="G58" s="35">
        <v>2748.01767863331</v>
      </c>
      <c r="H58" s="36">
        <v>62.36455861268405</v>
      </c>
      <c r="I58" s="35">
        <v>2544.0360903657902</v>
      </c>
      <c r="J58" s="35">
        <v>2217.7439303226101</v>
      </c>
      <c r="K58" s="36">
        <v>57.735322848908012</v>
      </c>
      <c r="L58" s="35">
        <v>203.97675268755148</v>
      </c>
      <c r="M58" s="36">
        <v>7.4226870617876299</v>
      </c>
      <c r="N58" s="36">
        <v>31.529266213671615</v>
      </c>
      <c r="O58" s="36">
        <v>16.5978477487295</v>
      </c>
      <c r="P58" s="35">
        <v>6803.1334831678796</v>
      </c>
      <c r="Q58" s="35">
        <v>18463.104651309299</v>
      </c>
      <c r="R58" s="37">
        <v>15087.6079894701</v>
      </c>
      <c r="S58" s="37">
        <v>6609.6824610536396</v>
      </c>
      <c r="T58" s="37">
        <v>7411.5980313500204</v>
      </c>
      <c r="U58" s="37">
        <v>2009.03609036579</v>
      </c>
      <c r="V58" s="37">
        <v>535</v>
      </c>
    </row>
    <row r="59" spans="1:22" ht="20.100000000000001" customHeight="1" x14ac:dyDescent="0.2">
      <c r="A59" s="113">
        <v>2013</v>
      </c>
      <c r="B59" s="113">
        <v>3</v>
      </c>
      <c r="C59" s="8" t="s">
        <v>84</v>
      </c>
      <c r="D59" s="34">
        <v>5321.7715800351198</v>
      </c>
      <c r="E59" s="35">
        <v>4409.6632209383397</v>
      </c>
      <c r="F59" s="35">
        <v>3459.78848946978</v>
      </c>
      <c r="G59" s="35">
        <v>2758.6519024326199</v>
      </c>
      <c r="H59" s="36">
        <v>62.559242377824987</v>
      </c>
      <c r="I59" s="35">
        <v>2552.1738605310902</v>
      </c>
      <c r="J59" s="35">
        <v>2230.06575943491</v>
      </c>
      <c r="K59" s="36">
        <v>57.87684302993118</v>
      </c>
      <c r="L59" s="35">
        <v>206.47517685549008</v>
      </c>
      <c r="M59" s="36">
        <v>7.4846404750601998</v>
      </c>
      <c r="N59" s="36">
        <v>31.627361055235692</v>
      </c>
      <c r="O59" s="36">
        <v>16.606390881131201</v>
      </c>
      <c r="P59" s="35">
        <v>6827.8121628848303</v>
      </c>
      <c r="Q59" s="35">
        <v>18582.306398140299</v>
      </c>
      <c r="R59" s="37">
        <v>15226.4701163027</v>
      </c>
      <c r="S59" s="37">
        <v>6627.7308462000601</v>
      </c>
      <c r="T59" s="37">
        <v>7464.8687325816099</v>
      </c>
      <c r="U59" s="37">
        <v>2019.17386053109</v>
      </c>
      <c r="V59" s="37">
        <v>533</v>
      </c>
    </row>
    <row r="60" spans="1:22" ht="20.100000000000001" customHeight="1" x14ac:dyDescent="0.2">
      <c r="A60" s="113">
        <v>2013</v>
      </c>
      <c r="B60" s="113">
        <v>4</v>
      </c>
      <c r="C60" s="8" t="s">
        <v>85</v>
      </c>
      <c r="D60" s="34">
        <v>5325.0370559633002</v>
      </c>
      <c r="E60" s="35">
        <v>4413.0987815119197</v>
      </c>
      <c r="F60" s="35">
        <v>3457.8177398964399</v>
      </c>
      <c r="G60" s="35">
        <v>2750.5793549997902</v>
      </c>
      <c r="H60" s="36">
        <v>62.327618101887282</v>
      </c>
      <c r="I60" s="35">
        <v>2562.6617806824902</v>
      </c>
      <c r="J60" s="35">
        <v>2242.4123798826499</v>
      </c>
      <c r="K60" s="36">
        <v>58.069440716315142</v>
      </c>
      <c r="L60" s="35">
        <v>187.90533092354505</v>
      </c>
      <c r="M60" s="36">
        <v>6.8314819051479203</v>
      </c>
      <c r="N60" s="36">
        <v>31.551577550303691</v>
      </c>
      <c r="O60" s="36">
        <v>16.650135346105799</v>
      </c>
      <c r="P60" s="35">
        <v>6829.3944757442396</v>
      </c>
      <c r="Q60" s="35">
        <v>18623.0783077165</v>
      </c>
      <c r="R60" s="37">
        <v>15314.3187195111</v>
      </c>
      <c r="S60" s="37">
        <v>6622.3749060712998</v>
      </c>
      <c r="T60" s="37">
        <v>7491.7068272558899</v>
      </c>
      <c r="U60" s="37">
        <v>2028.66178068249</v>
      </c>
      <c r="V60" s="37">
        <v>534</v>
      </c>
    </row>
    <row r="61" spans="1:22" ht="20.100000000000001" customHeight="1" x14ac:dyDescent="0.2">
      <c r="A61" s="113">
        <v>2014</v>
      </c>
      <c r="B61" s="113">
        <v>1</v>
      </c>
      <c r="C61" s="8" t="s">
        <v>86</v>
      </c>
      <c r="D61" s="34">
        <v>5328.5923925318402</v>
      </c>
      <c r="E61" s="35">
        <v>4416.74377267203</v>
      </c>
      <c r="F61" s="35">
        <v>3456.2312196840699</v>
      </c>
      <c r="G61" s="35">
        <v>2753.1873323929899</v>
      </c>
      <c r="H61" s="36">
        <v>62.335228713694981</v>
      </c>
      <c r="I61" s="35">
        <v>2578.1673301846199</v>
      </c>
      <c r="J61" s="35">
        <v>2257.6097616586298</v>
      </c>
      <c r="K61" s="36">
        <v>58.372580862323531</v>
      </c>
      <c r="L61" s="35">
        <v>175.01952529815895</v>
      </c>
      <c r="M61" s="36">
        <v>6.3569784459976102</v>
      </c>
      <c r="N61" s="36">
        <v>31.641516691287077</v>
      </c>
      <c r="O61" s="36">
        <v>16.595038748838299</v>
      </c>
      <c r="P61" s="35">
        <v>6826.1985423310398</v>
      </c>
      <c r="Q61" s="35">
        <v>18659.936425037798</v>
      </c>
      <c r="R61" s="37">
        <v>15410.8924641865</v>
      </c>
      <c r="S61" s="37">
        <v>6612.9956663808798</v>
      </c>
      <c r="T61" s="37">
        <v>7512.6758420047399</v>
      </c>
      <c r="U61" s="37">
        <v>2043.1673301846199</v>
      </c>
      <c r="V61" s="37">
        <v>535</v>
      </c>
    </row>
    <row r="62" spans="1:22" ht="20.100000000000001" customHeight="1" x14ac:dyDescent="0.2">
      <c r="A62" s="113">
        <v>2014</v>
      </c>
      <c r="B62" s="113">
        <v>2</v>
      </c>
      <c r="C62" s="8" t="s">
        <v>87</v>
      </c>
      <c r="D62" s="34">
        <v>5332.4163112393699</v>
      </c>
      <c r="E62" s="35">
        <v>4420.5852183304296</v>
      </c>
      <c r="F62" s="35">
        <v>3455.1050550693799</v>
      </c>
      <c r="G62" s="35">
        <v>2768.4272009269698</v>
      </c>
      <c r="H62" s="36">
        <v>62.62580776516625</v>
      </c>
      <c r="I62" s="35">
        <v>2589.5115998606302</v>
      </c>
      <c r="J62" s="35">
        <v>2260.3077543588402</v>
      </c>
      <c r="K62" s="36">
        <v>58.578479363387068</v>
      </c>
      <c r="L62" s="35">
        <v>178.91094731760739</v>
      </c>
      <c r="M62" s="36">
        <v>6.4625483833456601</v>
      </c>
      <c r="N62" s="36">
        <v>31.751938590467077</v>
      </c>
      <c r="O62" s="36">
        <v>16.695112543356601</v>
      </c>
      <c r="P62" s="35">
        <v>6891.3284470887802</v>
      </c>
      <c r="Q62" s="35">
        <v>18785.748903770102</v>
      </c>
      <c r="R62" s="37">
        <v>15576.523126788499</v>
      </c>
      <c r="S62" s="37">
        <v>6670.1612694176101</v>
      </c>
      <c r="T62" s="37">
        <v>7606.3146152973904</v>
      </c>
      <c r="U62" s="37">
        <v>2055.5115998606302</v>
      </c>
      <c r="V62" s="37">
        <v>534</v>
      </c>
    </row>
    <row r="63" spans="1:22" ht="20.100000000000001" customHeight="1" x14ac:dyDescent="0.2">
      <c r="A63" s="113">
        <v>2014</v>
      </c>
      <c r="B63" s="113">
        <v>3</v>
      </c>
      <c r="C63" s="8" t="s">
        <v>88</v>
      </c>
      <c r="D63" s="34">
        <v>5336.5236096592298</v>
      </c>
      <c r="E63" s="35">
        <v>4424.6467546722097</v>
      </c>
      <c r="F63" s="35">
        <v>3454.4605500922298</v>
      </c>
      <c r="G63" s="35">
        <v>2768.0029695225599</v>
      </c>
      <c r="H63" s="36">
        <v>62.558733453686102</v>
      </c>
      <c r="I63" s="35">
        <v>2605.7742215337598</v>
      </c>
      <c r="J63" s="35">
        <v>2274.11850593489</v>
      </c>
      <c r="K63" s="36">
        <v>58.892254365440365</v>
      </c>
      <c r="L63" s="35">
        <v>162.22411829448799</v>
      </c>
      <c r="M63" s="36">
        <v>5.8606916278875696</v>
      </c>
      <c r="N63" s="36">
        <v>31.783518559534155</v>
      </c>
      <c r="O63" s="36">
        <v>16.544759307670699</v>
      </c>
      <c r="P63" s="35">
        <v>6836.0586387389303</v>
      </c>
      <c r="Q63" s="35">
        <v>18726.105029939601</v>
      </c>
      <c r="R63" s="37">
        <v>15546.0074580123</v>
      </c>
      <c r="S63" s="37">
        <v>6614.0321328236196</v>
      </c>
      <c r="T63" s="37">
        <v>7563.1197003237603</v>
      </c>
      <c r="U63" s="37">
        <v>2073.7742215337598</v>
      </c>
      <c r="V63" s="37">
        <v>532</v>
      </c>
    </row>
    <row r="64" spans="1:22" ht="20.100000000000001" customHeight="1" x14ac:dyDescent="0.2">
      <c r="A64" s="113">
        <v>2014</v>
      </c>
      <c r="B64" s="113">
        <v>4</v>
      </c>
      <c r="C64" s="8" t="s">
        <v>89</v>
      </c>
      <c r="D64" s="34">
        <v>5340.9269222523299</v>
      </c>
      <c r="E64" s="35">
        <v>4428.9502156991202</v>
      </c>
      <c r="F64" s="35">
        <v>3454.27544824182</v>
      </c>
      <c r="G64" s="35">
        <v>2773.8936981315301</v>
      </c>
      <c r="H64" s="36">
        <v>62.630952325881225</v>
      </c>
      <c r="I64" s="35">
        <v>2619.0305700693302</v>
      </c>
      <c r="J64" s="35">
        <v>2288.8973633801902</v>
      </c>
      <c r="K64" s="36">
        <v>59.134342056629109</v>
      </c>
      <c r="L64" s="35">
        <v>154.86379172837167</v>
      </c>
      <c r="M64" s="36">
        <v>5.5829029004495201</v>
      </c>
      <c r="N64" s="36">
        <v>31.843557405909305</v>
      </c>
      <c r="O64" s="36">
        <v>16.4854011032294</v>
      </c>
      <c r="P64" s="35">
        <v>6824.3996130716696</v>
      </c>
      <c r="Q64" s="35">
        <v>18813.209641252201</v>
      </c>
      <c r="R64" s="37">
        <v>15620.350281012599</v>
      </c>
      <c r="S64" s="37">
        <v>6601.1188817586099</v>
      </c>
      <c r="T64" s="37">
        <v>7559.96818231407</v>
      </c>
      <c r="U64" s="37">
        <v>2086.0305700693302</v>
      </c>
      <c r="V64" s="37">
        <v>533</v>
      </c>
    </row>
    <row r="65" spans="1:22" ht="20.100000000000001" customHeight="1" x14ac:dyDescent="0.2">
      <c r="A65" s="113">
        <v>2015</v>
      </c>
      <c r="B65" s="113">
        <v>1</v>
      </c>
      <c r="C65" s="8" t="s">
        <v>90</v>
      </c>
      <c r="D65" s="34">
        <v>5345.5956473830001</v>
      </c>
      <c r="E65" s="35">
        <v>4433.4750178662098</v>
      </c>
      <c r="F65" s="35">
        <v>3454.4903775064099</v>
      </c>
      <c r="G65" s="35">
        <v>2792.9018840875801</v>
      </c>
      <c r="H65" s="36">
        <v>62.995773582407097</v>
      </c>
      <c r="I65" s="35">
        <v>2632.1813868510299</v>
      </c>
      <c r="J65" s="35">
        <v>2291.5052857166702</v>
      </c>
      <c r="K65" s="36">
        <v>59.370615064791188</v>
      </c>
      <c r="L65" s="35">
        <v>160.72036247116893</v>
      </c>
      <c r="M65" s="36">
        <v>5.75460109740572</v>
      </c>
      <c r="N65" s="36">
        <v>31.736813852516306</v>
      </c>
      <c r="O65" s="36">
        <v>16.6299432654939</v>
      </c>
      <c r="P65" s="35">
        <v>6861.1583793335603</v>
      </c>
      <c r="Q65" s="35">
        <v>18938.3748058821</v>
      </c>
      <c r="R65" s="37">
        <v>15722.380692382099</v>
      </c>
      <c r="S65" s="37">
        <v>6636.3515283044699</v>
      </c>
      <c r="T65" s="37">
        <v>7602.8545065379903</v>
      </c>
      <c r="U65" s="37">
        <v>2099.1813868510299</v>
      </c>
      <c r="V65" s="37">
        <v>533</v>
      </c>
    </row>
    <row r="66" spans="1:22" ht="20.100000000000001" customHeight="1" x14ac:dyDescent="0.2">
      <c r="A66" s="113">
        <v>2015</v>
      </c>
      <c r="B66" s="113">
        <v>2</v>
      </c>
      <c r="C66" s="8" t="s">
        <v>91</v>
      </c>
      <c r="D66" s="34">
        <v>5350.4119141930596</v>
      </c>
      <c r="E66" s="35">
        <v>4438.1151254715296</v>
      </c>
      <c r="F66" s="35">
        <v>3455.01070139183</v>
      </c>
      <c r="G66" s="35">
        <v>2776.0392051202598</v>
      </c>
      <c r="H66" s="36">
        <v>62.549959310154627</v>
      </c>
      <c r="I66" s="35">
        <v>2616.3210264161498</v>
      </c>
      <c r="J66" s="35">
        <v>2290.27362678596</v>
      </c>
      <c r="K66" s="36">
        <v>58.951175272592273</v>
      </c>
      <c r="L66" s="35">
        <v>159.71747415992678</v>
      </c>
      <c r="M66" s="36">
        <v>5.75343006198674</v>
      </c>
      <c r="N66" s="36">
        <v>31.60265127928346</v>
      </c>
      <c r="O66" s="36">
        <v>16.6183040274639</v>
      </c>
      <c r="P66" s="35">
        <v>6827.3720714296896</v>
      </c>
      <c r="Q66" s="35">
        <v>18840.559801125899</v>
      </c>
      <c r="R66" s="37">
        <v>15636.5501954505</v>
      </c>
      <c r="S66" s="37">
        <v>6605.2381396877399</v>
      </c>
      <c r="T66" s="37">
        <v>7561.5304056329596</v>
      </c>
      <c r="U66" s="37">
        <v>2084.3210264161498</v>
      </c>
      <c r="V66" s="37">
        <v>532</v>
      </c>
    </row>
    <row r="67" spans="1:22" ht="20.100000000000001" customHeight="1" x14ac:dyDescent="0.2">
      <c r="A67" s="113">
        <v>2015</v>
      </c>
      <c r="B67" s="113">
        <v>3</v>
      </c>
      <c r="C67" s="8" t="s">
        <v>92</v>
      </c>
      <c r="D67" s="34">
        <v>5355.3188953504896</v>
      </c>
      <c r="E67" s="35">
        <v>4442.8262926344696</v>
      </c>
      <c r="F67" s="35">
        <v>3455.74854962886</v>
      </c>
      <c r="G67" s="35">
        <v>2788.82927480751</v>
      </c>
      <c r="H67" s="36">
        <v>62.771512796504446</v>
      </c>
      <c r="I67" s="35">
        <v>2617.9738866879002</v>
      </c>
      <c r="J67" s="35">
        <v>2293.1867487029899</v>
      </c>
      <c r="K67" s="36">
        <v>58.925866424894956</v>
      </c>
      <c r="L67" s="35">
        <v>170.85116001550051</v>
      </c>
      <c r="M67" s="36">
        <v>6.1262681641669499</v>
      </c>
      <c r="N67" s="36">
        <v>31.486369974995153</v>
      </c>
      <c r="O67" s="36">
        <v>16.792065509974801</v>
      </c>
      <c r="P67" s="35">
        <v>6873.3754347885097</v>
      </c>
      <c r="Q67" s="35">
        <v>18982.0058960651</v>
      </c>
      <c r="R67" s="37">
        <v>15761.9334659177</v>
      </c>
      <c r="S67" s="37">
        <v>6653.2122488342102</v>
      </c>
      <c r="T67" s="37">
        <v>7604.0131915510501</v>
      </c>
      <c r="U67" s="37">
        <v>2086.9738866879002</v>
      </c>
      <c r="V67" s="37">
        <v>531</v>
      </c>
    </row>
    <row r="68" spans="1:22" ht="20.100000000000001" customHeight="1" x14ac:dyDescent="0.2">
      <c r="A68" s="113">
        <v>2015</v>
      </c>
      <c r="B68" s="113">
        <v>4</v>
      </c>
      <c r="C68" s="8" t="s">
        <v>93</v>
      </c>
      <c r="D68" s="34">
        <v>5360.2726443813199</v>
      </c>
      <c r="E68" s="35">
        <v>4447.5796622196904</v>
      </c>
      <c r="F68" s="35">
        <v>3456.6176149343601</v>
      </c>
      <c r="G68" s="35">
        <v>2802.1778916610801</v>
      </c>
      <c r="H68" s="36">
        <v>63.004557635344838</v>
      </c>
      <c r="I68" s="35">
        <v>2643.63956555396</v>
      </c>
      <c r="J68" s="35">
        <v>2319.8965555411401</v>
      </c>
      <c r="K68" s="36">
        <v>59.439959850760197</v>
      </c>
      <c r="L68" s="35">
        <v>158.5221062491041</v>
      </c>
      <c r="M68" s="36">
        <v>5.6571035950588797</v>
      </c>
      <c r="N68" s="36">
        <v>31.159858751230079</v>
      </c>
      <c r="O68" s="36">
        <v>16.915640935116102</v>
      </c>
      <c r="P68" s="35">
        <v>6852.1567689216899</v>
      </c>
      <c r="Q68" s="35">
        <v>19137.0594969267</v>
      </c>
      <c r="R68" s="37">
        <v>15896.294886249399</v>
      </c>
      <c r="S68" s="37">
        <v>6638.8981872317199</v>
      </c>
      <c r="T68" s="37">
        <v>7568.8565502056799</v>
      </c>
      <c r="U68" s="37">
        <v>2111.63956555396</v>
      </c>
      <c r="V68" s="37">
        <v>532</v>
      </c>
    </row>
    <row r="69" spans="1:22" ht="20.100000000000001" customHeight="1" x14ac:dyDescent="0.2">
      <c r="A69" s="113">
        <v>2016</v>
      </c>
      <c r="B69" s="113">
        <v>1</v>
      </c>
      <c r="C69" s="8" t="s">
        <v>94</v>
      </c>
      <c r="D69" s="34">
        <v>5365.1930258581197</v>
      </c>
      <c r="E69" s="35">
        <v>4452.3146541655397</v>
      </c>
      <c r="F69" s="35">
        <v>3457.5257745289</v>
      </c>
      <c r="G69" s="35">
        <v>2770.0579312189898</v>
      </c>
      <c r="H69" s="36">
        <v>62.216131302116132</v>
      </c>
      <c r="I69" s="35">
        <v>2607.28413576004</v>
      </c>
      <c r="J69" s="35">
        <v>2282.91232284324</v>
      </c>
      <c r="K69" s="36">
        <v>58.560194826317854</v>
      </c>
      <c r="L69" s="35">
        <v>162.75753146640844</v>
      </c>
      <c r="M69" s="36">
        <v>5.8756002765178801</v>
      </c>
      <c r="N69" s="36">
        <v>31.452431484782924</v>
      </c>
      <c r="O69" s="36">
        <v>17.113691358012701</v>
      </c>
      <c r="P69" s="35">
        <v>6997.4736635650097</v>
      </c>
      <c r="Q69" s="35">
        <v>19197.579195996801</v>
      </c>
      <c r="R69" s="37">
        <v>15974.618855323601</v>
      </c>
      <c r="S69" s="37">
        <v>6782.1029244762003</v>
      </c>
      <c r="T69" s="37">
        <v>7706.2993798252501</v>
      </c>
      <c r="U69" s="37">
        <v>2075.28413576004</v>
      </c>
      <c r="V69" s="37">
        <v>532</v>
      </c>
    </row>
    <row r="70" spans="1:22" ht="20.100000000000001" customHeight="1" x14ac:dyDescent="0.2">
      <c r="A70" s="113">
        <v>2016</v>
      </c>
      <c r="B70" s="113">
        <v>2</v>
      </c>
      <c r="C70" s="8" t="s">
        <v>95</v>
      </c>
      <c r="D70" s="34">
        <v>5369.9141779096099</v>
      </c>
      <c r="E70" s="35">
        <v>4456.8914317881299</v>
      </c>
      <c r="F70" s="35">
        <v>3458.3663994837102</v>
      </c>
      <c r="G70" s="35">
        <v>2782.61858321825</v>
      </c>
      <c r="H70" s="36">
        <v>62.434067012977422</v>
      </c>
      <c r="I70" s="35">
        <v>2639.57140142444</v>
      </c>
      <c r="J70" s="35">
        <v>2306.4844796121001</v>
      </c>
      <c r="K70" s="36">
        <v>59.224494063240599</v>
      </c>
      <c r="L70" s="35">
        <v>143.0269605046231</v>
      </c>
      <c r="M70" s="36">
        <v>5.1400131288997803</v>
      </c>
      <c r="N70" s="36">
        <v>31.29143092488723</v>
      </c>
      <c r="O70" s="36">
        <v>16.9809935820977</v>
      </c>
      <c r="P70" s="35">
        <v>6907.6746402321396</v>
      </c>
      <c r="Q70" s="35">
        <v>19291.334673339999</v>
      </c>
      <c r="R70" s="37">
        <v>15932.444347905601</v>
      </c>
      <c r="S70" s="37">
        <v>6704.9349093986502</v>
      </c>
      <c r="T70" s="37">
        <v>7587.2293293386301</v>
      </c>
      <c r="U70" s="37">
        <v>2109.57140142444</v>
      </c>
      <c r="V70" s="37">
        <v>530</v>
      </c>
    </row>
    <row r="71" spans="1:22" ht="20.100000000000001" customHeight="1" x14ac:dyDescent="0.2">
      <c r="A71" s="113">
        <v>2016</v>
      </c>
      <c r="B71" s="113">
        <v>3</v>
      </c>
      <c r="C71" s="8" t="s">
        <v>96</v>
      </c>
      <c r="D71" s="34">
        <v>5374.3673084059401</v>
      </c>
      <c r="E71" s="35">
        <v>4461.2597418619498</v>
      </c>
      <c r="F71" s="35">
        <v>3459.0650631247099</v>
      </c>
      <c r="G71" s="35">
        <v>2755.2089816011498</v>
      </c>
      <c r="H71" s="36">
        <v>61.758542228505995</v>
      </c>
      <c r="I71" s="35">
        <v>2617.29680022812</v>
      </c>
      <c r="J71" s="35">
        <v>2282.37926187224</v>
      </c>
      <c r="K71" s="36">
        <v>58.667214008386026</v>
      </c>
      <c r="L71" s="35">
        <v>137.91171316881429</v>
      </c>
      <c r="M71" s="36">
        <v>5.0054901130827796</v>
      </c>
      <c r="N71" s="36">
        <v>31.388839290819689</v>
      </c>
      <c r="O71" s="36">
        <v>17.188140142428502</v>
      </c>
      <c r="P71" s="35">
        <v>7013.7049923040904</v>
      </c>
      <c r="Q71" s="35">
        <v>19442.6555015103</v>
      </c>
      <c r="R71" s="37">
        <v>16007.9348233247</v>
      </c>
      <c r="S71" s="37">
        <v>6813.9636053484201</v>
      </c>
      <c r="T71" s="37">
        <v>7675.7511277023104</v>
      </c>
      <c r="U71" s="37">
        <v>2088.29680022812</v>
      </c>
      <c r="V71" s="37">
        <v>529</v>
      </c>
    </row>
    <row r="72" spans="1:22" ht="20.100000000000001" customHeight="1" x14ac:dyDescent="0.2">
      <c r="A72" s="113">
        <v>2016</v>
      </c>
      <c r="B72" s="113">
        <v>4</v>
      </c>
      <c r="C72" s="8" t="s">
        <v>97</v>
      </c>
      <c r="D72" s="34">
        <v>5378.5334834381601</v>
      </c>
      <c r="E72" s="35">
        <v>4465.4131468435899</v>
      </c>
      <c r="F72" s="35">
        <v>3459.5711347830202</v>
      </c>
      <c r="G72" s="35">
        <v>2758.9529018971102</v>
      </c>
      <c r="H72" s="36">
        <v>61.784941531049519</v>
      </c>
      <c r="I72" s="35">
        <v>2627.0853631856799</v>
      </c>
      <c r="J72" s="35">
        <v>2274.68908243325</v>
      </c>
      <c r="K72" s="36">
        <v>58.831854450974028</v>
      </c>
      <c r="L72" s="35">
        <v>131.86759715380526</v>
      </c>
      <c r="M72" s="36">
        <v>4.7796248012472597</v>
      </c>
      <c r="N72" s="36">
        <v>31.756472683619386</v>
      </c>
      <c r="O72" s="36">
        <v>16.947075020670098</v>
      </c>
      <c r="P72" s="35">
        <v>6996.3312244951003</v>
      </c>
      <c r="Q72" s="35">
        <v>19400.430629152699</v>
      </c>
      <c r="R72" s="37">
        <v>15914.478253445899</v>
      </c>
      <c r="S72" s="37">
        <v>6804.9008175155504</v>
      </c>
      <c r="T72" s="37">
        <v>7628.0476167634597</v>
      </c>
      <c r="U72" s="37">
        <v>2098.0853631856799</v>
      </c>
      <c r="V72" s="37">
        <v>529</v>
      </c>
    </row>
    <row r="73" spans="1:22" ht="20.100000000000001" customHeight="1" x14ac:dyDescent="0.2">
      <c r="A73" s="113">
        <v>2017</v>
      </c>
      <c r="B73" s="113">
        <v>1</v>
      </c>
      <c r="C73" s="8" t="s">
        <v>98</v>
      </c>
      <c r="D73" s="34">
        <v>5382.3990960132696</v>
      </c>
      <c r="E73" s="35">
        <v>4469.3453417710298</v>
      </c>
      <c r="F73" s="35">
        <v>3459.85079315849</v>
      </c>
      <c r="G73" s="35">
        <v>2753.6015181479102</v>
      </c>
      <c r="H73" s="36">
        <v>61.610846949158862</v>
      </c>
      <c r="I73" s="35">
        <v>2638.3631700881401</v>
      </c>
      <c r="J73" s="35">
        <v>2295.7492621969</v>
      </c>
      <c r="K73" s="36">
        <v>59.032430218128063</v>
      </c>
      <c r="L73" s="35">
        <v>115.25270731294273</v>
      </c>
      <c r="M73" s="36">
        <v>4.1855259939884997</v>
      </c>
      <c r="N73" s="36">
        <v>31.57059977804477</v>
      </c>
      <c r="O73" s="36">
        <v>17.012508839917</v>
      </c>
      <c r="P73" s="35">
        <v>6982.2364014711102</v>
      </c>
      <c r="Q73" s="35">
        <v>19558.655821111501</v>
      </c>
      <c r="R73" s="37">
        <v>16029.4640671617</v>
      </c>
      <c r="S73" s="37">
        <v>6801.6062507916704</v>
      </c>
      <c r="T73" s="37">
        <v>7584.0242416460997</v>
      </c>
      <c r="U73" s="37">
        <v>2108.3631700881401</v>
      </c>
      <c r="V73" s="37">
        <v>530</v>
      </c>
    </row>
    <row r="74" spans="1:22" ht="20.100000000000001" customHeight="1" x14ac:dyDescent="0.2">
      <c r="A74" s="113">
        <v>2017</v>
      </c>
      <c r="B74" s="113">
        <v>2</v>
      </c>
      <c r="C74" s="8" t="s">
        <v>99</v>
      </c>
      <c r="D74" s="34">
        <v>5385.9142043038801</v>
      </c>
      <c r="E74" s="35">
        <v>4473.0086202138</v>
      </c>
      <c r="F74" s="35">
        <v>3459.8819656031301</v>
      </c>
      <c r="G74" s="35">
        <v>2774.1356086948999</v>
      </c>
      <c r="H74" s="36">
        <v>62.019455901748344</v>
      </c>
      <c r="I74" s="35">
        <v>2668.1383604099001</v>
      </c>
      <c r="J74" s="35">
        <v>2318.4029388713002</v>
      </c>
      <c r="K74" s="36">
        <v>59.649747786141518</v>
      </c>
      <c r="L74" s="35">
        <v>105.97834424382822</v>
      </c>
      <c r="M74" s="36">
        <v>3.8202294044913701</v>
      </c>
      <c r="N74" s="36">
        <v>31.648530765332616</v>
      </c>
      <c r="O74" s="36">
        <v>17.0107582171016</v>
      </c>
      <c r="P74" s="35">
        <v>6998.7515620824797</v>
      </c>
      <c r="Q74" s="35">
        <v>19799.005597207699</v>
      </c>
      <c r="R74" s="37">
        <v>16225.9261899622</v>
      </c>
      <c r="S74" s="37">
        <v>6829.0108400744402</v>
      </c>
      <c r="T74" s="37">
        <v>7572.9189473515398</v>
      </c>
      <c r="U74" s="37">
        <v>2139.1383604099001</v>
      </c>
      <c r="V74" s="37">
        <v>529</v>
      </c>
    </row>
    <row r="75" spans="1:22" ht="20.100000000000001" customHeight="1" x14ac:dyDescent="0.2">
      <c r="A75" s="113">
        <v>2017</v>
      </c>
      <c r="B75" s="113">
        <v>3</v>
      </c>
      <c r="C75" s="8" t="s">
        <v>100</v>
      </c>
      <c r="D75" s="34">
        <v>5389.1038755224799</v>
      </c>
      <c r="E75" s="35">
        <v>4476.4300823237299</v>
      </c>
      <c r="F75" s="35">
        <v>3459.6638915373801</v>
      </c>
      <c r="G75" s="35">
        <v>2789.8654043789902</v>
      </c>
      <c r="H75" s="36">
        <v>62.323444197094702</v>
      </c>
      <c r="I75" s="35">
        <v>2673.3072569238602</v>
      </c>
      <c r="J75" s="35">
        <v>2321.08264191026</v>
      </c>
      <c r="K75" s="36">
        <v>59.71962496365267</v>
      </c>
      <c r="L75" s="35">
        <v>116.5576220741825</v>
      </c>
      <c r="M75" s="36">
        <v>4.1778940980892099</v>
      </c>
      <c r="N75" s="36">
        <v>31.766169242164459</v>
      </c>
      <c r="O75" s="36">
        <v>16.941175475987201</v>
      </c>
      <c r="P75" s="35">
        <v>6996.0312153084296</v>
      </c>
      <c r="Q75" s="35">
        <v>19778.556460416999</v>
      </c>
      <c r="R75" s="37">
        <v>16238.366616114799</v>
      </c>
      <c r="S75" s="37">
        <v>6834.7819372209497</v>
      </c>
      <c r="T75" s="37">
        <v>7542.2921458965902</v>
      </c>
      <c r="U75" s="37">
        <v>2144.3072569238602</v>
      </c>
      <c r="V75" s="37">
        <v>529</v>
      </c>
    </row>
    <row r="76" spans="1:22" ht="20.100000000000001" customHeight="1" x14ac:dyDescent="0.2">
      <c r="A76" s="113">
        <v>2017</v>
      </c>
      <c r="B76" s="113">
        <v>4</v>
      </c>
      <c r="C76" s="8" t="s">
        <v>101</v>
      </c>
      <c r="D76" s="34">
        <v>5392.0330348384996</v>
      </c>
      <c r="E76" s="35">
        <v>4479.6750020505096</v>
      </c>
      <c r="F76" s="35">
        <v>3459.2168107256598</v>
      </c>
      <c r="G76" s="35">
        <v>2788.1628227605202</v>
      </c>
      <c r="H76" s="36">
        <v>62.24029246506224</v>
      </c>
      <c r="I76" s="35">
        <v>2668.9168153539699</v>
      </c>
      <c r="J76" s="35">
        <v>2322.4585903309298</v>
      </c>
      <c r="K76" s="36">
        <v>59.578358120450922</v>
      </c>
      <c r="L76" s="35">
        <v>119.25451618704223</v>
      </c>
      <c r="M76" s="36">
        <v>4.2771718786842596</v>
      </c>
      <c r="N76" s="36">
        <v>31.529431241388846</v>
      </c>
      <c r="O76" s="36">
        <v>17.217004575187602</v>
      </c>
      <c r="P76" s="35">
        <v>7056.9507051687497</v>
      </c>
      <c r="Q76" s="35">
        <v>19956.782121263601</v>
      </c>
      <c r="R76" s="37">
        <v>16389.475786761101</v>
      </c>
      <c r="S76" s="37">
        <v>6900.9576180801996</v>
      </c>
      <c r="T76" s="37">
        <v>7584.51891079915</v>
      </c>
      <c r="U76" s="37">
        <v>2138.9168153539699</v>
      </c>
      <c r="V76" s="37">
        <v>530</v>
      </c>
    </row>
    <row r="77" spans="1:22" ht="20.100000000000001" customHeight="1" x14ac:dyDescent="0.2">
      <c r="A77" s="113">
        <v>2018</v>
      </c>
      <c r="B77" s="113">
        <v>1</v>
      </c>
      <c r="C77" s="8" t="s">
        <v>102</v>
      </c>
      <c r="D77" s="34">
        <v>5394.7745686661601</v>
      </c>
      <c r="E77" s="35">
        <v>4482.8126125205899</v>
      </c>
      <c r="F77" s="35">
        <v>3458.5841440169802</v>
      </c>
      <c r="G77" s="35">
        <v>2782.8355457012599</v>
      </c>
      <c r="H77" s="36">
        <v>62.077891409708755</v>
      </c>
      <c r="I77" s="35">
        <v>2665.08858333641</v>
      </c>
      <c r="J77" s="35">
        <v>2326.51630831903</v>
      </c>
      <c r="K77" s="36">
        <v>59.451260039127249</v>
      </c>
      <c r="L77" s="35">
        <v>117.74762206287167</v>
      </c>
      <c r="M77" s="36">
        <v>4.2312102217021197</v>
      </c>
      <c r="N77" s="36">
        <v>31.261688399450616</v>
      </c>
      <c r="O77" s="36">
        <v>17.5039841258458</v>
      </c>
      <c r="P77" s="35">
        <v>7113.6532673846104</v>
      </c>
      <c r="Q77" s="35">
        <v>20198.730464186301</v>
      </c>
      <c r="R77" s="37">
        <v>16550.0303382973</v>
      </c>
      <c r="S77" s="37">
        <v>6961.7403672800901</v>
      </c>
      <c r="T77" s="37">
        <v>7627.3295189509199</v>
      </c>
      <c r="U77" s="37">
        <v>2134.08858333641</v>
      </c>
      <c r="V77" s="37">
        <v>531</v>
      </c>
    </row>
    <row r="78" spans="1:22" ht="20.100000000000001" customHeight="1" x14ac:dyDescent="0.2">
      <c r="A78" s="113">
        <v>2018</v>
      </c>
      <c r="B78" s="113">
        <v>2</v>
      </c>
      <c r="C78" s="8" t="s">
        <v>103</v>
      </c>
      <c r="D78" s="34">
        <v>5397.3800330713002</v>
      </c>
      <c r="E78" s="35">
        <v>4485.8836568399201</v>
      </c>
      <c r="F78" s="35">
        <v>3457.8369641531199</v>
      </c>
      <c r="G78" s="35">
        <v>2783.6861872015002</v>
      </c>
      <c r="H78" s="36">
        <v>62.054355399008884</v>
      </c>
      <c r="I78" s="35">
        <v>2668.71069255571</v>
      </c>
      <c r="J78" s="35">
        <v>2334.29717041821</v>
      </c>
      <c r="K78" s="36">
        <v>59.491304204614224</v>
      </c>
      <c r="L78" s="35">
        <v>114.97119623607466</v>
      </c>
      <c r="M78" s="36">
        <v>4.1301780626234201</v>
      </c>
      <c r="N78" s="36">
        <v>31.435151973239769</v>
      </c>
      <c r="O78" s="36">
        <v>17.233879251955202</v>
      </c>
      <c r="P78" s="35">
        <v>7042.7449738578098</v>
      </c>
      <c r="Q78" s="35">
        <v>20046.49737316</v>
      </c>
      <c r="R78" s="37">
        <v>16439.859664453401</v>
      </c>
      <c r="S78" s="37">
        <v>6896.6249872394501</v>
      </c>
      <c r="T78" s="37">
        <v>7540.1862538522701</v>
      </c>
      <c r="U78" s="37">
        <v>2138.71069255571</v>
      </c>
      <c r="V78" s="37">
        <v>530</v>
      </c>
    </row>
    <row r="79" spans="1:22" ht="20.100000000000001" customHeight="1" x14ac:dyDescent="0.2">
      <c r="A79" s="113">
        <v>2018</v>
      </c>
      <c r="B79" s="113">
        <v>3</v>
      </c>
      <c r="C79" s="8" t="s">
        <v>104</v>
      </c>
      <c r="D79" s="34">
        <v>5399.8962384330698</v>
      </c>
      <c r="E79" s="35">
        <v>4488.9366519892301</v>
      </c>
      <c r="F79" s="35">
        <v>3457.00954243568</v>
      </c>
      <c r="G79" s="35">
        <v>2769.4140467856</v>
      </c>
      <c r="H79" s="36">
        <v>61.694210934305794</v>
      </c>
      <c r="I79" s="35">
        <v>2663.7275764077799</v>
      </c>
      <c r="J79" s="35">
        <v>2326.4363791005899</v>
      </c>
      <c r="K79" s="36">
        <v>59.339834417742878</v>
      </c>
      <c r="L79" s="35">
        <v>105.68504162415555</v>
      </c>
      <c r="M79" s="36">
        <v>3.8161517143607302</v>
      </c>
      <c r="N79" s="36">
        <v>31.491100607827541</v>
      </c>
      <c r="O79" s="36">
        <v>17.736562549604599</v>
      </c>
      <c r="P79" s="35">
        <v>7261.0703839261296</v>
      </c>
      <c r="Q79" s="35">
        <v>20507.124194865399</v>
      </c>
      <c r="R79" s="37">
        <v>16892.4182923757</v>
      </c>
      <c r="S79" s="37">
        <v>7111.0594113979696</v>
      </c>
      <c r="T79" s="37">
        <v>7769.53296565038</v>
      </c>
      <c r="U79" s="37">
        <v>2133.7275764077799</v>
      </c>
      <c r="V79" s="37">
        <v>530</v>
      </c>
    </row>
    <row r="80" spans="1:22" ht="20.100000000000001" customHeight="1" x14ac:dyDescent="0.2">
      <c r="A80" s="113">
        <v>2018</v>
      </c>
      <c r="B80" s="113">
        <v>4</v>
      </c>
      <c r="C80" s="8" t="s">
        <v>105</v>
      </c>
      <c r="D80" s="34">
        <v>5402.3391947999498</v>
      </c>
      <c r="E80" s="35">
        <v>4491.9971783808496</v>
      </c>
      <c r="F80" s="35">
        <v>3456.1068205247402</v>
      </c>
      <c r="G80" s="35">
        <v>2774.6374433711098</v>
      </c>
      <c r="H80" s="36">
        <v>61.768459177243606</v>
      </c>
      <c r="I80" s="35">
        <v>2677.5150211836699</v>
      </c>
      <c r="J80" s="35">
        <v>2331.2172587967002</v>
      </c>
      <c r="K80" s="36">
        <v>59.606338001948302</v>
      </c>
      <c r="L80" s="35">
        <v>97.122776194084253</v>
      </c>
      <c r="M80" s="36">
        <v>3.50037719076128</v>
      </c>
      <c r="N80" s="36">
        <v>31.719695261361689</v>
      </c>
      <c r="O80" s="36">
        <v>17.809440835345701</v>
      </c>
      <c r="P80" s="35">
        <v>7343.8304689414399</v>
      </c>
      <c r="Q80" s="35">
        <v>20762.6479677881</v>
      </c>
      <c r="R80" s="37">
        <v>17120.064334873401</v>
      </c>
      <c r="S80" s="37">
        <v>7187.5469413268702</v>
      </c>
      <c r="T80" s="37">
        <v>7863.4854512354304</v>
      </c>
      <c r="U80" s="37">
        <v>2138.5150211836699</v>
      </c>
      <c r="V80" s="37">
        <v>539</v>
      </c>
    </row>
    <row r="81" spans="1:22" ht="20.100000000000001" customHeight="1" x14ac:dyDescent="0.2">
      <c r="A81" s="113">
        <v>2019</v>
      </c>
      <c r="B81" s="113">
        <v>1</v>
      </c>
      <c r="C81" s="8" t="s">
        <v>106</v>
      </c>
      <c r="D81" s="34">
        <v>5404.6689498360602</v>
      </c>
      <c r="E81" s="35">
        <v>4495.0373499072402</v>
      </c>
      <c r="F81" s="35">
        <v>3455.1126846560001</v>
      </c>
      <c r="G81" s="35">
        <v>2781.6056114334301</v>
      </c>
      <c r="H81" s="36">
        <v>61.881701861516937</v>
      </c>
      <c r="I81" s="35">
        <v>2690.5926265707099</v>
      </c>
      <c r="J81" s="35">
        <v>2341.5206411427098</v>
      </c>
      <c r="K81" s="36">
        <v>59.856958176915555</v>
      </c>
      <c r="L81" s="35">
        <v>91.012032440235814</v>
      </c>
      <c r="M81" s="36">
        <v>3.2719243902206201</v>
      </c>
      <c r="N81" s="36">
        <v>32.004025534387459</v>
      </c>
      <c r="O81" s="36">
        <v>17.7519302112959</v>
      </c>
      <c r="P81" s="35">
        <v>7385.7319609707301</v>
      </c>
      <c r="Q81" s="35">
        <v>21002.3557122612</v>
      </c>
      <c r="R81" s="37">
        <v>17293.843836560402</v>
      </c>
      <c r="S81" s="37">
        <v>7221.1792936341099</v>
      </c>
      <c r="T81" s="37">
        <v>7932.0712993975403</v>
      </c>
      <c r="U81" s="37">
        <v>2148.5926265707099</v>
      </c>
      <c r="V81" s="37">
        <v>542</v>
      </c>
    </row>
    <row r="82" spans="1:22" ht="20.100000000000001" customHeight="1" x14ac:dyDescent="0.2">
      <c r="A82" s="113">
        <v>2019</v>
      </c>
      <c r="B82" s="113">
        <v>2</v>
      </c>
      <c r="C82" s="8" t="s">
        <v>107</v>
      </c>
      <c r="D82" s="34">
        <v>5406.7651592575303</v>
      </c>
      <c r="E82" s="35">
        <v>4497.9452086770398</v>
      </c>
      <c r="F82" s="35">
        <v>3453.9989928599398</v>
      </c>
      <c r="G82" s="35">
        <v>2784.0893096604</v>
      </c>
      <c r="H82" s="36">
        <v>61.896914713180138</v>
      </c>
      <c r="I82" s="35">
        <v>2683.0676504251701</v>
      </c>
      <c r="J82" s="35">
        <v>2333.72259541942</v>
      </c>
      <c r="K82" s="36">
        <v>59.650963405450831</v>
      </c>
      <c r="L82" s="35">
        <v>101.03026751448002</v>
      </c>
      <c r="M82" s="36">
        <v>3.6288443464769302</v>
      </c>
      <c r="N82" s="36">
        <v>31.907581873048766</v>
      </c>
      <c r="O82" s="36">
        <v>18.1496432221278</v>
      </c>
      <c r="P82" s="35">
        <v>7528.4459519966904</v>
      </c>
      <c r="Q82" s="35">
        <v>21345.0410348484</v>
      </c>
      <c r="R82" s="37">
        <v>17569.3044265686</v>
      </c>
      <c r="S82" s="37">
        <v>7346.6785570729098</v>
      </c>
      <c r="T82" s="37">
        <v>8130.77222924324</v>
      </c>
      <c r="U82" s="37">
        <v>2142.0676504251701</v>
      </c>
      <c r="V82" s="37">
        <v>541</v>
      </c>
    </row>
    <row r="83" spans="1:22" ht="20.100000000000001" customHeight="1" x14ac:dyDescent="0.2">
      <c r="A83" s="113">
        <v>2019</v>
      </c>
      <c r="B83" s="113">
        <v>3</v>
      </c>
      <c r="C83" s="8" t="s">
        <v>108</v>
      </c>
      <c r="D83" s="34">
        <v>5408.6047892821098</v>
      </c>
      <c r="E83" s="35">
        <v>4500.7078932998002</v>
      </c>
      <c r="F83" s="35">
        <v>3452.7601163204699</v>
      </c>
      <c r="G83" s="35">
        <v>2749.5089034985499</v>
      </c>
      <c r="H83" s="36">
        <v>61.090587718250752</v>
      </c>
      <c r="I83" s="35">
        <v>2642.0655334669</v>
      </c>
      <c r="J83" s="35">
        <v>2300.1482970082102</v>
      </c>
      <c r="K83" s="36">
        <v>58.703332811270435</v>
      </c>
      <c r="L83" s="35">
        <v>107.44267515746093</v>
      </c>
      <c r="M83" s="36">
        <v>3.90770420931345</v>
      </c>
      <c r="N83" s="36">
        <v>31.73231900764446</v>
      </c>
      <c r="O83" s="36">
        <v>18.503861383401699</v>
      </c>
      <c r="P83" s="35">
        <v>7633.2156197873901</v>
      </c>
      <c r="Q83" s="35">
        <v>21390.141983731799</v>
      </c>
      <c r="R83" s="37">
        <v>17557.527908550499</v>
      </c>
      <c r="S83" s="37">
        <v>7423.0599307217299</v>
      </c>
      <c r="T83" s="37">
        <v>8311.6431114404404</v>
      </c>
      <c r="U83" s="37">
        <v>2098.0655334669</v>
      </c>
      <c r="V83" s="37">
        <v>544</v>
      </c>
    </row>
    <row r="84" spans="1:22" ht="20.100000000000001" customHeight="1" x14ac:dyDescent="0.2">
      <c r="A84" s="113">
        <v>2019</v>
      </c>
      <c r="B84" s="113">
        <v>4</v>
      </c>
      <c r="C84" s="8" t="s">
        <v>109</v>
      </c>
      <c r="D84" s="34">
        <v>5410.2411545350096</v>
      </c>
      <c r="E84" s="35">
        <v>4503.3825602983397</v>
      </c>
      <c r="F84" s="35">
        <v>3451.4240762928798</v>
      </c>
      <c r="G84" s="35">
        <v>2770.32745837738</v>
      </c>
      <c r="H84" s="36">
        <v>61.516591612724355</v>
      </c>
      <c r="I84" s="35">
        <v>2670.9356889526298</v>
      </c>
      <c r="J84" s="35">
        <v>2326.8404506012798</v>
      </c>
      <c r="K84" s="36">
        <v>59.30954461873845</v>
      </c>
      <c r="L84" s="35">
        <v>99.404408570797969</v>
      </c>
      <c r="M84" s="36">
        <v>3.5881826269382802</v>
      </c>
      <c r="N84" s="36">
        <v>31.615988268701464</v>
      </c>
      <c r="O84" s="36">
        <v>18.3491078654883</v>
      </c>
      <c r="P84" s="35">
        <v>7541.6273272134304</v>
      </c>
      <c r="Q84" s="35">
        <v>21386.461269158401</v>
      </c>
      <c r="R84" s="37">
        <v>17548.1635283203</v>
      </c>
      <c r="S84" s="37">
        <v>7305.7944390827197</v>
      </c>
      <c r="T84" s="37">
        <v>8312.6669229077706</v>
      </c>
      <c r="U84" s="37">
        <v>2125.9356889526298</v>
      </c>
      <c r="V84" s="37">
        <v>545</v>
      </c>
    </row>
    <row r="85" spans="1:22" ht="20.100000000000001" customHeight="1" x14ac:dyDescent="0.2">
      <c r="A85" s="113">
        <v>2020</v>
      </c>
      <c r="B85" s="113">
        <v>1</v>
      </c>
      <c r="C85" s="8" t="s">
        <v>110</v>
      </c>
      <c r="D85" s="34">
        <v>5411.7855217485903</v>
      </c>
      <c r="E85" s="35">
        <v>4506.0687572624402</v>
      </c>
      <c r="F85" s="35">
        <v>3450.0649328692998</v>
      </c>
      <c r="G85" s="35">
        <v>2775.3434975837299</v>
      </c>
      <c r="H85" s="36">
        <v>61.59123722004248</v>
      </c>
      <c r="I85" s="35">
        <v>2658.49546665653</v>
      </c>
      <c r="J85" s="35">
        <v>2313.5654298351001</v>
      </c>
      <c r="K85" s="36">
        <v>58.998111432983066</v>
      </c>
      <c r="L85" s="35">
        <v>116.89338111428509</v>
      </c>
      <c r="M85" s="36">
        <v>4.2118527388071003</v>
      </c>
      <c r="N85" s="36">
        <v>31.533711068110922</v>
      </c>
      <c r="O85" s="36">
        <v>18.508852982545299</v>
      </c>
      <c r="P85" s="35">
        <v>7587.4866879984702</v>
      </c>
      <c r="Q85" s="35">
        <v>21316.2823311717</v>
      </c>
      <c r="R85" s="37">
        <v>17554.146900687301</v>
      </c>
      <c r="S85" s="37">
        <v>7309.4770266322103</v>
      </c>
      <c r="T85" s="37">
        <v>8481.0499623282503</v>
      </c>
      <c r="U85" s="37">
        <v>2109.49546665653</v>
      </c>
      <c r="V85" s="37">
        <v>549</v>
      </c>
    </row>
    <row r="86" spans="1:22" ht="20.100000000000001" customHeight="1" x14ac:dyDescent="0.2">
      <c r="A86" s="113">
        <v>2020</v>
      </c>
      <c r="B86" s="113">
        <v>2</v>
      </c>
      <c r="C86" s="8" t="s">
        <v>111</v>
      </c>
      <c r="D86" s="34">
        <v>5413.3907461098797</v>
      </c>
      <c r="E86" s="35">
        <v>4508.8816761789203</v>
      </c>
      <c r="F86" s="35">
        <v>3448.8161453788798</v>
      </c>
      <c r="G86" s="35">
        <v>2723.2109909098699</v>
      </c>
      <c r="H86" s="36">
        <v>60.396594687702517</v>
      </c>
      <c r="I86" s="35">
        <v>2597.3863450970698</v>
      </c>
      <c r="J86" s="35">
        <v>2267.3313092154899</v>
      </c>
      <c r="K86" s="36">
        <v>57.605999261844474</v>
      </c>
      <c r="L86" s="35">
        <v>125.82464581280296</v>
      </c>
      <c r="M86" s="36">
        <v>4.6204516004381597</v>
      </c>
      <c r="N86" s="36">
        <v>31.535499239052619</v>
      </c>
      <c r="O86" s="36">
        <v>18.120262113351199</v>
      </c>
      <c r="P86" s="35">
        <v>7428.6096571313001</v>
      </c>
      <c r="Q86" s="35">
        <v>20566.636461307098</v>
      </c>
      <c r="R86" s="37">
        <v>16843.119259554402</v>
      </c>
      <c r="S86" s="37">
        <v>7109.8418740689103</v>
      </c>
      <c r="T86" s="37">
        <v>8416.8078323086593</v>
      </c>
      <c r="U86" s="37">
        <v>2044.38634509707</v>
      </c>
      <c r="V86" s="37">
        <v>553</v>
      </c>
    </row>
    <row r="87" spans="1:22" ht="20.100000000000001" customHeight="1" x14ac:dyDescent="0.2">
      <c r="A87" s="113">
        <v>2020</v>
      </c>
      <c r="B87" s="113">
        <v>3</v>
      </c>
      <c r="C87" s="8" t="s">
        <v>112</v>
      </c>
      <c r="D87" s="34">
        <v>5415.2228275884099</v>
      </c>
      <c r="E87" s="35">
        <v>4511.9747714619698</v>
      </c>
      <c r="F87" s="35">
        <v>3447.7992338221202</v>
      </c>
      <c r="G87" s="35">
        <v>2684.1985341843802</v>
      </c>
      <c r="H87" s="36">
        <v>59.490548377216356</v>
      </c>
      <c r="I87" s="35">
        <v>2564.5607646225199</v>
      </c>
      <c r="J87" s="35">
        <v>2249.86679556327</v>
      </c>
      <c r="K87" s="36">
        <v>56.838987239982977</v>
      </c>
      <c r="L87" s="35">
        <v>119.63776956186213</v>
      </c>
      <c r="M87" s="36">
        <v>4.4571132886865703</v>
      </c>
      <c r="N87" s="36">
        <v>31.612873264764232</v>
      </c>
      <c r="O87" s="36">
        <v>18.6172824812007</v>
      </c>
      <c r="P87" s="35">
        <v>7651.0952909626803</v>
      </c>
      <c r="Q87" s="35">
        <v>21120.207616533098</v>
      </c>
      <c r="R87" s="37">
        <v>17213.945244827501</v>
      </c>
      <c r="S87" s="37">
        <v>7291.9908796044301</v>
      </c>
      <c r="T87" s="37">
        <v>8758.3013900494898</v>
      </c>
      <c r="U87" s="37">
        <v>2013.5607646225201</v>
      </c>
      <c r="V87" s="37">
        <v>551</v>
      </c>
    </row>
    <row r="88" spans="1:22" ht="20.100000000000001" customHeight="1" x14ac:dyDescent="0.2">
      <c r="A88" s="113">
        <v>2020</v>
      </c>
      <c r="B88" s="113">
        <v>4</v>
      </c>
      <c r="C88" s="8" t="s">
        <v>113</v>
      </c>
      <c r="D88" s="34">
        <v>5417.4448586926101</v>
      </c>
      <c r="E88" s="35">
        <v>4515.5116307639801</v>
      </c>
      <c r="F88" s="35">
        <v>3447.1362667457001</v>
      </c>
      <c r="G88" s="35">
        <v>2656.95951612819</v>
      </c>
      <c r="H88" s="36">
        <v>58.840719134160636</v>
      </c>
      <c r="I88" s="35">
        <v>2537.72818230136</v>
      </c>
      <c r="J88" s="35">
        <v>2235.5000947109902</v>
      </c>
      <c r="K88" s="36">
        <v>56.20023576092531</v>
      </c>
      <c r="L88" s="35">
        <v>119.23133382682767</v>
      </c>
      <c r="M88" s="36">
        <v>4.4875103705221502</v>
      </c>
      <c r="N88" s="36">
        <v>31.69024479408754</v>
      </c>
      <c r="O88" s="36">
        <v>19.1909757281779</v>
      </c>
      <c r="P88" s="35">
        <v>7906.1673426235902</v>
      </c>
      <c r="Q88" s="35">
        <v>21688.426804526</v>
      </c>
      <c r="R88" s="37">
        <v>17674.237843235998</v>
      </c>
      <c r="S88" s="37">
        <v>7517.5374012545999</v>
      </c>
      <c r="T88" s="37">
        <v>9085.7364459078399</v>
      </c>
      <c r="U88" s="37">
        <v>1983.72818230136</v>
      </c>
      <c r="V88" s="37">
        <v>554</v>
      </c>
    </row>
    <row r="89" spans="1:22" ht="20.100000000000001" customHeight="1" x14ac:dyDescent="0.2">
      <c r="A89" s="113">
        <v>2021</v>
      </c>
      <c r="B89" s="113">
        <v>1</v>
      </c>
      <c r="C89" s="8" t="s">
        <v>114</v>
      </c>
      <c r="D89" s="34">
        <v>5420.1987036550399</v>
      </c>
      <c r="E89" s="35">
        <v>4519.6350440227498</v>
      </c>
      <c r="F89" s="35">
        <v>3446.9600303581001</v>
      </c>
      <c r="G89" s="35">
        <v>2656.0253687654899</v>
      </c>
      <c r="H89" s="36">
        <v>58.766368144660333</v>
      </c>
      <c r="I89" s="35">
        <v>2537.13913801543</v>
      </c>
      <c r="J89" s="35">
        <v>2239.84472624924</v>
      </c>
      <c r="K89" s="36">
        <v>56.135929412504559</v>
      </c>
      <c r="L89" s="35">
        <v>118.88623075006868</v>
      </c>
      <c r="M89" s="36">
        <v>4.4760954525568604</v>
      </c>
      <c r="N89" s="36">
        <v>31.747101344506078</v>
      </c>
      <c r="O89" s="36">
        <v>19.0610316453498</v>
      </c>
      <c r="P89" s="35">
        <v>7866.72254388487</v>
      </c>
      <c r="Q89" s="35">
        <v>21481.013226344901</v>
      </c>
      <c r="R89" s="37">
        <v>17620.237002786602</v>
      </c>
      <c r="S89" s="37">
        <v>7480.6631213050396</v>
      </c>
      <c r="T89" s="37">
        <v>9022.0413061254694</v>
      </c>
      <c r="U89" s="37">
        <v>1976.13913801543</v>
      </c>
      <c r="V89" s="37">
        <v>561</v>
      </c>
    </row>
    <row r="90" spans="1:22" ht="20.100000000000001" customHeight="1" x14ac:dyDescent="0.2">
      <c r="A90" s="113">
        <v>2021</v>
      </c>
      <c r="B90" s="113">
        <v>2</v>
      </c>
      <c r="C90" s="8" t="s">
        <v>115</v>
      </c>
      <c r="D90" s="34">
        <v>5423.5827781213202</v>
      </c>
      <c r="E90" s="35">
        <v>4524.4316348684197</v>
      </c>
      <c r="F90" s="35">
        <v>3447.4206582003299</v>
      </c>
      <c r="G90" s="35">
        <v>2678.4592895270898</v>
      </c>
      <c r="H90" s="36">
        <v>59.199906323813536</v>
      </c>
      <c r="I90" s="35">
        <v>2562.0162676979498</v>
      </c>
      <c r="J90" s="35">
        <v>2261.39138328428</v>
      </c>
      <c r="K90" s="36">
        <v>56.62625660985281</v>
      </c>
      <c r="L90" s="35">
        <v>116.44302182913572</v>
      </c>
      <c r="M90" s="36">
        <v>4.3473881527501197</v>
      </c>
      <c r="N90" s="36">
        <v>31.745667323637999</v>
      </c>
      <c r="O90" s="36">
        <v>19.3062828205865</v>
      </c>
      <c r="P90" s="35">
        <v>7967.5808118192999</v>
      </c>
      <c r="Q90" s="35">
        <v>21937.2134373521</v>
      </c>
      <c r="R90" s="37">
        <v>18017.818593469401</v>
      </c>
      <c r="S90" s="37">
        <v>7596.6535946342401</v>
      </c>
      <c r="T90" s="37">
        <v>9083.9082272014803</v>
      </c>
      <c r="U90" s="37">
        <v>1998.0162676979501</v>
      </c>
      <c r="V90" s="37">
        <v>564</v>
      </c>
    </row>
    <row r="91" spans="1:22" ht="20.100000000000001" customHeight="1" x14ac:dyDescent="0.2">
      <c r="A91" s="113">
        <v>2021</v>
      </c>
      <c r="B91" s="113">
        <v>3</v>
      </c>
      <c r="C91" s="8" t="s">
        <v>116</v>
      </c>
      <c r="D91" s="34">
        <v>5427.6775107005196</v>
      </c>
      <c r="E91" s="35">
        <v>4529.9897364908902</v>
      </c>
      <c r="F91" s="35">
        <v>3448.6006035098198</v>
      </c>
      <c r="G91" s="35">
        <v>2709.3259628098599</v>
      </c>
      <c r="H91" s="36">
        <v>59.808655657321893</v>
      </c>
      <c r="I91" s="35">
        <v>2595.8447809612499</v>
      </c>
      <c r="J91" s="35">
        <v>2292.5566795619402</v>
      </c>
      <c r="K91" s="36">
        <v>57.303546629491798</v>
      </c>
      <c r="L91" s="35">
        <v>113.48118184861298</v>
      </c>
      <c r="M91" s="36">
        <v>4.1885392679336704</v>
      </c>
      <c r="N91" s="36">
        <v>31.744169659867847</v>
      </c>
      <c r="O91" s="36">
        <v>19.4166353883132</v>
      </c>
      <c r="P91" s="35">
        <v>8012.7445838753301</v>
      </c>
      <c r="Q91" s="35">
        <v>22303.667201307198</v>
      </c>
      <c r="R91" s="37">
        <v>18369.671117387199</v>
      </c>
      <c r="S91" s="37">
        <v>7666.7689438773696</v>
      </c>
      <c r="T91" s="37">
        <v>9068.1271849428394</v>
      </c>
      <c r="U91" s="37">
        <v>2029.8447809612501</v>
      </c>
      <c r="V91" s="37">
        <v>566</v>
      </c>
    </row>
    <row r="92" spans="1:22" ht="20.100000000000001" customHeight="1" x14ac:dyDescent="0.2">
      <c r="A92" s="113">
        <v>2021</v>
      </c>
      <c r="B92" s="113">
        <v>4</v>
      </c>
      <c r="C92" s="8" t="s">
        <v>117</v>
      </c>
      <c r="D92" s="34">
        <v>5432.51150222052</v>
      </c>
      <c r="E92" s="35">
        <v>4536.3514257314</v>
      </c>
      <c r="F92" s="35">
        <v>3450.5100329420102</v>
      </c>
      <c r="G92" s="35">
        <v>2715.3275234282401</v>
      </c>
      <c r="H92" s="36">
        <v>59.857080472782052</v>
      </c>
      <c r="I92" s="35">
        <v>2611.1031965632201</v>
      </c>
      <c r="J92" s="35">
        <v>2313.9578690231501</v>
      </c>
      <c r="K92" s="36">
        <v>57.559544036917941</v>
      </c>
      <c r="L92" s="35">
        <v>104.22432686501456</v>
      </c>
      <c r="M92" s="36">
        <v>3.8383703610614899</v>
      </c>
      <c r="N92" s="36">
        <v>31.742790794727771</v>
      </c>
      <c r="O92" s="36">
        <v>19.5994845205927</v>
      </c>
      <c r="P92" s="35">
        <v>8087.8503786818501</v>
      </c>
      <c r="Q92" s="35">
        <v>22666.644516835899</v>
      </c>
      <c r="R92" s="37">
        <v>18714.945027232799</v>
      </c>
      <c r="S92" s="37">
        <v>7763.8286855654796</v>
      </c>
      <c r="T92" s="37">
        <v>9079.2191180581794</v>
      </c>
      <c r="U92" s="37">
        <v>2041.1031965632201</v>
      </c>
      <c r="V92" s="37">
        <v>570</v>
      </c>
    </row>
    <row r="93" spans="1:22" ht="20.100000000000001" customHeight="1" x14ac:dyDescent="0.2">
      <c r="A93" s="113">
        <v>2022</v>
      </c>
      <c r="B93" s="113">
        <v>1</v>
      </c>
      <c r="C93" s="8" t="s">
        <v>118</v>
      </c>
      <c r="D93" s="34">
        <v>5438.02057840217</v>
      </c>
      <c r="E93" s="35">
        <v>4543.4569420662601</v>
      </c>
      <c r="F93" s="35">
        <v>3453.0750271172401</v>
      </c>
      <c r="G93" s="35">
        <v>2723.66627075211</v>
      </c>
      <c r="H93" s="36">
        <v>59.947003030548117</v>
      </c>
      <c r="I93" s="35">
        <v>2633.8648842386201</v>
      </c>
      <c r="J93" s="35">
        <v>2329.3861599030902</v>
      </c>
      <c r="K93" s="36">
        <v>57.970503909756403</v>
      </c>
      <c r="L93" s="35">
        <v>89.801386513488126</v>
      </c>
      <c r="M93" s="36">
        <v>3.2970774532039302</v>
      </c>
      <c r="N93" s="36">
        <v>31.741893395297076</v>
      </c>
      <c r="O93" s="36">
        <v>19.452796508824498</v>
      </c>
      <c r="P93" s="35">
        <v>8027.0917093057196</v>
      </c>
      <c r="Q93" s="35">
        <v>22766.74619609</v>
      </c>
      <c r="R93" s="37">
        <v>18698.196331929601</v>
      </c>
      <c r="S93" s="37">
        <v>7727.7520683520397</v>
      </c>
      <c r="T93" s="37">
        <v>8936.2054769271708</v>
      </c>
      <c r="U93" s="37">
        <v>2056.8648842386201</v>
      </c>
      <c r="V93" s="37">
        <v>577</v>
      </c>
    </row>
    <row r="94" spans="1:22" ht="20.100000000000001" customHeight="1" x14ac:dyDescent="0.2">
      <c r="A94" s="113">
        <v>2022</v>
      </c>
      <c r="B94" s="113">
        <v>2</v>
      </c>
      <c r="C94" s="8" t="s">
        <v>119</v>
      </c>
      <c r="D94" s="34">
        <v>5443.99944994411</v>
      </c>
      <c r="E94" s="35">
        <v>4551.0810707145001</v>
      </c>
      <c r="F94" s="35">
        <v>3456.1184863264002</v>
      </c>
      <c r="G94" s="35">
        <v>2728.57352345143</v>
      </c>
      <c r="H94" s="36">
        <v>59.954403823069136</v>
      </c>
      <c r="I94" s="35">
        <v>2639.4045517989898</v>
      </c>
      <c r="J94" s="35">
        <v>2337.4140304106099</v>
      </c>
      <c r="K94" s="36">
        <v>57.995111728137481</v>
      </c>
      <c r="L94" s="35">
        <v>89.168971652440561</v>
      </c>
      <c r="M94" s="36">
        <v>3.2679702740664598</v>
      </c>
      <c r="N94" s="36">
        <v>31.74191065552408</v>
      </c>
      <c r="O94" s="36">
        <v>19.713451945262499</v>
      </c>
      <c r="P94" s="35">
        <v>8134.6541946603702</v>
      </c>
      <c r="Q94" s="35">
        <v>23258.224944629401</v>
      </c>
      <c r="R94" s="37">
        <v>19014.054847137701</v>
      </c>
      <c r="S94" s="37">
        <v>7750.5838507898197</v>
      </c>
      <c r="T94" s="37">
        <v>9309.1453272267208</v>
      </c>
      <c r="U94" s="37">
        <v>2063.4045517989898</v>
      </c>
      <c r="V94" s="37">
        <v>576</v>
      </c>
    </row>
    <row r="95" spans="1:22" ht="20.100000000000001" customHeight="1" x14ac:dyDescent="0.2">
      <c r="A95" s="113">
        <v>2022</v>
      </c>
      <c r="B95" s="113">
        <v>3</v>
      </c>
      <c r="C95" s="8" t="s">
        <v>120</v>
      </c>
      <c r="D95" s="34">
        <v>5450.3396217609798</v>
      </c>
      <c r="E95" s="35">
        <v>4559.1221074744399</v>
      </c>
      <c r="F95" s="35">
        <v>3459.5166905892502</v>
      </c>
      <c r="G95" s="35">
        <v>2740.2148458852098</v>
      </c>
      <c r="H95" s="36">
        <v>60.104002070766484</v>
      </c>
      <c r="I95" s="35">
        <v>2647.7988795884398</v>
      </c>
      <c r="J95" s="35">
        <v>2345.0193984314801</v>
      </c>
      <c r="K95" s="36">
        <v>58.076945893761291</v>
      </c>
      <c r="L95" s="35">
        <v>92.415966296771416</v>
      </c>
      <c r="M95" s="36">
        <v>3.37258103814546</v>
      </c>
      <c r="N95" s="36">
        <v>31.742951040431155</v>
      </c>
      <c r="O95" s="36">
        <v>20.0260510559994</v>
      </c>
      <c r="P95" s="35">
        <v>8263.9174566489601</v>
      </c>
      <c r="Q95" s="35">
        <v>23673.527096547801</v>
      </c>
      <c r="R95" s="37">
        <v>19379.0467428784</v>
      </c>
      <c r="S95" s="37">
        <v>7819.4495657155503</v>
      </c>
      <c r="T95" s="37">
        <v>9638.4475172317398</v>
      </c>
      <c r="U95" s="37">
        <v>2074.7988795884398</v>
      </c>
      <c r="V95" s="37">
        <v>573</v>
      </c>
    </row>
    <row r="96" spans="1:22" ht="20.100000000000001" customHeight="1" x14ac:dyDescent="0.2">
      <c r="A96" s="113">
        <v>2022</v>
      </c>
      <c r="B96" s="113">
        <v>4</v>
      </c>
      <c r="C96" s="8" t="s">
        <v>121</v>
      </c>
      <c r="D96" s="34">
        <v>5456.9696042679698</v>
      </c>
      <c r="E96" s="35">
        <v>4567.5256174372898</v>
      </c>
      <c r="F96" s="35">
        <v>3463.16886506225</v>
      </c>
      <c r="G96" s="35">
        <v>2750.9915883620401</v>
      </c>
      <c r="H96" s="36">
        <v>60.22936309015261</v>
      </c>
      <c r="I96" s="35">
        <v>2657.8511436130102</v>
      </c>
      <c r="J96" s="35">
        <v>2354.42177588101</v>
      </c>
      <c r="K96" s="36">
        <v>58.190174861115629</v>
      </c>
      <c r="L96" s="35">
        <v>93.140444749035581</v>
      </c>
      <c r="M96" s="36">
        <v>3.3857044544615298</v>
      </c>
      <c r="N96" s="36">
        <v>31.744220305751</v>
      </c>
      <c r="O96" s="36">
        <v>20.648294751277401</v>
      </c>
      <c r="P96" s="35">
        <v>8521.0322277942396</v>
      </c>
      <c r="Q96" s="35">
        <v>24372.972525654801</v>
      </c>
      <c r="R96" s="37">
        <v>20062.1038301027</v>
      </c>
      <c r="S96" s="37">
        <v>8070.10196551015</v>
      </c>
      <c r="T96" s="37">
        <v>9916.5020158152001</v>
      </c>
      <c r="U96" s="37">
        <v>2082.8511436130102</v>
      </c>
      <c r="V96" s="37">
        <v>575</v>
      </c>
    </row>
    <row r="97" spans="1:22" ht="20.100000000000001" customHeight="1" x14ac:dyDescent="0.2">
      <c r="A97" s="113">
        <v>2023</v>
      </c>
      <c r="B97" s="113">
        <v>1</v>
      </c>
      <c r="C97" s="8" t="s">
        <v>122</v>
      </c>
      <c r="D97" s="34">
        <v>5463.79151166267</v>
      </c>
      <c r="E97" s="35">
        <v>4576.2040246195102</v>
      </c>
      <c r="F97" s="35">
        <v>3466.963197996</v>
      </c>
      <c r="G97" s="35">
        <v>2748.9165619115602</v>
      </c>
      <c r="H97" s="36">
        <v>60.069799054471126</v>
      </c>
      <c r="I97" s="35">
        <v>2658.0975243092498</v>
      </c>
      <c r="J97" s="35">
        <v>2360.9125390251102</v>
      </c>
      <c r="K97" s="36">
        <v>58.085205773364926</v>
      </c>
      <c r="L97" s="35">
        <v>90.819037602315845</v>
      </c>
      <c r="M97" s="36">
        <v>3.3038120858481599</v>
      </c>
      <c r="N97" s="36">
        <v>31.744648824719153</v>
      </c>
      <c r="O97" s="36">
        <v>21.291849598040901</v>
      </c>
      <c r="P97" s="35">
        <v>8786.7297481411406</v>
      </c>
      <c r="Q97" s="35">
        <v>25085.298345805601</v>
      </c>
      <c r="R97" s="37">
        <v>20744.700439411401</v>
      </c>
      <c r="S97" s="37">
        <v>8348.2198417536292</v>
      </c>
      <c r="T97" s="37">
        <v>10136.274308898701</v>
      </c>
      <c r="U97" s="37">
        <v>2079.0975243092498</v>
      </c>
      <c r="V97" s="37">
        <v>579</v>
      </c>
    </row>
    <row r="98" spans="1:22" ht="20.100000000000001" customHeight="1" x14ac:dyDescent="0.2">
      <c r="A98" s="113">
        <v>2023</v>
      </c>
      <c r="B98" s="113">
        <v>2</v>
      </c>
      <c r="C98" s="8" t="s">
        <v>165</v>
      </c>
      <c r="D98" s="34">
        <v>5470.61476209995</v>
      </c>
      <c r="E98" s="35">
        <v>4584.9525768631702</v>
      </c>
      <c r="F98" s="35">
        <v>3470.7403189904499</v>
      </c>
      <c r="G98" s="35">
        <v>2774.6290869680802</v>
      </c>
      <c r="H98" s="36">
        <v>60.515982236535223</v>
      </c>
      <c r="I98" s="35">
        <v>2673.82099974523</v>
      </c>
      <c r="J98" s="35">
        <v>2374.87807263491</v>
      </c>
      <c r="K98" s="36">
        <v>58.317309828633924</v>
      </c>
      <c r="L98" s="35">
        <v>100.80808722284195</v>
      </c>
      <c r="M98" s="36">
        <v>3.6332094872182701</v>
      </c>
      <c r="N98" s="36">
        <v>31.743630674741386</v>
      </c>
      <c r="O98" s="36">
        <v>21.5656231850711</v>
      </c>
      <c r="P98" s="35">
        <v>8899.4253095479908</v>
      </c>
      <c r="Q98" s="35">
        <v>25580.3664575804</v>
      </c>
      <c r="R98" s="37">
        <v>21135.0500266977</v>
      </c>
      <c r="S98" s="37">
        <v>8450.5872016605699</v>
      </c>
      <c r="T98" s="37">
        <v>10291.5816413579</v>
      </c>
      <c r="U98" s="37">
        <v>2094.82099974523</v>
      </c>
      <c r="V98" s="37">
        <v>579</v>
      </c>
    </row>
    <row r="99" spans="1:22" ht="20.100000000000001" customHeight="1" x14ac:dyDescent="0.2">
      <c r="A99" s="113">
        <v>2023</v>
      </c>
      <c r="B99" s="113">
        <v>3</v>
      </c>
      <c r="C99" s="8" t="s">
        <v>166</v>
      </c>
      <c r="D99" s="34">
        <v>5477.3668786181097</v>
      </c>
      <c r="E99" s="35">
        <v>4593.70858176417</v>
      </c>
      <c r="F99" s="35">
        <v>3474.4175356656001</v>
      </c>
      <c r="G99" s="35">
        <v>2779.5</v>
      </c>
      <c r="H99" s="36">
        <v>60.506667990083074</v>
      </c>
      <c r="I99" s="35">
        <v>2679.3439787679899</v>
      </c>
      <c r="J99" s="35">
        <v>2379.7835624855802</v>
      </c>
      <c r="K99" s="36">
        <v>58.326381203289422</v>
      </c>
      <c r="L99" s="35">
        <v>100.15602123200586</v>
      </c>
      <c r="M99" s="36">
        <v>3.60338266709861</v>
      </c>
      <c r="N99" s="36">
        <v>31.74165704312508</v>
      </c>
      <c r="O99" s="36">
        <v>21.771029283919798</v>
      </c>
      <c r="P99" s="35">
        <v>8983.6310850782193</v>
      </c>
      <c r="Q99" s="35">
        <v>25796.859424873001</v>
      </c>
      <c r="R99" s="37">
        <v>21379.097587703702</v>
      </c>
      <c r="S99" s="37">
        <v>8511.7225695049801</v>
      </c>
      <c r="T99" s="37">
        <v>10447.9986528811</v>
      </c>
      <c r="U99" s="37">
        <v>2099.3439787679899</v>
      </c>
      <c r="V99" s="37">
        <v>580</v>
      </c>
    </row>
    <row r="100" spans="1:22" ht="20.100000000000001" customHeight="1" x14ac:dyDescent="0.2">
      <c r="A100" s="113">
        <v>2023</v>
      </c>
      <c r="B100" s="113">
        <v>4</v>
      </c>
      <c r="C100" s="8" t="s">
        <v>167</v>
      </c>
      <c r="D100" s="34">
        <v>5484.0252566344197</v>
      </c>
      <c r="E100" s="35">
        <v>4602.4639211497597</v>
      </c>
      <c r="F100" s="35">
        <v>3477.9510624515501</v>
      </c>
      <c r="G100" s="35">
        <v>2787</v>
      </c>
      <c r="H100" s="36">
        <v>60.554521398698299</v>
      </c>
      <c r="I100" s="35">
        <v>2685.4893165471799</v>
      </c>
      <c r="J100" s="35">
        <v>2385.2418291167901</v>
      </c>
      <c r="K100" s="36">
        <v>58.348948792548214</v>
      </c>
      <c r="L100" s="35">
        <v>101.5106834528144</v>
      </c>
      <c r="M100" s="36">
        <v>3.6422921942165201</v>
      </c>
      <c r="N100" s="36">
        <v>31.739617131094768</v>
      </c>
      <c r="O100" s="36">
        <v>21.760316390168398</v>
      </c>
      <c r="P100" s="35">
        <v>8978.6334413806399</v>
      </c>
      <c r="Q100" s="35">
        <v>26010.895386213499</v>
      </c>
      <c r="R100" s="37">
        <v>21416.212052687999</v>
      </c>
      <c r="S100" s="37">
        <v>8449.9106951704798</v>
      </c>
      <c r="T100" s="37">
        <v>10605.6912255396</v>
      </c>
      <c r="U100" s="37">
        <v>2100.4893165471799</v>
      </c>
      <c r="V100" s="37">
        <v>585</v>
      </c>
    </row>
    <row r="101" spans="1:22" ht="20.100000000000001" customHeight="1" x14ac:dyDescent="0.2">
      <c r="A101" s="113">
        <v>2024</v>
      </c>
      <c r="B101" s="113">
        <v>1</v>
      </c>
      <c r="C101" s="8" t="s">
        <v>164</v>
      </c>
      <c r="D101" s="34">
        <v>5490.5496427799699</v>
      </c>
      <c r="E101" s="35">
        <v>4611.1774910295499</v>
      </c>
      <c r="F101" s="35">
        <v>3481.2992484217398</v>
      </c>
      <c r="G101" s="35">
        <v>2792</v>
      </c>
      <c r="H101" s="36">
        <v>60.548525955278784</v>
      </c>
      <c r="I101" s="35">
        <v>2687.9467237538802</v>
      </c>
      <c r="J101" s="35">
        <v>2387.42448924672</v>
      </c>
      <c r="K101" s="36">
        <v>58.291981364476499</v>
      </c>
      <c r="L101" s="35">
        <v>104.05327624611705</v>
      </c>
      <c r="M101" s="36">
        <v>3.72683654176637</v>
      </c>
      <c r="N101" s="36">
        <v>31.737829778174845</v>
      </c>
      <c r="O101" s="36">
        <v>21.843653204408799</v>
      </c>
      <c r="P101" s="35">
        <v>9012.5119127551407</v>
      </c>
      <c r="Q101" s="35">
        <v>26174.806470710701</v>
      </c>
      <c r="R101" s="37">
        <v>21516.691650139499</v>
      </c>
      <c r="S101" s="37">
        <v>8442.4905100198594</v>
      </c>
      <c r="T101" s="37">
        <v>10764.8165446358</v>
      </c>
      <c r="U101" s="37">
        <v>2101.9467237538802</v>
      </c>
      <c r="V101" s="37">
        <v>586</v>
      </c>
    </row>
    <row r="102" spans="1:22" ht="20.100000000000001" customHeight="1" x14ac:dyDescent="0.2">
      <c r="A102" s="113">
        <v>2024</v>
      </c>
      <c r="B102" s="113">
        <v>2</v>
      </c>
      <c r="C102" s="8" t="s">
        <v>173</v>
      </c>
      <c r="D102" s="34">
        <v>5496.8155511195</v>
      </c>
      <c r="E102" s="35">
        <v>4619.6876482016696</v>
      </c>
      <c r="F102" s="35">
        <v>3484.3872420251</v>
      </c>
      <c r="G102" s="35">
        <v>2794</v>
      </c>
      <c r="H102" s="36">
        <v>60.480279464080979</v>
      </c>
      <c r="I102" s="35">
        <v>2687.3807776332601</v>
      </c>
      <c r="J102" s="35">
        <v>2386.9218179638401</v>
      </c>
      <c r="K102" s="36">
        <v>58.172348052132726</v>
      </c>
      <c r="L102" s="35">
        <v>106.61922236673534</v>
      </c>
      <c r="M102" s="36">
        <v>3.8160065270843</v>
      </c>
      <c r="N102" s="36">
        <v>31.73624352541523</v>
      </c>
      <c r="O102" s="36">
        <v>22.064388750235501</v>
      </c>
      <c r="P102" s="35">
        <v>9103.1305900197895</v>
      </c>
      <c r="Q102" s="35">
        <v>26311.739839703601</v>
      </c>
      <c r="R102" s="37">
        <v>21728.461017092301</v>
      </c>
      <c r="S102" s="37">
        <v>8511.4855834636601</v>
      </c>
      <c r="T102" s="37">
        <v>10925.520411904999</v>
      </c>
      <c r="U102" s="37">
        <v>2102.3807776332601</v>
      </c>
      <c r="V102" s="37">
        <v>585</v>
      </c>
    </row>
    <row r="103" spans="1:22" ht="20.100000000000001" customHeight="1" x14ac:dyDescent="0.2">
      <c r="A103" s="113">
        <v>2024</v>
      </c>
      <c r="B103" s="113">
        <v>3</v>
      </c>
      <c r="C103" s="8" t="s">
        <v>174</v>
      </c>
      <c r="D103" s="34">
        <v>5502.8037292899699</v>
      </c>
      <c r="E103" s="35">
        <v>4627.9729845539296</v>
      </c>
      <c r="F103" s="35">
        <v>3487.19574922633</v>
      </c>
      <c r="G103" s="35">
        <v>2796</v>
      </c>
      <c r="H103" s="36">
        <v>60.41521870010429</v>
      </c>
      <c r="I103" s="35">
        <v>2687.4877796650699</v>
      </c>
      <c r="J103" s="35">
        <v>2387.01685677874</v>
      </c>
      <c r="K103" s="36">
        <v>58.070515723291436</v>
      </c>
      <c r="L103" s="35">
        <v>108.51222033492728</v>
      </c>
      <c r="M103" s="36">
        <v>3.88098069867408</v>
      </c>
      <c r="N103" s="36">
        <v>31.734413828752</v>
      </c>
      <c r="O103" s="36">
        <v>22.526377615513699</v>
      </c>
      <c r="P103" s="35">
        <v>9293.1980610748396</v>
      </c>
      <c r="Q103" s="35">
        <v>26862.181441508699</v>
      </c>
      <c r="R103" s="37">
        <v>22183.020425169099</v>
      </c>
      <c r="S103" s="37">
        <v>8719.2622322209809</v>
      </c>
      <c r="T103" s="37">
        <v>11073.7749483306</v>
      </c>
      <c r="U103" s="37">
        <v>2105.6287441160598</v>
      </c>
      <c r="V103" s="37">
        <v>581.85903554900597</v>
      </c>
    </row>
    <row r="104" spans="1:22" ht="20.100000000000001" customHeight="1" x14ac:dyDescent="0.2">
      <c r="A104" s="113">
        <v>2024</v>
      </c>
      <c r="B104" s="113">
        <v>4</v>
      </c>
      <c r="C104" s="8" t="s">
        <v>175</v>
      </c>
      <c r="D104" s="34">
        <v>5508.5374994171298</v>
      </c>
      <c r="E104" s="35">
        <v>4636.0672254921301</v>
      </c>
      <c r="F104" s="35">
        <v>3489.7301535698998</v>
      </c>
      <c r="G104" s="35">
        <v>2796.0094084235102</v>
      </c>
      <c r="H104" s="36">
        <v>60.309941000191316</v>
      </c>
      <c r="I104" s="35">
        <v>2687.3012714017</v>
      </c>
      <c r="J104" s="35">
        <v>2386.8512008185699</v>
      </c>
      <c r="K104" s="36">
        <v>57.965105782443359</v>
      </c>
      <c r="L104" s="35">
        <v>108.70813702180851</v>
      </c>
      <c r="M104" s="36">
        <v>3.8879746503822399</v>
      </c>
      <c r="N104" s="36">
        <v>31.732587267732693</v>
      </c>
      <c r="O104" s="36">
        <v>22.987984119810701</v>
      </c>
      <c r="P104" s="35">
        <v>9483.0867584849202</v>
      </c>
      <c r="Q104" s="35">
        <v>27409.156360728099</v>
      </c>
      <c r="R104" s="37">
        <v>22634.717016956401</v>
      </c>
      <c r="S104" s="37">
        <v>8924.2383067835399</v>
      </c>
      <c r="T104" s="37">
        <v>11208.8445734498</v>
      </c>
      <c r="U104" s="37">
        <v>2103.4421979669501</v>
      </c>
      <c r="V104" s="37">
        <v>583.85907343475401</v>
      </c>
    </row>
    <row r="105" spans="1:22" ht="20.100000000000001" customHeight="1" x14ac:dyDescent="0.2">
      <c r="A105" s="113">
        <v>2025</v>
      </c>
      <c r="B105" s="113">
        <v>1</v>
      </c>
      <c r="C105" s="8" t="s">
        <v>176</v>
      </c>
      <c r="D105" s="34">
        <v>5514.02287633383</v>
      </c>
      <c r="E105" s="35">
        <v>4643.9763765765401</v>
      </c>
      <c r="F105" s="35">
        <v>3491.9924311079899</v>
      </c>
      <c r="G105" s="35">
        <v>2796.6990002321199</v>
      </c>
      <c r="H105" s="36">
        <v>60.222076372701075</v>
      </c>
      <c r="I105" s="35">
        <v>2687.0444476232001</v>
      </c>
      <c r="J105" s="35">
        <v>2386.6230908739699</v>
      </c>
      <c r="K105" s="36">
        <v>57.860855218304174</v>
      </c>
      <c r="L105" s="35">
        <v>109.65455260892617</v>
      </c>
      <c r="M105" s="36">
        <v>3.92085643109341</v>
      </c>
      <c r="N105" s="36">
        <v>31.730764038527465</v>
      </c>
      <c r="O105" s="36">
        <v>23.1588076854778</v>
      </c>
      <c r="P105" s="35">
        <v>9553.0066070599405</v>
      </c>
      <c r="Q105" s="35">
        <v>27608.6083147313</v>
      </c>
      <c r="R105" s="37">
        <v>22799.4261556809</v>
      </c>
      <c r="S105" s="37">
        <v>8974.7580978031001</v>
      </c>
      <c r="T105" s="37">
        <v>11330.029957934499</v>
      </c>
      <c r="U105" s="37">
        <v>2101.0988216355399</v>
      </c>
      <c r="V105" s="37">
        <v>585.94562598765901</v>
      </c>
    </row>
    <row r="106" spans="1:22" ht="20.100000000000001" customHeight="1" x14ac:dyDescent="0.2">
      <c r="A106" s="113">
        <v>2025</v>
      </c>
      <c r="B106" s="113">
        <v>2</v>
      </c>
      <c r="C106" s="8" t="s">
        <v>180</v>
      </c>
      <c r="D106" s="34">
        <v>5519.1912298787702</v>
      </c>
      <c r="E106" s="35">
        <v>4651.5977811125103</v>
      </c>
      <c r="F106" s="35">
        <v>3493.9558063570998</v>
      </c>
      <c r="G106" s="35">
        <v>2797.97048079452</v>
      </c>
      <c r="H106" s="36">
        <v>60.150739863095751</v>
      </c>
      <c r="I106" s="35">
        <v>2687.70009734213</v>
      </c>
      <c r="J106" s="35">
        <v>2387.2054365661402</v>
      </c>
      <c r="K106" s="36">
        <v>57.780148323557754</v>
      </c>
      <c r="L106" s="35">
        <v>110.27038345239096</v>
      </c>
      <c r="M106" s="36">
        <v>3.9410845900374998</v>
      </c>
      <c r="N106" s="36">
        <v>31.728944141415845</v>
      </c>
      <c r="O106" s="36">
        <v>23.306944914076901</v>
      </c>
      <c r="P106" s="35">
        <v>9613.5617927154599</v>
      </c>
      <c r="Q106" s="35">
        <v>27790.394773259799</v>
      </c>
      <c r="R106" s="37">
        <v>22949.546976334899</v>
      </c>
      <c r="S106" s="37">
        <v>9017.5507875535295</v>
      </c>
      <c r="T106" s="37">
        <v>11436.673400474299</v>
      </c>
      <c r="U106" s="37">
        <v>2099.5526821691901</v>
      </c>
      <c r="V106" s="37">
        <v>588.14741517294203</v>
      </c>
    </row>
    <row r="107" spans="1:22" ht="20.100000000000001" customHeight="1" x14ac:dyDescent="0.2">
      <c r="A107" s="113">
        <v>2025</v>
      </c>
      <c r="B107" s="113">
        <v>3</v>
      </c>
      <c r="C107" s="8" t="s">
        <v>181</v>
      </c>
      <c r="D107" s="34">
        <v>5524.0535311272797</v>
      </c>
      <c r="E107" s="35">
        <v>4658.9448686396199</v>
      </c>
      <c r="F107" s="35">
        <v>3495.6218495226399</v>
      </c>
      <c r="G107" s="35">
        <v>2798.9228135174199</v>
      </c>
      <c r="H107" s="36">
        <v>60.076323983947169</v>
      </c>
      <c r="I107" s="35">
        <v>2688.5920425898798</v>
      </c>
      <c r="J107" s="35">
        <v>2387.9976590862998</v>
      </c>
      <c r="K107" s="36">
        <v>57.708174670350424</v>
      </c>
      <c r="L107" s="35">
        <v>110.33077092754182</v>
      </c>
      <c r="M107" s="36">
        <v>3.94190116264366</v>
      </c>
      <c r="N107" s="36">
        <v>31.727046102978232</v>
      </c>
      <c r="O107" s="36">
        <v>23.459313129163402</v>
      </c>
      <c r="P107" s="35">
        <v>9675.8312195112303</v>
      </c>
      <c r="Q107" s="35">
        <v>27979.6823705809</v>
      </c>
      <c r="R107" s="37">
        <v>23105.862301906898</v>
      </c>
      <c r="S107" s="37">
        <v>9062.4875043862703</v>
      </c>
      <c r="T107" s="37">
        <v>11547.472992351601</v>
      </c>
      <c r="U107" s="37">
        <v>2099.18684765937</v>
      </c>
      <c r="V107" s="37">
        <v>589.40519493050897</v>
      </c>
    </row>
    <row r="108" spans="1:22" ht="20.100000000000001" customHeight="1" x14ac:dyDescent="0.2">
      <c r="A108" s="113">
        <v>2025</v>
      </c>
      <c r="B108" s="113">
        <v>4</v>
      </c>
      <c r="C108" s="8" t="s">
        <v>182</v>
      </c>
      <c r="D108" s="34">
        <v>5528.6486688559198</v>
      </c>
      <c r="E108" s="35">
        <v>4666.0709408863104</v>
      </c>
      <c r="F108" s="35">
        <v>3497.00084274646</v>
      </c>
      <c r="G108" s="35">
        <v>2800.3007402634898</v>
      </c>
      <c r="H108" s="36">
        <v>60.01410556633283</v>
      </c>
      <c r="I108" s="35">
        <v>2690.0537480416001</v>
      </c>
      <c r="J108" s="35">
        <v>2389.2959405442798</v>
      </c>
      <c r="K108" s="36">
        <v>57.651368402269298</v>
      </c>
      <c r="L108" s="35">
        <v>110.24699222189483</v>
      </c>
      <c r="M108" s="36">
        <v>3.9369697203137299</v>
      </c>
      <c r="N108" s="36">
        <v>31.725152201779693</v>
      </c>
      <c r="O108" s="36">
        <v>23.6166901038319</v>
      </c>
      <c r="P108" s="35">
        <v>9740.1601446023305</v>
      </c>
      <c r="Q108" s="35">
        <v>28181.0156965143</v>
      </c>
      <c r="R108" s="37">
        <v>23272.125093749601</v>
      </c>
      <c r="S108" s="37">
        <v>9109.9833920430501</v>
      </c>
      <c r="T108" s="37">
        <v>11662.565148702801</v>
      </c>
      <c r="U108" s="37">
        <v>2100.18870149142</v>
      </c>
      <c r="V108" s="37">
        <v>589.865046550182</v>
      </c>
    </row>
    <row r="109" spans="1:22" ht="20.100000000000001" customHeight="1" x14ac:dyDescent="0.2">
      <c r="A109" s="113">
        <v>2026</v>
      </c>
      <c r="B109" s="113">
        <v>1</v>
      </c>
      <c r="C109" s="8" t="s">
        <v>183</v>
      </c>
      <c r="D109" s="34">
        <v>5532.9948265299699</v>
      </c>
      <c r="E109" s="35">
        <v>4672.9957008946503</v>
      </c>
      <c r="F109" s="35">
        <v>3498.0951196751798</v>
      </c>
      <c r="G109" s="35">
        <v>2802.0439786875399</v>
      </c>
      <c r="H109" s="36">
        <v>59.96247713540771</v>
      </c>
      <c r="I109" s="35">
        <v>2691.8673982595201</v>
      </c>
      <c r="J109" s="35">
        <v>2390.90681806166</v>
      </c>
      <c r="K109" s="36">
        <v>57.604748015157789</v>
      </c>
      <c r="L109" s="35">
        <v>110.17658042801408</v>
      </c>
      <c r="M109" s="36">
        <v>3.9320075368560099</v>
      </c>
      <c r="N109" s="36">
        <v>31.723262429643771</v>
      </c>
      <c r="O109" s="36">
        <v>23.778424500997801</v>
      </c>
      <c r="P109" s="35">
        <v>9806.2796079121308</v>
      </c>
      <c r="Q109" s="35">
        <v>28391.446637551398</v>
      </c>
      <c r="R109" s="37">
        <v>23445.900774376201</v>
      </c>
      <c r="S109" s="37">
        <v>9159.3685584687701</v>
      </c>
      <c r="T109" s="37">
        <v>11782.0921470291</v>
      </c>
      <c r="U109" s="37">
        <v>2102.1353938882398</v>
      </c>
      <c r="V109" s="37">
        <v>589.73200437128003</v>
      </c>
    </row>
    <row r="110" spans="1:22" ht="20.100000000000001" customHeight="1" x14ac:dyDescent="0.2">
      <c r="A110" s="113">
        <v>2026</v>
      </c>
      <c r="B110" s="113">
        <v>2</v>
      </c>
      <c r="C110" s="8" t="s">
        <v>185</v>
      </c>
      <c r="D110" s="34">
        <v>5537.0435309261702</v>
      </c>
      <c r="E110" s="35">
        <v>4679.6339922978204</v>
      </c>
      <c r="F110" s="35">
        <v>3498.8852755279399</v>
      </c>
      <c r="G110" s="35">
        <v>2804.1013208268801</v>
      </c>
      <c r="H110" s="36">
        <v>59.921381147374611</v>
      </c>
      <c r="I110" s="35">
        <v>2693.8929930910399</v>
      </c>
      <c r="J110" s="35">
        <v>2392.7059440128201</v>
      </c>
      <c r="K110" s="36">
        <v>57.566318167722116</v>
      </c>
      <c r="L110" s="35">
        <v>110.20832773583984</v>
      </c>
      <c r="M110" s="36">
        <v>3.9302548348481698</v>
      </c>
      <c r="N110" s="36">
        <v>31.721376778464307</v>
      </c>
      <c r="O110" s="36">
        <v>23.945063548662802</v>
      </c>
      <c r="P110" s="35">
        <v>9874.4149765482907</v>
      </c>
      <c r="Q110" s="35">
        <v>28610.226914065301</v>
      </c>
      <c r="R110" s="37">
        <v>23626.5714080363</v>
      </c>
      <c r="S110" s="37">
        <v>9210.7663938596506</v>
      </c>
      <c r="T110" s="37">
        <v>11906.2024030584</v>
      </c>
      <c r="U110" s="37">
        <v>2104.7801730813399</v>
      </c>
      <c r="V110" s="37">
        <v>589.11282000969697</v>
      </c>
    </row>
    <row r="111" spans="1:22" ht="20.100000000000001" customHeight="1" x14ac:dyDescent="0.2">
      <c r="A111" s="113">
        <v>2026</v>
      </c>
      <c r="B111" s="113">
        <v>3</v>
      </c>
      <c r="C111" s="8" t="s">
        <v>186</v>
      </c>
      <c r="D111" s="34">
        <v>5540.8109605559403</v>
      </c>
      <c r="E111" s="35">
        <v>4686.0026517200904</v>
      </c>
      <c r="F111" s="35">
        <v>3499.3679543271601</v>
      </c>
      <c r="G111" s="35">
        <v>2805.81591299823</v>
      </c>
      <c r="H111" s="36">
        <v>59.876532762274458</v>
      </c>
      <c r="I111" s="35">
        <v>2695.41373184743</v>
      </c>
      <c r="J111" s="35">
        <v>2394.0566586369901</v>
      </c>
      <c r="K111" s="36">
        <v>57.520533644128967</v>
      </c>
      <c r="L111" s="35">
        <v>110.40218115080064</v>
      </c>
      <c r="M111" s="36">
        <v>3.9347621003698499</v>
      </c>
      <c r="N111" s="36">
        <v>31.719571263636617</v>
      </c>
      <c r="O111" s="36">
        <v>24.115956507566601</v>
      </c>
      <c r="P111" s="35">
        <v>9944.3214134228001</v>
      </c>
      <c r="Q111" s="35">
        <v>28829.039708689001</v>
      </c>
      <c r="R111" s="37">
        <v>23807.2688954312</v>
      </c>
      <c r="S111" s="37">
        <v>9264.3436011184203</v>
      </c>
      <c r="T111" s="37">
        <v>12032.995065233799</v>
      </c>
      <c r="U111" s="37">
        <v>2107.43599959328</v>
      </c>
      <c r="V111" s="37">
        <v>587.97773225414596</v>
      </c>
    </row>
    <row r="112" spans="1:22" ht="20.100000000000001" customHeight="1" x14ac:dyDescent="0.2">
      <c r="A112" s="112">
        <v>2026</v>
      </c>
      <c r="B112" s="112">
        <v>4</v>
      </c>
      <c r="C112" s="14" t="s">
        <v>187</v>
      </c>
      <c r="D112" s="34">
        <v>5544.3374586214404</v>
      </c>
      <c r="E112" s="34">
        <v>4692.1541258627103</v>
      </c>
      <c r="F112" s="34">
        <v>3499.54794733994</v>
      </c>
      <c r="G112" s="34">
        <v>2807.7627149730502</v>
      </c>
      <c r="H112" s="38">
        <v>59.839524441384548</v>
      </c>
      <c r="I112" s="34">
        <v>2697.0982443578901</v>
      </c>
      <c r="J112" s="34">
        <v>2395.5528365129799</v>
      </c>
      <c r="K112" s="38">
        <v>57.481024109837719</v>
      </c>
      <c r="L112" s="34">
        <v>110.66447061515342</v>
      </c>
      <c r="M112" s="38">
        <v>3.94137545972134</v>
      </c>
      <c r="N112" s="38">
        <v>31.717771175276461</v>
      </c>
      <c r="O112" s="38">
        <v>24.290565039504099</v>
      </c>
      <c r="P112" s="34">
        <v>10015.753587335101</v>
      </c>
      <c r="Q112" s="34">
        <v>29054.2711009579</v>
      </c>
      <c r="R112" s="37">
        <v>23993.266915955701</v>
      </c>
      <c r="S112" s="37">
        <v>9319.8813147005694</v>
      </c>
      <c r="T112" s="37">
        <v>12162.5427613723</v>
      </c>
      <c r="U112" s="37">
        <v>2110.6763901085401</v>
      </c>
      <c r="V112" s="37">
        <v>586.42185424935303</v>
      </c>
    </row>
    <row r="113" spans="1:22" ht="20.100000000000001" customHeight="1" x14ac:dyDescent="0.2">
      <c r="A113" s="112">
        <v>2027</v>
      </c>
      <c r="B113" s="112">
        <v>1</v>
      </c>
      <c r="C113" s="14" t="s">
        <v>188</v>
      </c>
      <c r="D113" s="34">
        <v>5547.64985871927</v>
      </c>
      <c r="E113" s="34">
        <v>4698.1127849097502</v>
      </c>
      <c r="F113" s="34">
        <v>3499.4333662901499</v>
      </c>
      <c r="G113" s="34">
        <v>2809.91035137266</v>
      </c>
      <c r="H113" s="38">
        <v>59.809342176672288</v>
      </c>
      <c r="I113" s="34">
        <v>2698.9925009233898</v>
      </c>
      <c r="J113" s="34">
        <v>2397.2353082946602</v>
      </c>
      <c r="K113" s="38">
        <v>57.448439926612728</v>
      </c>
      <c r="L113" s="34">
        <v>110.91785044926718</v>
      </c>
      <c r="M113" s="38">
        <v>3.9473803993455898</v>
      </c>
      <c r="N113" s="38">
        <v>31.715976493324384</v>
      </c>
      <c r="O113" s="38">
        <v>24.4691966022637</v>
      </c>
      <c r="P113" s="34">
        <v>10088.8380352231</v>
      </c>
      <c r="Q113" s="34">
        <v>29286.833273300199</v>
      </c>
      <c r="R113" s="37">
        <v>24185.318757703</v>
      </c>
      <c r="S113" s="37">
        <v>9377.2992392859196</v>
      </c>
      <c r="T113" s="37">
        <v>12294.9202935431</v>
      </c>
      <c r="U113" s="37">
        <v>2114.3634853241301</v>
      </c>
      <c r="V113" s="37">
        <v>584.62901559926297</v>
      </c>
    </row>
    <row r="114" spans="1:22" ht="20.100000000000001" customHeight="1" x14ac:dyDescent="0.2">
      <c r="A114" s="112">
        <v>2027</v>
      </c>
      <c r="B114" s="112">
        <v>2</v>
      </c>
      <c r="C114" s="14" t="s">
        <v>242</v>
      </c>
      <c r="D114" s="34">
        <v>5550.7262198598401</v>
      </c>
      <c r="E114" s="34">
        <v>4703.8134077866598</v>
      </c>
      <c r="F114" s="34">
        <v>3499.0338434282298</v>
      </c>
      <c r="G114" s="34">
        <v>2812.23218482021</v>
      </c>
      <c r="H114" s="38">
        <v>59.786218989147407</v>
      </c>
      <c r="I114" s="34">
        <v>2700.9297880034901</v>
      </c>
      <c r="J114" s="34">
        <v>2398.9559996226799</v>
      </c>
      <c r="K114" s="38">
        <v>57.420002747821371</v>
      </c>
      <c r="L114" s="34">
        <v>111.30239681671654</v>
      </c>
      <c r="M114" s="38">
        <v>3.95779542732999</v>
      </c>
      <c r="N114" s="38">
        <v>31.71418719762454</v>
      </c>
      <c r="O114" s="38">
        <v>24.6521283253551</v>
      </c>
      <c r="P114" s="34">
        <v>10163.6887628922</v>
      </c>
      <c r="Q114" s="34">
        <v>29525.294556638801</v>
      </c>
      <c r="R114" s="37">
        <v>24382.242136038101</v>
      </c>
      <c r="S114" s="37">
        <v>9436.4491398340306</v>
      </c>
      <c r="T114" s="37">
        <v>12430.204708761399</v>
      </c>
      <c r="U114" s="37">
        <v>2118.17818496466</v>
      </c>
      <c r="V114" s="37">
        <v>582.75160303883399</v>
      </c>
    </row>
    <row r="115" spans="1:22" ht="20.100000000000001" customHeight="1" x14ac:dyDescent="0.2">
      <c r="A115" s="112">
        <v>2027</v>
      </c>
      <c r="B115" s="112">
        <v>3</v>
      </c>
      <c r="C115" s="14" t="s">
        <v>243</v>
      </c>
      <c r="D115" s="34">
        <v>5553.5929024663301</v>
      </c>
      <c r="E115" s="34">
        <v>4709.27787556979</v>
      </c>
      <c r="F115" s="34">
        <v>3498.35952734173</v>
      </c>
      <c r="G115" s="34">
        <v>2814.39597918768</v>
      </c>
      <c r="H115" s="38">
        <v>59.762792800736086</v>
      </c>
      <c r="I115" s="34">
        <v>2702.5761950351898</v>
      </c>
      <c r="J115" s="34">
        <v>2400.4183323512302</v>
      </c>
      <c r="K115" s="38">
        <v>57.388335673613156</v>
      </c>
      <c r="L115" s="34">
        <v>111.81978415249792</v>
      </c>
      <c r="M115" s="38">
        <v>3.9731361535263598</v>
      </c>
      <c r="N115" s="38">
        <v>31.712560006404541</v>
      </c>
      <c r="O115" s="38">
        <v>24.833888064666201</v>
      </c>
      <c r="P115" s="34">
        <v>10238.100150759699</v>
      </c>
      <c r="Q115" s="34">
        <v>29759.587532641701</v>
      </c>
      <c r="R115" s="37">
        <v>24575.723290331702</v>
      </c>
      <c r="S115" s="37">
        <v>9497.0445913982894</v>
      </c>
      <c r="T115" s="37">
        <v>12556.984301820699</v>
      </c>
      <c r="U115" s="37">
        <v>2121.2433851359501</v>
      </c>
      <c r="V115" s="37">
        <v>581.33280989923298</v>
      </c>
    </row>
    <row r="116" spans="1:22" ht="20.100000000000001" customHeight="1" x14ac:dyDescent="0.2">
      <c r="A116" s="113">
        <v>2027</v>
      </c>
      <c r="B116" s="113">
        <v>4</v>
      </c>
      <c r="C116" s="8" t="s">
        <v>244</v>
      </c>
      <c r="D116" s="34">
        <v>5556.2938047633497</v>
      </c>
      <c r="E116" s="35">
        <v>4714.5581652576002</v>
      </c>
      <c r="F116" s="35">
        <v>3497.42507818391</v>
      </c>
      <c r="G116" s="35">
        <v>2816.69188990869</v>
      </c>
      <c r="H116" s="36">
        <v>59.744556990841325</v>
      </c>
      <c r="I116" s="35">
        <v>2704.4526414614502</v>
      </c>
      <c r="J116" s="35">
        <v>2402.0849852321198</v>
      </c>
      <c r="K116" s="36">
        <v>57.363862034644782</v>
      </c>
      <c r="L116" s="35">
        <v>112.23924844724208</v>
      </c>
      <c r="M116" s="36">
        <v>3.9847897048789598</v>
      </c>
      <c r="N116" s="36">
        <v>31.710941402090462</v>
      </c>
      <c r="O116" s="36">
        <v>25.014193713681799</v>
      </c>
      <c r="P116" s="35">
        <v>10311.9072039763</v>
      </c>
      <c r="Q116" s="35">
        <v>29994.937677526501</v>
      </c>
      <c r="R116" s="37">
        <v>24770.077463778602</v>
      </c>
      <c r="S116" s="37">
        <v>9558.8914846159096</v>
      </c>
      <c r="T116" s="37">
        <v>12674.860201731801</v>
      </c>
      <c r="U116" s="37">
        <v>2123.9565205652998</v>
      </c>
      <c r="V116" s="37">
        <v>580.49612089615096</v>
      </c>
    </row>
    <row r="117" spans="1:22" ht="20.100000000000001" customHeight="1" x14ac:dyDescent="0.2">
      <c r="A117" s="113">
        <v>2028</v>
      </c>
      <c r="B117" s="113">
        <v>1</v>
      </c>
      <c r="C117" s="8" t="s">
        <v>245</v>
      </c>
      <c r="D117" s="34">
        <v>5558.8616959508199</v>
      </c>
      <c r="E117" s="35">
        <v>4719.6817050928903</v>
      </c>
      <c r="F117" s="35">
        <v>3496.2564108346401</v>
      </c>
      <c r="G117" s="35">
        <v>2819.10361947512</v>
      </c>
      <c r="H117" s="36">
        <v>59.730799567121139</v>
      </c>
      <c r="I117" s="35">
        <v>2706.5560378105401</v>
      </c>
      <c r="J117" s="35">
        <v>2403.9532142078001</v>
      </c>
      <c r="K117" s="36">
        <v>57.346156095441003</v>
      </c>
      <c r="L117" s="35">
        <v>112.54758166457907</v>
      </c>
      <c r="M117" s="36">
        <v>3.9923180150977902</v>
      </c>
      <c r="N117" s="36">
        <v>31.709331320410847</v>
      </c>
      <c r="O117" s="36">
        <v>25.1932873766402</v>
      </c>
      <c r="P117" s="35">
        <v>10385.2098541907</v>
      </c>
      <c r="Q117" s="35">
        <v>30231.652511493099</v>
      </c>
      <c r="R117" s="37">
        <v>24965.5586092044</v>
      </c>
      <c r="S117" s="37">
        <v>9621.9654528096708</v>
      </c>
      <c r="T117" s="37">
        <v>12783.4471451067</v>
      </c>
      <c r="U117" s="37">
        <v>2126.1940397016501</v>
      </c>
      <c r="V117" s="37">
        <v>580.36199810888399</v>
      </c>
    </row>
    <row r="118" spans="1:22" ht="20.100000000000001" customHeight="1" x14ac:dyDescent="0.2">
      <c r="A118" s="112">
        <v>2028</v>
      </c>
      <c r="B118" s="113">
        <v>2</v>
      </c>
      <c r="C118" s="113" t="s">
        <v>429</v>
      </c>
      <c r="D118" s="34">
        <v>5561.2912071810697</v>
      </c>
      <c r="E118" s="34">
        <v>4724.5985716658397</v>
      </c>
      <c r="F118" s="34">
        <v>3494.90003939191</v>
      </c>
      <c r="G118" s="34">
        <v>2821.61734486555</v>
      </c>
      <c r="H118" s="38">
        <v>59.721843074398585</v>
      </c>
      <c r="I118" s="34">
        <v>2708.6836113863401</v>
      </c>
      <c r="J118" s="34">
        <v>2405.8429173081799</v>
      </c>
      <c r="K118" s="38">
        <v>57.331508069928759</v>
      </c>
      <c r="L118" s="34">
        <v>112.93373347920431</v>
      </c>
      <c r="M118" s="38">
        <v>4.0024468124534298</v>
      </c>
      <c r="N118" s="38">
        <v>31.707729696895306</v>
      </c>
      <c r="O118" s="38">
        <v>25.3708686348022</v>
      </c>
      <c r="P118" s="34">
        <v>10457.884383020701</v>
      </c>
      <c r="Q118" s="34">
        <v>30467.141054388299</v>
      </c>
      <c r="R118" s="37">
        <v>25160.027072918299</v>
      </c>
      <c r="S118" s="37">
        <v>9686.0773944090706</v>
      </c>
      <c r="T118" s="37">
        <v>12882.3753000129</v>
      </c>
      <c r="U118" s="37">
        <v>2127.7470304046801</v>
      </c>
      <c r="V118" s="37">
        <v>580.93658098166497</v>
      </c>
    </row>
    <row r="119" spans="1:22" ht="20.100000000000001" customHeight="1" x14ac:dyDescent="0.2">
      <c r="A119" s="112">
        <v>2028</v>
      </c>
      <c r="B119" s="113">
        <v>3</v>
      </c>
      <c r="C119" s="113" t="s">
        <v>430</v>
      </c>
      <c r="D119" s="34">
        <v>5563.6089526468704</v>
      </c>
      <c r="E119" s="34">
        <v>4729.3308945157496</v>
      </c>
      <c r="F119" s="34">
        <v>3493.3818338453898</v>
      </c>
      <c r="G119" s="34">
        <v>2823.66099000545</v>
      </c>
      <c r="H119" s="38">
        <v>59.705295590119057</v>
      </c>
      <c r="I119" s="34">
        <v>2710.25914956312</v>
      </c>
      <c r="J119" s="34">
        <v>2407.2423045779301</v>
      </c>
      <c r="K119" s="38">
        <v>57.307454479575625</v>
      </c>
      <c r="L119" s="34">
        <v>113.40184044232429</v>
      </c>
      <c r="M119" s="38">
        <v>4.01612802824837</v>
      </c>
      <c r="N119" s="38">
        <v>31.706099554688691</v>
      </c>
      <c r="O119" s="38">
        <v>25.551467747784901</v>
      </c>
      <c r="P119" s="34">
        <v>10531.7859423359</v>
      </c>
      <c r="Q119" s="34">
        <v>30700.286592519202</v>
      </c>
      <c r="R119" s="37">
        <v>25352.5606631503</v>
      </c>
      <c r="S119" s="37">
        <v>9751.08989367916</v>
      </c>
      <c r="T119" s="37">
        <v>12983.1240129084</v>
      </c>
      <c r="U119" s="37">
        <v>2128.79110621474</v>
      </c>
      <c r="V119" s="37">
        <v>581.46804334838396</v>
      </c>
    </row>
    <row r="120" spans="1:22" ht="20.100000000000001" customHeight="1" x14ac:dyDescent="0.2">
      <c r="A120" s="112">
        <v>2028</v>
      </c>
      <c r="B120" s="113">
        <v>4</v>
      </c>
      <c r="C120" s="113" t="s">
        <v>431</v>
      </c>
      <c r="D120" s="34">
        <v>5565.8492344692204</v>
      </c>
      <c r="E120" s="34">
        <v>4733.9236874652297</v>
      </c>
      <c r="F120" s="34">
        <v>3491.72058379083</v>
      </c>
      <c r="G120" s="34">
        <v>2825.78032832485</v>
      </c>
      <c r="H120" s="38">
        <v>59.692139436195866</v>
      </c>
      <c r="I120" s="34">
        <v>2711.8863118423101</v>
      </c>
      <c r="J120" s="34">
        <v>2408.6875441873999</v>
      </c>
      <c r="K120" s="38">
        <v>57.286227892160724</v>
      </c>
      <c r="L120" s="34">
        <v>113.89401648254298</v>
      </c>
      <c r="M120" s="38">
        <v>4.03053327751278</v>
      </c>
      <c r="N120" s="38">
        <v>31.704481306795767</v>
      </c>
      <c r="O120" s="38">
        <v>25.734475386009599</v>
      </c>
      <c r="P120" s="34">
        <v>10606.676519607199</v>
      </c>
      <c r="Q120" s="34">
        <v>30937.1561953112</v>
      </c>
      <c r="R120" s="37">
        <v>25548.169618002899</v>
      </c>
      <c r="S120" s="37">
        <v>9816.9680510990802</v>
      </c>
      <c r="T120" s="37">
        <v>13085.732250601401</v>
      </c>
      <c r="U120" s="37">
        <v>2129.9657952371499</v>
      </c>
      <c r="V120" s="37">
        <v>581.92051660515801</v>
      </c>
    </row>
    <row r="121" spans="1:22" ht="20.100000000000001" customHeight="1" x14ac:dyDescent="0.2">
      <c r="A121" s="113">
        <v>2029</v>
      </c>
      <c r="B121" s="113">
        <v>1</v>
      </c>
      <c r="C121" s="113" t="s">
        <v>432</v>
      </c>
      <c r="D121" s="39">
        <v>5568.0308652426302</v>
      </c>
      <c r="E121" s="39">
        <v>4738.3975253917197</v>
      </c>
      <c r="F121" s="39">
        <v>3489.9431804855199</v>
      </c>
      <c r="G121" s="39">
        <v>2827.9669442230602</v>
      </c>
      <c r="H121" s="40">
        <v>59.681926834310381</v>
      </c>
      <c r="I121" s="39">
        <v>2713.5670647391398</v>
      </c>
      <c r="J121" s="39">
        <v>2410.18038278826</v>
      </c>
      <c r="K121" s="40">
        <v>57.267611047783738</v>
      </c>
      <c r="L121" s="39">
        <v>114.39987948391705</v>
      </c>
      <c r="M121" s="40">
        <v>4.0453046920372202</v>
      </c>
      <c r="N121" s="40">
        <v>31.702874857567387</v>
      </c>
      <c r="O121" s="40">
        <v>25.9197615548619</v>
      </c>
      <c r="P121" s="39">
        <v>10682.502439853</v>
      </c>
      <c r="Q121" s="39">
        <v>31177.633470352099</v>
      </c>
      <c r="R121" s="37">
        <v>25746.757819621602</v>
      </c>
      <c r="S121" s="37">
        <v>9883.5884347303108</v>
      </c>
      <c r="T121" s="37">
        <v>13190.240023865101</v>
      </c>
      <c r="U121" s="37">
        <v>2131.2478179794798</v>
      </c>
      <c r="V121" s="37">
        <v>582.31924675966297</v>
      </c>
    </row>
    <row r="122" spans="1:22" ht="20.100000000000001" customHeight="1" x14ac:dyDescent="0.2">
      <c r="A122" s="112">
        <v>2029</v>
      </c>
      <c r="B122" s="112">
        <v>2</v>
      </c>
      <c r="C122" s="112" t="s">
        <v>495</v>
      </c>
      <c r="D122" s="34">
        <v>5570.1347652169297</v>
      </c>
      <c r="E122" s="34">
        <v>4742.7026162980601</v>
      </c>
      <c r="F122" s="34">
        <v>3488.1012293488402</v>
      </c>
      <c r="G122" s="34">
        <v>2830.2137149677201</v>
      </c>
      <c r="H122" s="38">
        <v>59.675125006611893</v>
      </c>
      <c r="I122" s="34">
        <v>2715.2929490699298</v>
      </c>
      <c r="J122" s="34">
        <v>2411.7133069643701</v>
      </c>
      <c r="K122" s="38">
        <v>57.25201786295775</v>
      </c>
      <c r="L122" s="34">
        <v>114.92076589779084</v>
      </c>
      <c r="M122" s="38">
        <v>4.0604978094066499</v>
      </c>
      <c r="N122" s="38">
        <v>31.701280111053386</v>
      </c>
      <c r="O122" s="38">
        <v>26.106912743989</v>
      </c>
      <c r="P122" s="34">
        <v>10759.093198516301</v>
      </c>
      <c r="Q122" s="34">
        <v>31421.140765296299</v>
      </c>
      <c r="R122" s="37">
        <v>25947.8482377318</v>
      </c>
      <c r="S122" s="37">
        <v>9950.7855607255096</v>
      </c>
      <c r="T122" s="37">
        <v>13296.688417429101</v>
      </c>
      <c r="U122" s="37">
        <v>2132.6680583695202</v>
      </c>
      <c r="V122" s="37">
        <v>582.62489070040999</v>
      </c>
    </row>
    <row r="123" spans="1:22" ht="20.100000000000001" customHeight="1" x14ac:dyDescent="0.2">
      <c r="A123" s="112">
        <v>2029</v>
      </c>
      <c r="B123" s="112">
        <v>3</v>
      </c>
      <c r="C123" s="112" t="s">
        <v>496</v>
      </c>
      <c r="D123" s="34">
        <v>5572.1720359894998</v>
      </c>
      <c r="E123" s="34">
        <v>4746.8553029331097</v>
      </c>
      <c r="F123" s="34">
        <v>3486.2163439953301</v>
      </c>
      <c r="G123" s="34">
        <v>2832.1463645833701</v>
      </c>
      <c r="H123" s="38">
        <v>59.663633792110126</v>
      </c>
      <c r="I123" s="34">
        <v>2716.8221171178898</v>
      </c>
      <c r="J123" s="34">
        <v>2413.0715084546</v>
      </c>
      <c r="K123" s="38">
        <v>57.234146476703209</v>
      </c>
      <c r="L123" s="34">
        <v>115.32424746548377</v>
      </c>
      <c r="M123" s="38">
        <v>4.0719734300331201</v>
      </c>
      <c r="N123" s="38">
        <v>31.699669139069233</v>
      </c>
      <c r="O123" s="38">
        <v>26.297716621368401</v>
      </c>
      <c r="P123" s="34">
        <v>10837.175908134899</v>
      </c>
      <c r="Q123" s="34">
        <v>31666.999404354901</v>
      </c>
      <c r="R123" s="37">
        <v>26150.880416031101</v>
      </c>
      <c r="S123" s="37">
        <v>10018.596287746899</v>
      </c>
      <c r="T123" s="37">
        <v>13410.3098493742</v>
      </c>
      <c r="U123" s="37">
        <v>2134.4347416898299</v>
      </c>
      <c r="V123" s="37">
        <v>582.38737542805904</v>
      </c>
    </row>
    <row r="124" spans="1:22" ht="20.100000000000001" customHeight="1" x14ac:dyDescent="0.2">
      <c r="A124" s="112">
        <v>2029</v>
      </c>
      <c r="B124" s="112">
        <v>4</v>
      </c>
      <c r="C124" s="112" t="s">
        <v>497</v>
      </c>
      <c r="D124" s="34">
        <v>5574.16292150559</v>
      </c>
      <c r="E124" s="34">
        <v>4750.8950118827997</v>
      </c>
      <c r="F124" s="34">
        <v>3484.2985657460099</v>
      </c>
      <c r="G124" s="34">
        <v>2834.1255179568702</v>
      </c>
      <c r="H124" s="38">
        <v>59.654560053805405</v>
      </c>
      <c r="I124" s="34">
        <v>2718.5326479216301</v>
      </c>
      <c r="J124" s="34">
        <v>2414.5907956839101</v>
      </c>
      <c r="K124" s="38">
        <v>57.221484396563504</v>
      </c>
      <c r="L124" s="34">
        <v>115.59287003524548</v>
      </c>
      <c r="M124" s="38">
        <v>4.0786079975235801</v>
      </c>
      <c r="N124" s="38">
        <v>31.698070370927539</v>
      </c>
      <c r="O124" s="38">
        <v>26.4923005049857</v>
      </c>
      <c r="P124" s="34">
        <v>10916.8124740323</v>
      </c>
      <c r="Q124" s="34">
        <v>31919.787401719601</v>
      </c>
      <c r="R124" s="37">
        <v>26359.634918005901</v>
      </c>
      <c r="S124" s="37">
        <v>10087.2096213932</v>
      </c>
      <c r="T124" s="37">
        <v>13531.3380350715</v>
      </c>
      <c r="U124" s="37">
        <v>2136.91919701193</v>
      </c>
      <c r="V124" s="37">
        <v>581.61345090969803</v>
      </c>
    </row>
    <row r="125" spans="1:22" ht="20.100000000000001" customHeight="1" x14ac:dyDescent="0.2">
      <c r="A125" s="112">
        <v>2030</v>
      </c>
      <c r="B125" s="112">
        <v>1</v>
      </c>
      <c r="C125" s="112" t="s">
        <v>494</v>
      </c>
      <c r="D125" s="34">
        <v>5576.1164353505101</v>
      </c>
      <c r="E125" s="34">
        <v>4754.8427267036996</v>
      </c>
      <c r="F125" s="34">
        <v>3482.3652124819801</v>
      </c>
      <c r="G125" s="34">
        <v>2836.1468821287699</v>
      </c>
      <c r="H125" s="38">
        <v>59.647543465542384</v>
      </c>
      <c r="I125" s="34">
        <v>2720.3516521731499</v>
      </c>
      <c r="J125" s="34">
        <v>2416.2064286344198</v>
      </c>
      <c r="K125" s="38">
        <v>57.212232002866628</v>
      </c>
      <c r="L125" s="34">
        <v>115.79522995562202</v>
      </c>
      <c r="M125" s="38">
        <v>4.0828361424182598</v>
      </c>
      <c r="N125" s="38">
        <v>31.696483714525922</v>
      </c>
      <c r="O125" s="38">
        <v>26.691221224939898</v>
      </c>
      <c r="P125" s="34">
        <v>10998.2321654025</v>
      </c>
      <c r="Q125" s="34">
        <v>32179.3685490768</v>
      </c>
      <c r="R125" s="37">
        <v>26573.999261659501</v>
      </c>
      <c r="S125" s="37">
        <v>10156.6575254691</v>
      </c>
      <c r="T125" s="37">
        <v>13660.020834577301</v>
      </c>
      <c r="U125" s="37">
        <v>2139.9328158234498</v>
      </c>
      <c r="V125" s="37">
        <v>580.41883634969599</v>
      </c>
    </row>
    <row r="126" spans="1:22" ht="20.100000000000001" customHeight="1" x14ac:dyDescent="0.2">
      <c r="A126" s="135">
        <v>2000</v>
      </c>
      <c r="B126" s="135" t="s">
        <v>241</v>
      </c>
      <c r="C126" s="16">
        <v>2000</v>
      </c>
      <c r="D126" s="44">
        <v>5065.2588907153076</v>
      </c>
      <c r="E126" s="44">
        <v>4081.7312856946724</v>
      </c>
      <c r="F126" s="44">
        <v>3279.1732218574803</v>
      </c>
      <c r="G126" s="44">
        <v>2505.5890427807876</v>
      </c>
      <c r="H126" s="45">
        <v>61.385270824391597</v>
      </c>
      <c r="I126" s="44">
        <v>2334.3856573833527</v>
      </c>
      <c r="J126" s="44">
        <v>2097.5225338574628</v>
      </c>
      <c r="K126" s="45">
        <v>57.190644466971705</v>
      </c>
      <c r="L126" s="44">
        <v>171.2039533253384</v>
      </c>
      <c r="M126" s="45">
        <v>6.8350009111718251</v>
      </c>
      <c r="N126" s="45">
        <v>32.406986538461538</v>
      </c>
      <c r="O126" s="45">
        <v>10.688958688049825</v>
      </c>
      <c r="P126" s="44">
        <v>18013.216731469001</v>
      </c>
      <c r="Q126" s="44">
        <v>43897.999999999796</v>
      </c>
      <c r="R126" s="46">
        <v>37788.551419999996</v>
      </c>
      <c r="S126" s="46">
        <v>18239.490744487979</v>
      </c>
      <c r="T126" s="46">
        <v>17344.89712086174</v>
      </c>
      <c r="U126" s="46">
        <v>1803.1356573833525</v>
      </c>
      <c r="V126" s="46">
        <v>531.25</v>
      </c>
    </row>
    <row r="127" spans="1:22" ht="20.100000000000001" customHeight="1" x14ac:dyDescent="0.2">
      <c r="A127" s="113">
        <v>2001</v>
      </c>
      <c r="B127" s="113" t="s">
        <v>241</v>
      </c>
      <c r="C127" s="8">
        <v>2001</v>
      </c>
      <c r="D127" s="34">
        <v>5063.33881599093</v>
      </c>
      <c r="E127" s="34">
        <v>4094.11204409835</v>
      </c>
      <c r="F127" s="34">
        <v>3286.534727339465</v>
      </c>
      <c r="G127" s="34">
        <v>2511.6385575561699</v>
      </c>
      <c r="H127" s="38">
        <v>61.347529139108204</v>
      </c>
      <c r="I127" s="34">
        <v>2351.8312037495698</v>
      </c>
      <c r="J127" s="34">
        <v>2114.0432882578025</v>
      </c>
      <c r="K127" s="38">
        <v>57.444357508735621</v>
      </c>
      <c r="L127" s="34">
        <v>159.80173586135649</v>
      </c>
      <c r="M127" s="38">
        <v>6.3617890467856855</v>
      </c>
      <c r="N127" s="38">
        <v>32.465299999999999</v>
      </c>
      <c r="O127" s="38">
        <v>11.28792305939445</v>
      </c>
      <c r="P127" s="34">
        <v>19055.77582366388</v>
      </c>
      <c r="Q127" s="34">
        <v>46788.000146999795</v>
      </c>
      <c r="R127" s="37">
        <v>40283.973199999789</v>
      </c>
      <c r="S127" s="37">
        <v>19420.021374395837</v>
      </c>
      <c r="T127" s="37">
        <v>17982.043948088281</v>
      </c>
      <c r="U127" s="37">
        <v>1816.58120374957</v>
      </c>
      <c r="V127" s="37">
        <v>535.25</v>
      </c>
    </row>
    <row r="128" spans="1:22" ht="20.100000000000001" customHeight="1" x14ac:dyDescent="0.2">
      <c r="A128" s="113">
        <v>2002</v>
      </c>
      <c r="B128" s="113" t="s">
        <v>241</v>
      </c>
      <c r="C128" s="8">
        <v>2002</v>
      </c>
      <c r="D128" s="34">
        <v>5064.9110790478117</v>
      </c>
      <c r="E128" s="34">
        <v>4107.6814700340919</v>
      </c>
      <c r="F128" s="34">
        <v>3294.7657744461599</v>
      </c>
      <c r="G128" s="34">
        <v>2524.7512026350105</v>
      </c>
      <c r="H128" s="38">
        <v>61.46386633535726</v>
      </c>
      <c r="I128" s="34">
        <v>2363.5358332634978</v>
      </c>
      <c r="J128" s="34">
        <v>2126.2044590065075</v>
      </c>
      <c r="K128" s="38">
        <v>57.539037338840984</v>
      </c>
      <c r="L128" s="34">
        <v>161.21343572603729</v>
      </c>
      <c r="M128" s="38">
        <v>6.3863755419345223</v>
      </c>
      <c r="N128" s="38">
        <v>32.132144230769228</v>
      </c>
      <c r="O128" s="38">
        <v>11.728867224881874</v>
      </c>
      <c r="P128" s="34">
        <v>19597.083402610049</v>
      </c>
      <c r="Q128" s="34">
        <v>48600.999998999803</v>
      </c>
      <c r="R128" s="37">
        <v>41668.248389999702</v>
      </c>
      <c r="S128" s="37">
        <v>19950.1915071035</v>
      </c>
      <c r="T128" s="37">
        <v>18568.938296150362</v>
      </c>
      <c r="U128" s="37">
        <v>1820.0358332634976</v>
      </c>
      <c r="V128" s="37">
        <v>543.5</v>
      </c>
    </row>
    <row r="129" spans="1:22" ht="20.100000000000001" customHeight="1" x14ac:dyDescent="0.2">
      <c r="A129" s="113">
        <v>2003</v>
      </c>
      <c r="B129" s="113" t="s">
        <v>241</v>
      </c>
      <c r="C129" s="8">
        <v>2003</v>
      </c>
      <c r="D129" s="34">
        <v>5071.5263774274072</v>
      </c>
      <c r="E129" s="34">
        <v>4124.8048837950819</v>
      </c>
      <c r="F129" s="34">
        <v>3306.0243610552575</v>
      </c>
      <c r="G129" s="34">
        <v>2552.3741146694524</v>
      </c>
      <c r="H129" s="38">
        <v>61.878730551571195</v>
      </c>
      <c r="I129" s="34">
        <v>2406.1553397733123</v>
      </c>
      <c r="J129" s="34">
        <v>2147.8119099865548</v>
      </c>
      <c r="K129" s="38">
        <v>58.333871906428584</v>
      </c>
      <c r="L129" s="34">
        <v>146.21954404567023</v>
      </c>
      <c r="M129" s="38">
        <v>5.7286449347408004</v>
      </c>
      <c r="N129" s="38">
        <v>31.956301923076929</v>
      </c>
      <c r="O129" s="38">
        <v>12.157029654235174</v>
      </c>
      <c r="P129" s="34">
        <v>20200.428575691461</v>
      </c>
      <c r="Q129" s="34">
        <v>50914.999996999897</v>
      </c>
      <c r="R129" s="37">
        <v>43384.026269999798</v>
      </c>
      <c r="S129" s="37">
        <v>20307.54904773895</v>
      </c>
      <c r="T129" s="37">
        <v>19891.47086255746</v>
      </c>
      <c r="U129" s="37">
        <v>1848.4053397733126</v>
      </c>
      <c r="V129" s="37">
        <v>557.75</v>
      </c>
    </row>
    <row r="130" spans="1:22" ht="20.100000000000001" customHeight="1" x14ac:dyDescent="0.2">
      <c r="A130" s="113">
        <v>2004</v>
      </c>
      <c r="B130" s="113" t="s">
        <v>241</v>
      </c>
      <c r="C130" s="8">
        <v>2004</v>
      </c>
      <c r="D130" s="34">
        <v>5086.1294977435946</v>
      </c>
      <c r="E130" s="34">
        <v>4147.9414102090377</v>
      </c>
      <c r="F130" s="34">
        <v>3322.8485372987648</v>
      </c>
      <c r="G130" s="34">
        <v>2589.6624096853375</v>
      </c>
      <c r="H130" s="38">
        <v>62.432203065922238</v>
      </c>
      <c r="I130" s="34">
        <v>2442.3861261863399</v>
      </c>
      <c r="J130" s="34">
        <v>2176.6381490934054</v>
      </c>
      <c r="K130" s="38">
        <v>58.881512283305405</v>
      </c>
      <c r="L130" s="34">
        <v>147.27204137522179</v>
      </c>
      <c r="M130" s="38">
        <v>5.6871489423674255</v>
      </c>
      <c r="N130" s="38">
        <v>31.890990960441115</v>
      </c>
      <c r="O130" s="38">
        <v>12.652550668772175</v>
      </c>
      <c r="P130" s="34">
        <v>20982.256334143211</v>
      </c>
      <c r="Q130" s="34">
        <v>53974.000001999797</v>
      </c>
      <c r="R130" s="37">
        <v>45673.605609999795</v>
      </c>
      <c r="S130" s="37">
        <v>20824.259043571448</v>
      </c>
      <c r="T130" s="37">
        <v>21425.502464107711</v>
      </c>
      <c r="U130" s="37">
        <v>1870.3861261863401</v>
      </c>
      <c r="V130" s="37">
        <v>572</v>
      </c>
    </row>
    <row r="131" spans="1:22" ht="20.100000000000001" customHeight="1" x14ac:dyDescent="0.2">
      <c r="A131" s="113">
        <v>2005</v>
      </c>
      <c r="B131" s="113" t="s">
        <v>241</v>
      </c>
      <c r="C131" s="8">
        <v>2005</v>
      </c>
      <c r="D131" s="34">
        <v>5108.4301733376269</v>
      </c>
      <c r="E131" s="34">
        <v>4176.7441889515749</v>
      </c>
      <c r="F131" s="34">
        <v>3345.1810986608525</v>
      </c>
      <c r="G131" s="34">
        <v>2602.315554175565</v>
      </c>
      <c r="H131" s="38">
        <v>62.305105778979176</v>
      </c>
      <c r="I131" s="34">
        <v>2461.5514803554925</v>
      </c>
      <c r="J131" s="34">
        <v>2198.9660150386349</v>
      </c>
      <c r="K131" s="38">
        <v>58.934730845917869</v>
      </c>
      <c r="L131" s="34">
        <v>140.76239289105675</v>
      </c>
      <c r="M131" s="38">
        <v>5.4091972418085605</v>
      </c>
      <c r="N131" s="38">
        <v>31.940016457816959</v>
      </c>
      <c r="O131" s="38">
        <v>13.049736144072124</v>
      </c>
      <c r="P131" s="34">
        <v>21673.901164348419</v>
      </c>
      <c r="Q131" s="34">
        <v>56915.999994999795</v>
      </c>
      <c r="R131" s="37">
        <v>47660.692919999907</v>
      </c>
      <c r="S131" s="37">
        <v>21517.649874594681</v>
      </c>
      <c r="T131" s="37">
        <v>22108.221727198739</v>
      </c>
      <c r="U131" s="37">
        <v>1879.5514803554925</v>
      </c>
      <c r="V131" s="37">
        <v>582</v>
      </c>
    </row>
    <row r="132" spans="1:22" ht="20.100000000000001" customHeight="1" x14ac:dyDescent="0.2">
      <c r="A132" s="113">
        <v>2006</v>
      </c>
      <c r="B132" s="113" t="s">
        <v>241</v>
      </c>
      <c r="C132" s="8">
        <v>2006</v>
      </c>
      <c r="D132" s="34">
        <v>5136.2658070832749</v>
      </c>
      <c r="E132" s="34">
        <v>4209.3833650094402</v>
      </c>
      <c r="F132" s="34">
        <v>3370.9350955903901</v>
      </c>
      <c r="G132" s="34">
        <v>2621.3422589508245</v>
      </c>
      <c r="H132" s="38">
        <v>62.273249744576461</v>
      </c>
      <c r="I132" s="34">
        <v>2484.4162800349523</v>
      </c>
      <c r="J132" s="34">
        <v>2208.7550016672676</v>
      </c>
      <c r="K132" s="38">
        <v>59.020176031001746</v>
      </c>
      <c r="L132" s="34">
        <v>136.92388882974797</v>
      </c>
      <c r="M132" s="38">
        <v>5.2244415538864644</v>
      </c>
      <c r="N132" s="38">
        <v>31.976068989843693</v>
      </c>
      <c r="O132" s="38">
        <v>13.680853927098124</v>
      </c>
      <c r="P132" s="34">
        <v>22748.390017007212</v>
      </c>
      <c r="Q132" s="34">
        <v>60374.999999999804</v>
      </c>
      <c r="R132" s="37">
        <v>50248.560369999905</v>
      </c>
      <c r="S132" s="37">
        <v>22694.405335361611</v>
      </c>
      <c r="T132" s="37">
        <v>22897.841436527739</v>
      </c>
      <c r="U132" s="37">
        <v>1898.9162800349525</v>
      </c>
      <c r="V132" s="37">
        <v>585.5</v>
      </c>
    </row>
    <row r="133" spans="1:22" ht="20.100000000000001" customHeight="1" x14ac:dyDescent="0.2">
      <c r="A133" s="113">
        <v>2007</v>
      </c>
      <c r="B133" s="113" t="s">
        <v>241</v>
      </c>
      <c r="C133" s="8">
        <v>2007</v>
      </c>
      <c r="D133" s="34">
        <v>5168.4131582884347</v>
      </c>
      <c r="E133" s="34">
        <v>4244.705266257828</v>
      </c>
      <c r="F133" s="34">
        <v>3397.7886867510474</v>
      </c>
      <c r="G133" s="34">
        <v>2675.4495521749477</v>
      </c>
      <c r="H133" s="38">
        <v>63.030711262386923</v>
      </c>
      <c r="I133" s="34">
        <v>2545.8206477928397</v>
      </c>
      <c r="J133" s="34">
        <v>2260.6508862179999</v>
      </c>
      <c r="K133" s="38">
        <v>59.97667546909738</v>
      </c>
      <c r="L133" s="34">
        <v>129.62924259185343</v>
      </c>
      <c r="M133" s="38">
        <v>4.8451087496416854</v>
      </c>
      <c r="N133" s="38">
        <v>32.25477575331913</v>
      </c>
      <c r="O133" s="38">
        <v>14.329491774617326</v>
      </c>
      <c r="P133" s="34">
        <v>24035.200770026531</v>
      </c>
      <c r="Q133" s="34">
        <v>65369.000659999801</v>
      </c>
      <c r="R133" s="37">
        <v>54335.258589999801</v>
      </c>
      <c r="S133" s="37">
        <v>23895.120125387002</v>
      </c>
      <c r="T133" s="37">
        <v>24437.877294520429</v>
      </c>
      <c r="U133" s="37">
        <v>1962.07064779284</v>
      </c>
      <c r="V133" s="37">
        <v>583.75</v>
      </c>
    </row>
    <row r="134" spans="1:22" ht="20.100000000000001" customHeight="1" x14ac:dyDescent="0.2">
      <c r="A134" s="113">
        <v>2008</v>
      </c>
      <c r="B134" s="113" t="s">
        <v>241</v>
      </c>
      <c r="C134" s="8">
        <v>2008</v>
      </c>
      <c r="D134" s="34">
        <v>5201.5106965534396</v>
      </c>
      <c r="E134" s="34">
        <v>4279.8973120534993</v>
      </c>
      <c r="F134" s="34">
        <v>3422.5034941047497</v>
      </c>
      <c r="G134" s="34">
        <v>2672.8896703170949</v>
      </c>
      <c r="H134" s="38">
        <v>62.452510907333554</v>
      </c>
      <c r="I134" s="34">
        <v>2547.4710646317176</v>
      </c>
      <c r="J134" s="34">
        <v>2259.6447218755229</v>
      </c>
      <c r="K134" s="38">
        <v>59.522447927597888</v>
      </c>
      <c r="L134" s="34">
        <v>125.41599319287788</v>
      </c>
      <c r="M134" s="38">
        <v>4.6918010029626727</v>
      </c>
      <c r="N134" s="38">
        <v>32.133491026741062</v>
      </c>
      <c r="O134" s="38">
        <v>14.875843665146324</v>
      </c>
      <c r="P134" s="34">
        <v>24856.15647401696</v>
      </c>
      <c r="Q134" s="34">
        <v>66955.999999999796</v>
      </c>
      <c r="R134" s="37">
        <v>56166.412639999799</v>
      </c>
      <c r="S134" s="37">
        <v>24483.157179912239</v>
      </c>
      <c r="T134" s="37">
        <v>25927.03353992277</v>
      </c>
      <c r="U134" s="37">
        <v>1964.2210646317176</v>
      </c>
      <c r="V134" s="37">
        <v>583.25</v>
      </c>
    </row>
    <row r="135" spans="1:22" ht="20.100000000000001" customHeight="1" x14ac:dyDescent="0.2">
      <c r="A135" s="113">
        <v>2009</v>
      </c>
      <c r="B135" s="113" t="s">
        <v>241</v>
      </c>
      <c r="C135" s="8">
        <v>2009</v>
      </c>
      <c r="D135" s="34">
        <v>5233.7176580443675</v>
      </c>
      <c r="E135" s="34">
        <v>4313.8686914315876</v>
      </c>
      <c r="F135" s="34">
        <v>3444.6086991018424</v>
      </c>
      <c r="G135" s="34">
        <v>2697.1469004461051</v>
      </c>
      <c r="H135" s="38">
        <v>62.522857684049768</v>
      </c>
      <c r="I135" s="34">
        <v>2510.9705329181597</v>
      </c>
      <c r="J135" s="34">
        <v>2229.27593398509</v>
      </c>
      <c r="K135" s="38">
        <v>58.207749939584318</v>
      </c>
      <c r="L135" s="34">
        <v>186.17330874186496</v>
      </c>
      <c r="M135" s="38">
        <v>6.902242356524158</v>
      </c>
      <c r="N135" s="38">
        <v>31.992959407626579</v>
      </c>
      <c r="O135" s="38">
        <v>14.845733769111327</v>
      </c>
      <c r="P135" s="34">
        <v>24694.763630399837</v>
      </c>
      <c r="Q135" s="34">
        <v>66075.999999999913</v>
      </c>
      <c r="R135" s="37">
        <v>55046.344649999803</v>
      </c>
      <c r="S135" s="37">
        <v>24107.9076304952</v>
      </c>
      <c r="T135" s="37">
        <v>26361.48414807707</v>
      </c>
      <c r="U135" s="37">
        <v>1930.47053291816</v>
      </c>
      <c r="V135" s="37">
        <v>580.5</v>
      </c>
    </row>
    <row r="136" spans="1:22" ht="20.100000000000001" customHeight="1" x14ac:dyDescent="0.2">
      <c r="A136" s="113">
        <v>2010</v>
      </c>
      <c r="B136" s="113" t="s">
        <v>241</v>
      </c>
      <c r="C136" s="8">
        <v>2010</v>
      </c>
      <c r="D136" s="34">
        <v>5264.8590357213425</v>
      </c>
      <c r="E136" s="34">
        <v>4346.9236997584949</v>
      </c>
      <c r="F136" s="34">
        <v>3463.9866572826204</v>
      </c>
      <c r="G136" s="34">
        <v>2691.4250927090252</v>
      </c>
      <c r="H136" s="38">
        <v>61.914874750021369</v>
      </c>
      <c r="I136" s="34">
        <v>2468.4010656351625</v>
      </c>
      <c r="J136" s="34">
        <v>2182.7727242002948</v>
      </c>
      <c r="K136" s="38">
        <v>56.784270113138433</v>
      </c>
      <c r="L136" s="34">
        <v>223.021004818802</v>
      </c>
      <c r="M136" s="38">
        <v>8.2865385280986317</v>
      </c>
      <c r="N136" s="38">
        <v>31.426474563819344</v>
      </c>
      <c r="O136" s="38">
        <v>15.512967124030601</v>
      </c>
      <c r="P136" s="34">
        <v>25349.949378785721</v>
      </c>
      <c r="Q136" s="34">
        <v>67356.999999999796</v>
      </c>
      <c r="R136" s="37">
        <v>55332.955339999797</v>
      </c>
      <c r="S136" s="37">
        <v>24578.28746694258</v>
      </c>
      <c r="T136" s="37">
        <v>27529.62361782424</v>
      </c>
      <c r="U136" s="37">
        <v>1897.4010656351627</v>
      </c>
      <c r="V136" s="37">
        <v>571</v>
      </c>
    </row>
    <row r="137" spans="1:22" ht="20.100000000000001" customHeight="1" x14ac:dyDescent="0.2">
      <c r="A137" s="113">
        <v>2011</v>
      </c>
      <c r="B137" s="113" t="s">
        <v>241</v>
      </c>
      <c r="C137" s="8">
        <v>2011</v>
      </c>
      <c r="D137" s="34">
        <v>5291.3005710919151</v>
      </c>
      <c r="E137" s="34">
        <v>4375.421784453305</v>
      </c>
      <c r="F137" s="34">
        <v>3474.5255961348248</v>
      </c>
      <c r="G137" s="34">
        <v>2714.7462857939277</v>
      </c>
      <c r="H137" s="38">
        <v>62.045315328661999</v>
      </c>
      <c r="I137" s="34">
        <v>2493.6645673586727</v>
      </c>
      <c r="J137" s="34">
        <v>2196.6381805598949</v>
      </c>
      <c r="K137" s="38">
        <v>56.992773094475993</v>
      </c>
      <c r="L137" s="34">
        <v>221.06954871102505</v>
      </c>
      <c r="M137" s="38">
        <v>8.1429297725660774</v>
      </c>
      <c r="N137" s="38">
        <v>31.226542818536267</v>
      </c>
      <c r="O137" s="38">
        <v>15.867077703070875</v>
      </c>
      <c r="P137" s="34">
        <v>25764.723676434041</v>
      </c>
      <c r="Q137" s="34">
        <v>68669.999999999796</v>
      </c>
      <c r="R137" s="37">
        <v>56595.222569999802</v>
      </c>
      <c r="S137" s="37">
        <v>25020.716675806339</v>
      </c>
      <c r="T137" s="37">
        <v>27985.346159992427</v>
      </c>
      <c r="U137" s="37">
        <v>1942.6645673586725</v>
      </c>
      <c r="V137" s="37">
        <v>551</v>
      </c>
    </row>
    <row r="138" spans="1:22" ht="20.100000000000001" customHeight="1" x14ac:dyDescent="0.2">
      <c r="A138" s="113">
        <v>2012</v>
      </c>
      <c r="B138" s="113" t="s">
        <v>241</v>
      </c>
      <c r="C138" s="8">
        <v>2012</v>
      </c>
      <c r="D138" s="34">
        <v>5308.2462209132755</v>
      </c>
      <c r="E138" s="34">
        <v>4394.4269376257225</v>
      </c>
      <c r="F138" s="34">
        <v>3470.733673466817</v>
      </c>
      <c r="G138" s="34">
        <v>2712.3958450493874</v>
      </c>
      <c r="H138" s="38">
        <v>61.723777624493053</v>
      </c>
      <c r="I138" s="34">
        <v>2495.8043826809726</v>
      </c>
      <c r="J138" s="34">
        <v>2177.5081641714801</v>
      </c>
      <c r="K138" s="38">
        <v>56.79488868057345</v>
      </c>
      <c r="L138" s="34">
        <v>216.58824566364081</v>
      </c>
      <c r="M138" s="38">
        <v>7.98461988763726</v>
      </c>
      <c r="N138" s="38">
        <v>31.194083149337406</v>
      </c>
      <c r="O138" s="38">
        <v>16.271680944954625</v>
      </c>
      <c r="P138" s="34">
        <v>26394.417268655459</v>
      </c>
      <c r="Q138" s="34">
        <v>70176.999999999796</v>
      </c>
      <c r="R138" s="37">
        <v>57471.838309999803</v>
      </c>
      <c r="S138" s="37">
        <v>25686.972041327004</v>
      </c>
      <c r="T138" s="37">
        <v>28551.747375611809</v>
      </c>
      <c r="U138" s="37">
        <v>1958.0543826809724</v>
      </c>
      <c r="V138" s="37">
        <v>537.75</v>
      </c>
    </row>
    <row r="139" spans="1:22" ht="20.100000000000001" customHeight="1" x14ac:dyDescent="0.2">
      <c r="A139" s="113">
        <v>2013</v>
      </c>
      <c r="B139" s="113" t="s">
        <v>241</v>
      </c>
      <c r="C139" s="8">
        <v>2013</v>
      </c>
      <c r="D139" s="34">
        <v>5320.3474086884671</v>
      </c>
      <c r="E139" s="34">
        <v>4408.0703485270769</v>
      </c>
      <c r="F139" s="34">
        <v>3461.0664428491327</v>
      </c>
      <c r="G139" s="34">
        <v>2747.2509099050176</v>
      </c>
      <c r="H139" s="38">
        <v>62.323111833615776</v>
      </c>
      <c r="I139" s="34">
        <v>2549.06787388369</v>
      </c>
      <c r="J139" s="34">
        <v>2226.782581440275</v>
      </c>
      <c r="K139" s="38">
        <v>57.827157333343955</v>
      </c>
      <c r="L139" s="34">
        <v>198.17906584036535</v>
      </c>
      <c r="M139" s="38">
        <v>7.213403451797415</v>
      </c>
      <c r="N139" s="38">
        <v>31.499826589569615</v>
      </c>
      <c r="O139" s="38">
        <v>16.466856465002376</v>
      </c>
      <c r="P139" s="34">
        <v>26974.198543698261</v>
      </c>
      <c r="Q139" s="34">
        <v>73359.001419999797</v>
      </c>
      <c r="R139" s="37">
        <v>60069.023339999803</v>
      </c>
      <c r="S139" s="37">
        <v>26194.626536876734</v>
      </c>
      <c r="T139" s="37">
        <v>29442.06430588034</v>
      </c>
      <c r="U139" s="37">
        <v>2014.31787388369</v>
      </c>
      <c r="V139" s="37">
        <v>534.75</v>
      </c>
    </row>
    <row r="140" spans="1:22" ht="20.100000000000001" customHeight="1" x14ac:dyDescent="0.2">
      <c r="A140" s="113">
        <v>2014</v>
      </c>
      <c r="B140" s="113" t="s">
        <v>241</v>
      </c>
      <c r="C140" s="8">
        <v>2014</v>
      </c>
      <c r="D140" s="34">
        <v>5334.6148089206927</v>
      </c>
      <c r="E140" s="34">
        <v>4422.7314903434471</v>
      </c>
      <c r="F140" s="34">
        <v>3455.0180682718751</v>
      </c>
      <c r="G140" s="34">
        <v>2765.8778002435129</v>
      </c>
      <c r="H140" s="38">
        <v>62.537680564607136</v>
      </c>
      <c r="I140" s="34">
        <v>2598.1209304120848</v>
      </c>
      <c r="J140" s="34">
        <v>2270.2333463331374</v>
      </c>
      <c r="K140" s="38">
        <v>58.744414161945016</v>
      </c>
      <c r="L140" s="34">
        <v>167.7545956596565</v>
      </c>
      <c r="M140" s="38">
        <v>6.0657803394200904</v>
      </c>
      <c r="N140" s="38">
        <v>31.755132811799406</v>
      </c>
      <c r="O140" s="38">
        <v>16.58007792577375</v>
      </c>
      <c r="P140" s="34">
        <v>27377.985241230421</v>
      </c>
      <c r="Q140" s="34">
        <v>74984.999999999709</v>
      </c>
      <c r="R140" s="37">
        <v>62153.773329999902</v>
      </c>
      <c r="S140" s="37">
        <v>26498.307950380717</v>
      </c>
      <c r="T140" s="37">
        <v>30242.078339939962</v>
      </c>
      <c r="U140" s="37">
        <v>2064.6209304120848</v>
      </c>
      <c r="V140" s="37">
        <v>533.5</v>
      </c>
    </row>
    <row r="141" spans="1:22" ht="20.100000000000001" customHeight="1" x14ac:dyDescent="0.2">
      <c r="A141" s="113">
        <v>2015</v>
      </c>
      <c r="B141" s="113" t="s">
        <v>241</v>
      </c>
      <c r="C141" s="8">
        <v>2015</v>
      </c>
      <c r="D141" s="34">
        <v>5352.8997753269668</v>
      </c>
      <c r="E141" s="34">
        <v>4440.4990245479748</v>
      </c>
      <c r="F141" s="34">
        <v>3455.466810865365</v>
      </c>
      <c r="G141" s="34">
        <v>2789.9870639191072</v>
      </c>
      <c r="H141" s="38">
        <v>62.830450831102752</v>
      </c>
      <c r="I141" s="34">
        <v>2627.5289663772601</v>
      </c>
      <c r="J141" s="34">
        <v>2298.71555418669</v>
      </c>
      <c r="K141" s="38">
        <v>59.171904153259653</v>
      </c>
      <c r="L141" s="34">
        <v>162.45277572392507</v>
      </c>
      <c r="M141" s="38">
        <v>5.8228507296545722</v>
      </c>
      <c r="N141" s="38">
        <v>31.49642346450625</v>
      </c>
      <c r="O141" s="38">
        <v>16.738988434512176</v>
      </c>
      <c r="P141" s="34">
        <v>27414.062654473448</v>
      </c>
      <c r="Q141" s="34">
        <v>75897.999999999796</v>
      </c>
      <c r="R141" s="37">
        <v>63017.159239999695</v>
      </c>
      <c r="S141" s="37">
        <v>26533.700104058142</v>
      </c>
      <c r="T141" s="37">
        <v>30337.254653927681</v>
      </c>
      <c r="U141" s="37">
        <v>2095.5289663772601</v>
      </c>
      <c r="V141" s="37">
        <v>532</v>
      </c>
    </row>
    <row r="142" spans="1:22" ht="20.100000000000001" customHeight="1" x14ac:dyDescent="0.2">
      <c r="A142" s="113">
        <v>2016</v>
      </c>
      <c r="B142" s="113" t="s">
        <v>241</v>
      </c>
      <c r="C142" s="8">
        <v>2016</v>
      </c>
      <c r="D142" s="34">
        <v>5372.0019989029579</v>
      </c>
      <c r="E142" s="34">
        <v>4458.9697436648021</v>
      </c>
      <c r="F142" s="34">
        <v>3458.632092980085</v>
      </c>
      <c r="G142" s="34">
        <v>2766.7095994838751</v>
      </c>
      <c r="H142" s="38">
        <v>62.048420518662269</v>
      </c>
      <c r="I142" s="34">
        <v>2622.8094251495695</v>
      </c>
      <c r="J142" s="34">
        <v>2286.6162866902073</v>
      </c>
      <c r="K142" s="38">
        <v>58.820939337229625</v>
      </c>
      <c r="L142" s="34">
        <v>143.89095057341279</v>
      </c>
      <c r="M142" s="38">
        <v>5.2001820799369245</v>
      </c>
      <c r="N142" s="38">
        <v>31.472293596027306</v>
      </c>
      <c r="O142" s="38">
        <v>17.057475025802248</v>
      </c>
      <c r="P142" s="34">
        <v>27915.18452059634</v>
      </c>
      <c r="Q142" s="34">
        <v>77331.999999999796</v>
      </c>
      <c r="R142" s="37">
        <v>63829.476279999806</v>
      </c>
      <c r="S142" s="37">
        <v>27105.90225673882</v>
      </c>
      <c r="T142" s="37">
        <v>30597.327453629649</v>
      </c>
      <c r="U142" s="37">
        <v>2092.8094251495695</v>
      </c>
      <c r="V142" s="37">
        <v>530</v>
      </c>
    </row>
    <row r="143" spans="1:22" ht="20.100000000000001" customHeight="1" x14ac:dyDescent="0.2">
      <c r="A143" s="113">
        <v>2017</v>
      </c>
      <c r="B143" s="113" t="s">
        <v>241</v>
      </c>
      <c r="C143" s="8">
        <v>2017</v>
      </c>
      <c r="D143" s="34">
        <v>5387.3625526695323</v>
      </c>
      <c r="E143" s="34">
        <v>4474.614761589768</v>
      </c>
      <c r="F143" s="34">
        <v>3459.6533652561652</v>
      </c>
      <c r="G143" s="34">
        <v>2776.4413384955801</v>
      </c>
      <c r="H143" s="38">
        <v>62.048509878266032</v>
      </c>
      <c r="I143" s="34">
        <v>2662.1814006939676</v>
      </c>
      <c r="J143" s="34">
        <v>2314.4233583273472</v>
      </c>
      <c r="K143" s="38">
        <v>59.495040272093298</v>
      </c>
      <c r="L143" s="34">
        <v>114.26079745449891</v>
      </c>
      <c r="M143" s="38">
        <v>4.1152053438133347</v>
      </c>
      <c r="N143" s="38">
        <v>31.628682756732676</v>
      </c>
      <c r="O143" s="38">
        <v>17.045361777048349</v>
      </c>
      <c r="P143" s="34">
        <v>28033.969884030772</v>
      </c>
      <c r="Q143" s="34">
        <v>79092.999999999796</v>
      </c>
      <c r="R143" s="37">
        <v>64883.232659999805</v>
      </c>
      <c r="S143" s="37">
        <v>27366.35664616726</v>
      </c>
      <c r="T143" s="37">
        <v>30283.754245693381</v>
      </c>
      <c r="U143" s="37">
        <v>2132.6814006939676</v>
      </c>
      <c r="V143" s="37">
        <v>529.5</v>
      </c>
    </row>
    <row r="144" spans="1:22" ht="20.100000000000001" customHeight="1" x14ac:dyDescent="0.2">
      <c r="A144" s="113">
        <v>2018</v>
      </c>
      <c r="B144" s="113" t="s">
        <v>241</v>
      </c>
      <c r="C144" s="8">
        <v>2018</v>
      </c>
      <c r="D144" s="34">
        <v>5398.5975087426195</v>
      </c>
      <c r="E144" s="34">
        <v>4487.407524932647</v>
      </c>
      <c r="F144" s="34">
        <v>3457.3843677826299</v>
      </c>
      <c r="G144" s="34">
        <v>2777.6433057648674</v>
      </c>
      <c r="H144" s="38">
        <v>61.898729230066763</v>
      </c>
      <c r="I144" s="34">
        <v>2668.7604683708923</v>
      </c>
      <c r="J144" s="34">
        <v>2329.6167791586327</v>
      </c>
      <c r="K144" s="38">
        <v>59.472184165858167</v>
      </c>
      <c r="L144" s="34">
        <v>108.88165902929654</v>
      </c>
      <c r="M144" s="38">
        <v>3.919479297361887</v>
      </c>
      <c r="N144" s="38">
        <v>31.476909060469907</v>
      </c>
      <c r="O144" s="38">
        <v>17.570966690687825</v>
      </c>
      <c r="P144" s="34">
        <v>28761.299094109989</v>
      </c>
      <c r="Q144" s="34">
        <v>81514.999999999796</v>
      </c>
      <c r="R144" s="37">
        <v>67002.372629999809</v>
      </c>
      <c r="S144" s="37">
        <v>28156.971707244378</v>
      </c>
      <c r="T144" s="37">
        <v>30800.534189689002</v>
      </c>
      <c r="U144" s="37">
        <v>2136.2604683708923</v>
      </c>
      <c r="V144" s="37">
        <v>532.5</v>
      </c>
    </row>
    <row r="145" spans="1:27" ht="20.100000000000001" customHeight="1" x14ac:dyDescent="0.2">
      <c r="A145" s="113">
        <v>2019</v>
      </c>
      <c r="B145" s="113" t="s">
        <v>241</v>
      </c>
      <c r="C145" s="8">
        <v>2019</v>
      </c>
      <c r="D145" s="34">
        <v>5407.5700132276779</v>
      </c>
      <c r="E145" s="34">
        <v>4499.2682530456059</v>
      </c>
      <c r="F145" s="34">
        <v>3453.3239675323225</v>
      </c>
      <c r="G145" s="34">
        <v>2771.3828207424399</v>
      </c>
      <c r="H145" s="38">
        <v>61.596448976418046</v>
      </c>
      <c r="I145" s="34">
        <v>2671.6653748538524</v>
      </c>
      <c r="J145" s="34">
        <v>2325.557996042905</v>
      </c>
      <c r="K145" s="38">
        <v>59.380199753093812</v>
      </c>
      <c r="L145" s="34">
        <v>99.722345920743678</v>
      </c>
      <c r="M145" s="38">
        <v>3.5991638932373204</v>
      </c>
      <c r="N145" s="38">
        <v>31.814978670945536</v>
      </c>
      <c r="O145" s="38">
        <v>18.188635670578424</v>
      </c>
      <c r="P145" s="34">
        <v>30089.020859968241</v>
      </c>
      <c r="Q145" s="34">
        <v>85123.999999999796</v>
      </c>
      <c r="R145" s="37">
        <v>69968.839699999808</v>
      </c>
      <c r="S145" s="37">
        <v>29296.712220511472</v>
      </c>
      <c r="T145" s="37">
        <v>32687.153562988991</v>
      </c>
      <c r="U145" s="37">
        <v>2128.6653748538524</v>
      </c>
      <c r="V145" s="37">
        <v>543</v>
      </c>
    </row>
    <row r="146" spans="1:27" ht="20.100000000000001" customHeight="1" x14ac:dyDescent="0.2">
      <c r="A146" s="113">
        <v>2020</v>
      </c>
      <c r="B146" s="113" t="s">
        <v>241</v>
      </c>
      <c r="C146" s="8">
        <v>2020</v>
      </c>
      <c r="D146" s="34">
        <v>5414.4609885348727</v>
      </c>
      <c r="E146" s="34">
        <v>4510.6092089168278</v>
      </c>
      <c r="F146" s="34">
        <v>3448.4541447040001</v>
      </c>
      <c r="G146" s="34">
        <v>2709.9281347015426</v>
      </c>
      <c r="H146" s="38">
        <v>60.079774854780496</v>
      </c>
      <c r="I146" s="34">
        <v>2589.5426896693698</v>
      </c>
      <c r="J146" s="34">
        <v>2266.5659073312127</v>
      </c>
      <c r="K146" s="38">
        <v>57.410833423933951</v>
      </c>
      <c r="L146" s="34">
        <v>120.39678257894445</v>
      </c>
      <c r="M146" s="38">
        <v>4.4442319996134945</v>
      </c>
      <c r="N146" s="38">
        <v>31.593082091503831</v>
      </c>
      <c r="O146" s="38">
        <v>18.609343326318776</v>
      </c>
      <c r="P146" s="34">
        <v>30573.358978716042</v>
      </c>
      <c r="Q146" s="34">
        <v>84691.553213537889</v>
      </c>
      <c r="R146" s="37">
        <v>69285.449248305202</v>
      </c>
      <c r="S146" s="37">
        <v>29228.847181560152</v>
      </c>
      <c r="T146" s="37">
        <v>34741.895630594241</v>
      </c>
      <c r="U146" s="37">
        <v>2037.79268966937</v>
      </c>
      <c r="V146" s="37">
        <v>551.75</v>
      </c>
    </row>
    <row r="147" spans="1:27" ht="20.100000000000001" customHeight="1" x14ac:dyDescent="0.2">
      <c r="A147" s="113">
        <v>2021</v>
      </c>
      <c r="B147" s="113" t="s">
        <v>241</v>
      </c>
      <c r="C147" s="8">
        <v>2021</v>
      </c>
      <c r="D147" s="34">
        <v>5425.9926236743504</v>
      </c>
      <c r="E147" s="34">
        <v>4527.6019602783654</v>
      </c>
      <c r="F147" s="34">
        <v>3448.3728312525645</v>
      </c>
      <c r="G147" s="34">
        <v>2689.7845361326699</v>
      </c>
      <c r="H147" s="38">
        <v>59.408002649644459</v>
      </c>
      <c r="I147" s="34">
        <v>2576.5258458094622</v>
      </c>
      <c r="J147" s="34">
        <v>2276.9376645296525</v>
      </c>
      <c r="K147" s="38">
        <v>56.906319172191779</v>
      </c>
      <c r="L147" s="34">
        <v>113.25869032320799</v>
      </c>
      <c r="M147" s="38">
        <v>4.2125983085755347</v>
      </c>
      <c r="N147" s="38">
        <v>31.744932280684925</v>
      </c>
      <c r="O147" s="38">
        <v>19.345858593710549</v>
      </c>
      <c r="P147" s="34">
        <v>31934.898318261352</v>
      </c>
      <c r="Q147" s="34">
        <v>88388.538381840102</v>
      </c>
      <c r="R147" s="37">
        <v>72722.671740876001</v>
      </c>
      <c r="S147" s="37">
        <v>30507.914345382131</v>
      </c>
      <c r="T147" s="37">
        <v>36253.295836327969</v>
      </c>
      <c r="U147" s="37">
        <v>2011.2758458094625</v>
      </c>
      <c r="V147" s="37">
        <v>565.25</v>
      </c>
      <c r="Y147" s="43"/>
      <c r="AA147" s="43"/>
    </row>
    <row r="148" spans="1:27" ht="20.100000000000001" customHeight="1" x14ac:dyDescent="0.2">
      <c r="A148" s="113">
        <v>2022</v>
      </c>
      <c r="B148" s="113" t="s">
        <v>241</v>
      </c>
      <c r="C148" s="8">
        <v>2022</v>
      </c>
      <c r="D148" s="34">
        <v>5447.3323135938081</v>
      </c>
      <c r="E148" s="34">
        <v>4555.2964344231223</v>
      </c>
      <c r="F148" s="34">
        <v>3457.9697672737848</v>
      </c>
      <c r="G148" s="34">
        <v>2735.8615571126975</v>
      </c>
      <c r="H148" s="38">
        <v>60.05869300363409</v>
      </c>
      <c r="I148" s="34">
        <v>2644.7298648097649</v>
      </c>
      <c r="J148" s="34">
        <v>2341.5603411565476</v>
      </c>
      <c r="K148" s="38">
        <v>58.058184098192697</v>
      </c>
      <c r="L148" s="34">
        <v>91.131692302933928</v>
      </c>
      <c r="M148" s="38">
        <v>3.330833304969345</v>
      </c>
      <c r="N148" s="38">
        <v>31.742743849250829</v>
      </c>
      <c r="O148" s="38">
        <v>19.960148565340951</v>
      </c>
      <c r="P148" s="34">
        <v>32946.695588409289</v>
      </c>
      <c r="Q148" s="34">
        <v>94071.470762921992</v>
      </c>
      <c r="R148" s="37">
        <v>77153.401752048405</v>
      </c>
      <c r="S148" s="37">
        <v>31367.887450367562</v>
      </c>
      <c r="T148" s="37">
        <v>37800.300337200832</v>
      </c>
      <c r="U148" s="37">
        <v>2069.4798648097649</v>
      </c>
      <c r="V148" s="37">
        <v>575.25</v>
      </c>
      <c r="Y148" s="43"/>
      <c r="AA148" s="43"/>
    </row>
    <row r="149" spans="1:27" ht="20.100000000000001" customHeight="1" x14ac:dyDescent="0.2">
      <c r="A149" s="113">
        <v>2023</v>
      </c>
      <c r="B149" s="113" t="s">
        <v>241</v>
      </c>
      <c r="C149" s="8">
        <v>2023</v>
      </c>
      <c r="D149" s="34">
        <v>5473.9496022537878</v>
      </c>
      <c r="E149" s="34">
        <v>4589.3322760991523</v>
      </c>
      <c r="F149" s="34">
        <v>3472.5180287758999</v>
      </c>
      <c r="G149" s="34">
        <v>2772.5114122199102</v>
      </c>
      <c r="H149" s="38">
        <v>60.411742669946932</v>
      </c>
      <c r="I149" s="34">
        <v>2674.1879548424122</v>
      </c>
      <c r="J149" s="34">
        <v>2375.2040008155977</v>
      </c>
      <c r="K149" s="38">
        <v>58.269461399459125</v>
      </c>
      <c r="L149" s="34">
        <v>98.32345737749452</v>
      </c>
      <c r="M149" s="38">
        <v>3.5456741085953896</v>
      </c>
      <c r="N149" s="38">
        <v>31.742388418420099</v>
      </c>
      <c r="O149" s="38">
        <v>21.59720461430005</v>
      </c>
      <c r="P149" s="34">
        <v>35648.419584147989</v>
      </c>
      <c r="Q149" s="34">
        <v>102473.41961447248</v>
      </c>
      <c r="R149" s="37">
        <v>84675.060106500809</v>
      </c>
      <c r="S149" s="37">
        <v>33760.440308089659</v>
      </c>
      <c r="T149" s="37">
        <v>41481.545828677299</v>
      </c>
      <c r="U149" s="37">
        <v>2093.4379548424122</v>
      </c>
      <c r="V149" s="37">
        <v>580.75</v>
      </c>
      <c r="Y149" s="43"/>
      <c r="AA149" s="43"/>
    </row>
    <row r="150" spans="1:27" ht="20.100000000000001" customHeight="1" x14ac:dyDescent="0.2">
      <c r="A150" s="113">
        <v>2024</v>
      </c>
      <c r="B150" s="113" t="s">
        <v>241</v>
      </c>
      <c r="C150" s="8">
        <v>2024</v>
      </c>
      <c r="D150" s="34">
        <v>5499.6766056516426</v>
      </c>
      <c r="E150" s="34">
        <v>4623.72633731932</v>
      </c>
      <c r="F150" s="34">
        <v>3485.6530983107677</v>
      </c>
      <c r="G150" s="34">
        <v>2794.5023521058774</v>
      </c>
      <c r="H150" s="38">
        <v>60.438491279913848</v>
      </c>
      <c r="I150" s="34">
        <v>2687.5291381134775</v>
      </c>
      <c r="J150" s="34">
        <v>2387.0535912019677</v>
      </c>
      <c r="K150" s="38">
        <v>58.124987730586</v>
      </c>
      <c r="L150" s="34">
        <v>106.97321399239705</v>
      </c>
      <c r="M150" s="38">
        <v>3.8279496044767476</v>
      </c>
      <c r="N150" s="38">
        <v>31.735268600018692</v>
      </c>
      <c r="O150" s="38">
        <v>22.355600922492176</v>
      </c>
      <c r="P150" s="34">
        <v>36891.92732233469</v>
      </c>
      <c r="Q150" s="34">
        <v>106757.8841126511</v>
      </c>
      <c r="R150" s="37">
        <v>88062.890109357308</v>
      </c>
      <c r="S150" s="37">
        <v>34597.47663248804</v>
      </c>
      <c r="T150" s="37">
        <v>43972.956478321197</v>
      </c>
      <c r="U150" s="37">
        <v>2103.3496108675376</v>
      </c>
      <c r="V150" s="37">
        <v>584.17952724593999</v>
      </c>
      <c r="Y150" s="43"/>
      <c r="AA150" s="43"/>
    </row>
    <row r="151" spans="1:27" ht="20.100000000000001" customHeight="1" x14ac:dyDescent="0.2">
      <c r="A151" s="113">
        <v>2025</v>
      </c>
      <c r="B151" s="113" t="s">
        <v>241</v>
      </c>
      <c r="C151" s="8">
        <v>2025</v>
      </c>
      <c r="D151" s="34">
        <v>5521.4790765489497</v>
      </c>
      <c r="E151" s="34">
        <v>4655.1474918037457</v>
      </c>
      <c r="F151" s="34">
        <v>3494.6427324335473</v>
      </c>
      <c r="G151" s="34">
        <v>2798.4732587018875</v>
      </c>
      <c r="H151" s="38">
        <v>60.115811446519203</v>
      </c>
      <c r="I151" s="34">
        <v>2688.3475838992026</v>
      </c>
      <c r="J151" s="34">
        <v>2387.7805317676721</v>
      </c>
      <c r="K151" s="38">
        <v>57.750136653620409</v>
      </c>
      <c r="L151" s="34">
        <v>110.12567480268845</v>
      </c>
      <c r="M151" s="38">
        <v>3.935202976022075</v>
      </c>
      <c r="N151" s="38">
        <v>31.727976621175308</v>
      </c>
      <c r="O151" s="38">
        <v>23.385438958137502</v>
      </c>
      <c r="P151" s="34">
        <v>38582.559763888959</v>
      </c>
      <c r="Q151" s="34">
        <v>111559.7011550863</v>
      </c>
      <c r="R151" s="37">
        <v>92126.960527672316</v>
      </c>
      <c r="S151" s="37">
        <v>36164.779781785954</v>
      </c>
      <c r="T151" s="37">
        <v>45976.741499463198</v>
      </c>
      <c r="U151" s="37">
        <v>2100.00676323888</v>
      </c>
      <c r="V151" s="37">
        <v>588.34082066032295</v>
      </c>
      <c r="Y151" s="43"/>
      <c r="AA151" s="43"/>
    </row>
    <row r="152" spans="1:27" ht="20.100000000000001" customHeight="1" x14ac:dyDescent="0.2">
      <c r="A152" s="112">
        <v>2026</v>
      </c>
      <c r="B152" s="112" t="s">
        <v>241</v>
      </c>
      <c r="C152" s="14">
        <v>2026</v>
      </c>
      <c r="D152" s="34">
        <v>5538.79669415838</v>
      </c>
      <c r="E152" s="34">
        <v>4682.6966176938176</v>
      </c>
      <c r="F152" s="34">
        <v>3498.9740742175545</v>
      </c>
      <c r="G152" s="34">
        <v>2804.930981871425</v>
      </c>
      <c r="H152" s="38">
        <v>59.89997887161033</v>
      </c>
      <c r="I152" s="34">
        <v>2694.5680918889702</v>
      </c>
      <c r="J152" s="34">
        <v>2393.3055643061125</v>
      </c>
      <c r="K152" s="38">
        <v>57.543155984211651</v>
      </c>
      <c r="L152" s="34">
        <v>110.362889982452</v>
      </c>
      <c r="M152" s="38">
        <v>3.9345999829488427</v>
      </c>
      <c r="N152" s="38">
        <v>31.720495411755287</v>
      </c>
      <c r="O152" s="38">
        <v>24.032502399182828</v>
      </c>
      <c r="P152" s="34">
        <v>39640.769585218324</v>
      </c>
      <c r="Q152" s="34">
        <v>114884.9843612636</v>
      </c>
      <c r="R152" s="37">
        <v>94873.007993799401</v>
      </c>
      <c r="S152" s="37">
        <v>36954.35986814741</v>
      </c>
      <c r="T152" s="37">
        <v>47883.832376693601</v>
      </c>
      <c r="U152" s="37">
        <v>2106.25698916785</v>
      </c>
      <c r="V152" s="37">
        <v>588.31110272111903</v>
      </c>
      <c r="Y152" s="43"/>
      <c r="AA152" s="43"/>
    </row>
    <row r="153" spans="1:27" ht="20.100000000000001" customHeight="1" x14ac:dyDescent="0.2">
      <c r="A153" s="14">
        <v>2027</v>
      </c>
      <c r="B153" s="113" t="s">
        <v>241</v>
      </c>
      <c r="C153" s="14">
        <v>2027</v>
      </c>
      <c r="D153" s="34">
        <v>5552.0656964521977</v>
      </c>
      <c r="E153" s="34">
        <v>4706.4405583809503</v>
      </c>
      <c r="F153" s="34">
        <v>3498.5629538110052</v>
      </c>
      <c r="G153" s="34">
        <v>2813.3076013223103</v>
      </c>
      <c r="H153" s="38">
        <v>59.775727739349279</v>
      </c>
      <c r="I153" s="34">
        <v>2701.7377813558801</v>
      </c>
      <c r="J153" s="34">
        <v>2399.6736563751729</v>
      </c>
      <c r="K153" s="38">
        <v>57.405160095673011</v>
      </c>
      <c r="L153" s="34">
        <v>111.56981996643093</v>
      </c>
      <c r="M153" s="38">
        <v>3.9657754212702248</v>
      </c>
      <c r="N153" s="38">
        <v>31.713416274860982</v>
      </c>
      <c r="O153" s="38">
        <v>24.742351676491701</v>
      </c>
      <c r="P153" s="34">
        <v>40802.534152851302</v>
      </c>
      <c r="Q153" s="34">
        <v>118566.65304010719</v>
      </c>
      <c r="R153" s="37">
        <v>97913.361647851416</v>
      </c>
      <c r="S153" s="37">
        <v>37869.684455134149</v>
      </c>
      <c r="T153" s="37">
        <v>49956.969505857007</v>
      </c>
      <c r="U153" s="37">
        <v>2119.4353939975099</v>
      </c>
      <c r="V153" s="37">
        <v>582.3023873583702</v>
      </c>
      <c r="Y153" s="43"/>
      <c r="AA153" s="43"/>
    </row>
    <row r="154" spans="1:27" ht="20.100000000000001" customHeight="1" x14ac:dyDescent="0.2">
      <c r="A154" s="113">
        <v>2028</v>
      </c>
      <c r="B154" s="113" t="s">
        <v>241</v>
      </c>
      <c r="C154" s="8">
        <v>2028</v>
      </c>
      <c r="D154" s="34">
        <v>5562.4027725619953</v>
      </c>
      <c r="E154" s="34">
        <v>4726.8837146849273</v>
      </c>
      <c r="F154" s="34">
        <v>3494.0647169656922</v>
      </c>
      <c r="G154" s="34">
        <v>2822.5405706677425</v>
      </c>
      <c r="H154" s="38">
        <v>59.712519416958663</v>
      </c>
      <c r="I154" s="34">
        <v>2709.3462776505776</v>
      </c>
      <c r="J154" s="34">
        <v>2406.4314950703274</v>
      </c>
      <c r="K154" s="38">
        <v>57.317836634276524</v>
      </c>
      <c r="L154" s="34">
        <v>113.19429301716266</v>
      </c>
      <c r="M154" s="38">
        <v>4.0103565333280926</v>
      </c>
      <c r="N154" s="38">
        <v>31.706910469697654</v>
      </c>
      <c r="O154" s="38">
        <v>25.462524786309224</v>
      </c>
      <c r="P154" s="34">
        <v>41981.556699154498</v>
      </c>
      <c r="Q154" s="34">
        <v>122336.23635371179</v>
      </c>
      <c r="R154" s="37">
        <v>101026.31596327589</v>
      </c>
      <c r="S154" s="37">
        <v>38876.100791996985</v>
      </c>
      <c r="T154" s="37">
        <v>51734.678708629406</v>
      </c>
      <c r="U154" s="37">
        <v>2128.174492889555</v>
      </c>
      <c r="V154" s="37">
        <v>581.17178476102276</v>
      </c>
      <c r="Y154" s="43"/>
      <c r="AA154" s="43"/>
    </row>
    <row r="155" spans="1:27" ht="20.100000000000001" customHeight="1" x14ac:dyDescent="0.2">
      <c r="A155" s="136">
        <v>2029</v>
      </c>
      <c r="B155" s="136" t="s">
        <v>241</v>
      </c>
      <c r="C155" s="81">
        <v>2029</v>
      </c>
      <c r="D155" s="47">
        <v>5571.1251469886629</v>
      </c>
      <c r="E155" s="47">
        <v>4744.7126141264225</v>
      </c>
      <c r="F155" s="47">
        <v>3487.1398298939253</v>
      </c>
      <c r="G155" s="47">
        <v>2831.1131354327554</v>
      </c>
      <c r="H155" s="48">
        <v>59.668811421709449</v>
      </c>
      <c r="I155" s="47">
        <v>2716.0536947121473</v>
      </c>
      <c r="J155" s="47">
        <v>2412.3889984727848</v>
      </c>
      <c r="K155" s="48">
        <v>57.243814946002054</v>
      </c>
      <c r="L155" s="47">
        <v>115.05944072060929</v>
      </c>
      <c r="M155" s="48">
        <v>4.0640959822501426</v>
      </c>
      <c r="N155" s="48">
        <v>31.700473619654385</v>
      </c>
      <c r="O155" s="48">
        <v>26.204172856301248</v>
      </c>
      <c r="P155" s="47">
        <v>43195.584020536495</v>
      </c>
      <c r="Q155" s="47">
        <v>126185.56104172289</v>
      </c>
      <c r="R155" s="49">
        <v>104205.12139139041</v>
      </c>
      <c r="S155" s="49">
        <v>39940.17990459592</v>
      </c>
      <c r="T155" s="49">
        <v>53428.576325739901</v>
      </c>
      <c r="U155" s="49">
        <v>2133.8174537626901</v>
      </c>
      <c r="V155" s="49">
        <v>582.2362409494574</v>
      </c>
      <c r="Y155" s="43"/>
      <c r="AA155" s="43"/>
    </row>
    <row r="156" spans="1:27" ht="20.100000000000001" customHeight="1" x14ac:dyDescent="0.2">
      <c r="A156" s="113" t="s">
        <v>241</v>
      </c>
      <c r="B156" s="113" t="s">
        <v>241</v>
      </c>
      <c r="C156" s="8" t="s">
        <v>17</v>
      </c>
      <c r="D156" s="34">
        <v>5064.4432329710226</v>
      </c>
      <c r="E156" s="34">
        <v>4084.8082069328925</v>
      </c>
      <c r="F156" s="34">
        <v>3281.0026033581476</v>
      </c>
      <c r="G156" s="34">
        <v>2508.4554955621225</v>
      </c>
      <c r="H156" s="38">
        <v>61.409400964099923</v>
      </c>
      <c r="I156" s="34">
        <v>2347.3864475586979</v>
      </c>
      <c r="J156" s="34">
        <v>2110.0782171621022</v>
      </c>
      <c r="K156" s="38">
        <v>57.466054899018637</v>
      </c>
      <c r="L156" s="34">
        <v>161.0684169985108</v>
      </c>
      <c r="M156" s="38">
        <v>6.4212981464280601</v>
      </c>
      <c r="N156" s="38">
        <v>32.476028846153845</v>
      </c>
      <c r="O156" s="38">
        <v>10.827185027043676</v>
      </c>
      <c r="P156" s="34">
        <v>18284.465440843142</v>
      </c>
      <c r="Q156" s="34">
        <v>44872.128639612994</v>
      </c>
      <c r="R156" s="37">
        <v>38584.976156055942</v>
      </c>
      <c r="S156" s="37">
        <v>18543.089848163298</v>
      </c>
      <c r="T156" s="37">
        <v>17516.320054989272</v>
      </c>
      <c r="U156" s="37">
        <v>1815.6364475586975</v>
      </c>
      <c r="V156" s="37">
        <v>531.75</v>
      </c>
    </row>
    <row r="157" spans="1:27" ht="20.100000000000001" customHeight="1" x14ac:dyDescent="0.2">
      <c r="A157" s="113" t="s">
        <v>241</v>
      </c>
      <c r="B157" s="113" t="s">
        <v>241</v>
      </c>
      <c r="C157" s="8" t="s">
        <v>18</v>
      </c>
      <c r="D157" s="34">
        <v>5063.3948751238777</v>
      </c>
      <c r="E157" s="34">
        <v>4097.3149462711526</v>
      </c>
      <c r="F157" s="34">
        <v>3288.4477488926273</v>
      </c>
      <c r="G157" s="34">
        <v>2512.6753631135825</v>
      </c>
      <c r="H157" s="38">
        <v>61.325031303081595</v>
      </c>
      <c r="I157" s="34">
        <v>2348.3725397031776</v>
      </c>
      <c r="J157" s="34">
        <v>2111.3331152539499</v>
      </c>
      <c r="K157" s="38">
        <v>57.315081930466761</v>
      </c>
      <c r="L157" s="34">
        <v>164.29801434372484</v>
      </c>
      <c r="M157" s="38">
        <v>6.5387569308777254</v>
      </c>
      <c r="N157" s="38">
        <v>32.423473076923074</v>
      </c>
      <c r="O157" s="38">
        <v>11.4055577825584</v>
      </c>
      <c r="P157" s="34">
        <v>19229.022198669969</v>
      </c>
      <c r="Q157" s="34">
        <v>47148.792987203597</v>
      </c>
      <c r="R157" s="37">
        <v>40597.804063593401</v>
      </c>
      <c r="S157" s="37">
        <v>19614.174630922389</v>
      </c>
      <c r="T157" s="37">
        <v>18099.61756896778</v>
      </c>
      <c r="U157" s="37">
        <v>1811.6225397031776</v>
      </c>
      <c r="V157" s="37">
        <v>536.75</v>
      </c>
    </row>
    <row r="158" spans="1:27" ht="20.100000000000001" customHeight="1" x14ac:dyDescent="0.2">
      <c r="A158" s="113" t="s">
        <v>241</v>
      </c>
      <c r="B158" s="113" t="s">
        <v>241</v>
      </c>
      <c r="C158" s="8" t="s">
        <v>19</v>
      </c>
      <c r="D158" s="34">
        <v>5065.9668484094873</v>
      </c>
      <c r="E158" s="34">
        <v>4111.5152648907042</v>
      </c>
      <c r="F158" s="34">
        <v>3297.1839942201723</v>
      </c>
      <c r="G158" s="34">
        <v>2535.8612336077722</v>
      </c>
      <c r="H158" s="38">
        <v>61.676801033757272</v>
      </c>
      <c r="I158" s="34">
        <v>2378.3759764005954</v>
      </c>
      <c r="J158" s="34">
        <v>2138.66192456729</v>
      </c>
      <c r="K158" s="38">
        <v>57.846308364201228</v>
      </c>
      <c r="L158" s="34">
        <v>157.48435727584209</v>
      </c>
      <c r="M158" s="38">
        <v>6.2114947055686383</v>
      </c>
      <c r="N158" s="38">
        <v>32.07285576923077</v>
      </c>
      <c r="O158" s="38">
        <v>11.774085874834352</v>
      </c>
      <c r="P158" s="34">
        <v>19636.642565491838</v>
      </c>
      <c r="Q158" s="34">
        <v>49065.987263144205</v>
      </c>
      <c r="R158" s="37">
        <v>41996.290884522197</v>
      </c>
      <c r="S158" s="37">
        <v>19945.5325172312</v>
      </c>
      <c r="T158" s="37">
        <v>18737.10539651983</v>
      </c>
      <c r="U158" s="37">
        <v>1831.6259764005949</v>
      </c>
      <c r="V158" s="37">
        <v>546.75</v>
      </c>
    </row>
    <row r="159" spans="1:27" ht="20.100000000000001" customHeight="1" x14ac:dyDescent="0.2">
      <c r="A159" s="113" t="s">
        <v>241</v>
      </c>
      <c r="B159" s="113" t="s">
        <v>241</v>
      </c>
      <c r="C159" s="8" t="s">
        <v>20</v>
      </c>
      <c r="D159" s="34">
        <v>5074.3666594378265</v>
      </c>
      <c r="E159" s="34">
        <v>4129.9803737828597</v>
      </c>
      <c r="F159" s="34">
        <v>3309.6533927773899</v>
      </c>
      <c r="G159" s="34">
        <v>2557.0918075228051</v>
      </c>
      <c r="H159" s="38">
        <v>61.915257960221489</v>
      </c>
      <c r="I159" s="34">
        <v>2411.5174440474702</v>
      </c>
      <c r="J159" s="34">
        <v>2148.5278012491499</v>
      </c>
      <c r="K159" s="38">
        <v>58.390531422279011</v>
      </c>
      <c r="L159" s="34">
        <v>145.57241872153043</v>
      </c>
      <c r="M159" s="38">
        <v>5.6926543956710303</v>
      </c>
      <c r="N159" s="38">
        <v>31.92928653846154</v>
      </c>
      <c r="O159" s="38">
        <v>12.329412963635026</v>
      </c>
      <c r="P159" s="34">
        <v>20470.150925936872</v>
      </c>
      <c r="Q159" s="34">
        <v>51699.869793194302</v>
      </c>
      <c r="R159" s="37">
        <v>43980.204589018598</v>
      </c>
      <c r="S159" s="37">
        <v>20500.13578086724</v>
      </c>
      <c r="T159" s="37">
        <v>20383.14598558117</v>
      </c>
      <c r="U159" s="37">
        <v>1850.0174440474702</v>
      </c>
      <c r="V159" s="37">
        <v>561.5</v>
      </c>
    </row>
    <row r="160" spans="1:27" ht="20.100000000000001" customHeight="1" x14ac:dyDescent="0.2">
      <c r="A160" s="113" t="s">
        <v>241</v>
      </c>
      <c r="B160" s="113" t="s">
        <v>241</v>
      </c>
      <c r="C160" s="8" t="s">
        <v>21</v>
      </c>
      <c r="D160" s="34">
        <v>5091.0787113712831</v>
      </c>
      <c r="E160" s="34">
        <v>4154.6911800554371</v>
      </c>
      <c r="F160" s="34">
        <v>3327.987271781205</v>
      </c>
      <c r="G160" s="34">
        <v>2597.8291793892049</v>
      </c>
      <c r="H160" s="38">
        <v>62.527649160048099</v>
      </c>
      <c r="I160" s="34">
        <v>2451.54297833706</v>
      </c>
      <c r="J160" s="34">
        <v>2185.1135882683898</v>
      </c>
      <c r="K160" s="38">
        <v>59.006506478966472</v>
      </c>
      <c r="L160" s="34">
        <v>146.28383297166903</v>
      </c>
      <c r="M160" s="38">
        <v>5.6311533449725726</v>
      </c>
      <c r="N160" s="38">
        <v>31.894486853575515</v>
      </c>
      <c r="O160" s="38">
        <v>12.775878155073325</v>
      </c>
      <c r="P160" s="34">
        <v>21189.430593688579</v>
      </c>
      <c r="Q160" s="34">
        <v>54794.449362743006</v>
      </c>
      <c r="R160" s="37">
        <v>46303.411719197902</v>
      </c>
      <c r="S160" s="37">
        <v>21002.437925653921</v>
      </c>
      <c r="T160" s="37">
        <v>21713.354032869429</v>
      </c>
      <c r="U160" s="37">
        <v>1876.79297833706</v>
      </c>
      <c r="V160" s="37">
        <v>574.75</v>
      </c>
    </row>
    <row r="161" spans="1:24" ht="20.100000000000001" customHeight="1" x14ac:dyDescent="0.2">
      <c r="A161" s="113" t="s">
        <v>241</v>
      </c>
      <c r="B161" s="113" t="s">
        <v>241</v>
      </c>
      <c r="C161" s="8" t="s">
        <v>22</v>
      </c>
      <c r="D161" s="34">
        <v>5114.913136057683</v>
      </c>
      <c r="E161" s="34">
        <v>4184.5833700374924</v>
      </c>
      <c r="F161" s="34">
        <v>3351.3762042715653</v>
      </c>
      <c r="G161" s="34">
        <v>2603.6333493683023</v>
      </c>
      <c r="H161" s="38">
        <v>62.219804851328675</v>
      </c>
      <c r="I161" s="34">
        <v>2464.0030282073449</v>
      </c>
      <c r="J161" s="34">
        <v>2201.4946245153374</v>
      </c>
      <c r="K161" s="38">
        <v>58.882885554211477</v>
      </c>
      <c r="L161" s="34">
        <v>139.62898305024314</v>
      </c>
      <c r="M161" s="38">
        <v>5.3629419078419627</v>
      </c>
      <c r="N161" s="38">
        <v>31.925755638437078</v>
      </c>
      <c r="O161" s="38">
        <v>13.167009636850425</v>
      </c>
      <c r="P161" s="34">
        <v>21858.779975163819</v>
      </c>
      <c r="Q161" s="34">
        <v>57641.3584932679</v>
      </c>
      <c r="R161" s="37">
        <v>48122.337890246403</v>
      </c>
      <c r="S161" s="37">
        <v>21733.72452365551</v>
      </c>
      <c r="T161" s="37">
        <v>22205.202328798427</v>
      </c>
      <c r="U161" s="37">
        <v>1879.7530282073449</v>
      </c>
      <c r="V161" s="37">
        <v>584.25</v>
      </c>
    </row>
    <row r="162" spans="1:24" ht="20.100000000000001" customHeight="1" x14ac:dyDescent="0.2">
      <c r="A162" s="113" t="s">
        <v>241</v>
      </c>
      <c r="B162" s="113" t="s">
        <v>241</v>
      </c>
      <c r="C162" s="8" t="s">
        <v>23</v>
      </c>
      <c r="D162" s="34">
        <v>5143.9979463468326</v>
      </c>
      <c r="E162" s="34">
        <v>4218.0510736835777</v>
      </c>
      <c r="F162" s="34">
        <v>3377.6755106330925</v>
      </c>
      <c r="G162" s="34">
        <v>2638.0261803483972</v>
      </c>
      <c r="H162" s="38">
        <v>62.540267012485742</v>
      </c>
      <c r="I162" s="34">
        <v>2502.044500673645</v>
      </c>
      <c r="J162" s="34">
        <v>2221.0560812548752</v>
      </c>
      <c r="K162" s="38">
        <v>59.316298301312131</v>
      </c>
      <c r="L162" s="34">
        <v>135.9796225327643</v>
      </c>
      <c r="M162" s="38">
        <v>5.1558605571187224</v>
      </c>
      <c r="N162" s="38">
        <v>32.047748124239419</v>
      </c>
      <c r="O162" s="38">
        <v>13.851357531103174</v>
      </c>
      <c r="P162" s="34">
        <v>23083.81720873254</v>
      </c>
      <c r="Q162" s="34">
        <v>61592.543104823002</v>
      </c>
      <c r="R162" s="37">
        <v>51277.986504798399</v>
      </c>
      <c r="S162" s="37">
        <v>23031.085016443951</v>
      </c>
      <c r="T162" s="37">
        <v>23231.55378010085</v>
      </c>
      <c r="U162" s="37">
        <v>1917.044500673645</v>
      </c>
      <c r="V162" s="37">
        <v>585</v>
      </c>
    </row>
    <row r="163" spans="1:24" ht="20.100000000000001" customHeight="1" x14ac:dyDescent="0.2">
      <c r="A163" s="113" t="s">
        <v>241</v>
      </c>
      <c r="B163" s="113" t="s">
        <v>241</v>
      </c>
      <c r="C163" s="8" t="s">
        <v>24</v>
      </c>
      <c r="D163" s="34">
        <v>5176.7287154272617</v>
      </c>
      <c r="E163" s="34">
        <v>4253.6150267109406</v>
      </c>
      <c r="F163" s="34">
        <v>3404.2500807930801</v>
      </c>
      <c r="G163" s="34">
        <v>2675.9874509786</v>
      </c>
      <c r="H163" s="38">
        <v>62.911345367438031</v>
      </c>
      <c r="I163" s="34">
        <v>2549.1123425439923</v>
      </c>
      <c r="J163" s="34">
        <v>2264.2208533329199</v>
      </c>
      <c r="K163" s="38">
        <v>59.928523707594103</v>
      </c>
      <c r="L163" s="34">
        <v>126.87369579694175</v>
      </c>
      <c r="M163" s="38">
        <v>4.7411360421978497</v>
      </c>
      <c r="N163" s="38">
        <v>32.273022585770377</v>
      </c>
      <c r="O163" s="38">
        <v>14.514326052281977</v>
      </c>
      <c r="P163" s="34">
        <v>24358.608937910201</v>
      </c>
      <c r="Q163" s="34">
        <v>66326.243195981908</v>
      </c>
      <c r="R163" s="37">
        <v>55152.381520756702</v>
      </c>
      <c r="S163" s="37">
        <v>24166.160888885308</v>
      </c>
      <c r="T163" s="37">
        <v>24913.574196652131</v>
      </c>
      <c r="U163" s="37">
        <v>1966.1123425439926</v>
      </c>
      <c r="V163" s="37">
        <v>583</v>
      </c>
    </row>
    <row r="164" spans="1:24" ht="20.100000000000001" customHeight="1" x14ac:dyDescent="0.2">
      <c r="A164" s="113" t="s">
        <v>241</v>
      </c>
      <c r="B164" s="113" t="s">
        <v>241</v>
      </c>
      <c r="C164" s="8" t="s">
        <v>25</v>
      </c>
      <c r="D164" s="34">
        <v>5209.6461810692299</v>
      </c>
      <c r="E164" s="34">
        <v>4288.4781553765006</v>
      </c>
      <c r="F164" s="34">
        <v>3428.2271122908123</v>
      </c>
      <c r="G164" s="34">
        <v>2677.648564399075</v>
      </c>
      <c r="H164" s="38">
        <v>62.438016930836</v>
      </c>
      <c r="I164" s="34">
        <v>2542.22839886068</v>
      </c>
      <c r="J164" s="34">
        <v>2255.4649502963048</v>
      </c>
      <c r="K164" s="38">
        <v>59.281238100872322</v>
      </c>
      <c r="L164" s="34">
        <v>135.41103543488276</v>
      </c>
      <c r="M164" s="38">
        <v>5.0544130808008001</v>
      </c>
      <c r="N164" s="38">
        <v>32.141092138093967</v>
      </c>
      <c r="O164" s="38">
        <v>14.727878754580424</v>
      </c>
      <c r="P164" s="34">
        <v>24613.628665478558</v>
      </c>
      <c r="Q164" s="34">
        <v>66261.3151370712</v>
      </c>
      <c r="R164" s="37">
        <v>55516.774508793096</v>
      </c>
      <c r="S164" s="37">
        <v>24186.564026452201</v>
      </c>
      <c r="T164" s="37">
        <v>25834.064710692437</v>
      </c>
      <c r="U164" s="37">
        <v>1957.97839886068</v>
      </c>
      <c r="V164" s="37">
        <v>584.25</v>
      </c>
    </row>
    <row r="165" spans="1:24" ht="20.100000000000001" customHeight="1" x14ac:dyDescent="0.2">
      <c r="A165" s="113" t="s">
        <v>241</v>
      </c>
      <c r="B165" s="113" t="s">
        <v>241</v>
      </c>
      <c r="C165" s="8" t="s">
        <v>26</v>
      </c>
      <c r="D165" s="34">
        <v>5241.6503967124399</v>
      </c>
      <c r="E165" s="34">
        <v>4322.2601338090681</v>
      </c>
      <c r="F165" s="34">
        <v>3449.8229552299649</v>
      </c>
      <c r="G165" s="34">
        <v>2688.6571946587851</v>
      </c>
      <c r="H165" s="38">
        <v>62.205697493545642</v>
      </c>
      <c r="I165" s="34">
        <v>2489.4632637670475</v>
      </c>
      <c r="J165" s="34">
        <v>2207.7100697231303</v>
      </c>
      <c r="K165" s="38">
        <v>57.597681654785319</v>
      </c>
      <c r="L165" s="34">
        <v>199.20108934249205</v>
      </c>
      <c r="M165" s="38">
        <v>7.4111677976743451</v>
      </c>
      <c r="N165" s="38">
        <v>31.831733964146885</v>
      </c>
      <c r="O165" s="38">
        <v>15.127502694426475</v>
      </c>
      <c r="P165" s="34">
        <v>25038.696907172776</v>
      </c>
      <c r="Q165" s="34">
        <v>66583.723219685897</v>
      </c>
      <c r="R165" s="37">
        <v>55273.471721718495</v>
      </c>
      <c r="S165" s="37">
        <v>24391.210660432967</v>
      </c>
      <c r="T165" s="37">
        <v>26859.700377837551</v>
      </c>
      <c r="U165" s="37">
        <v>1910.9632637670475</v>
      </c>
      <c r="V165" s="37">
        <v>578.5</v>
      </c>
    </row>
    <row r="166" spans="1:24" ht="20.100000000000001" customHeight="1" x14ac:dyDescent="0.2">
      <c r="A166" s="113" t="s">
        <v>241</v>
      </c>
      <c r="B166" s="113" t="s">
        <v>241</v>
      </c>
      <c r="C166" s="8" t="s">
        <v>27</v>
      </c>
      <c r="D166" s="34">
        <v>5272.1735076729647</v>
      </c>
      <c r="E166" s="34">
        <v>4354.7425993254001</v>
      </c>
      <c r="F166" s="34">
        <v>3467.8218769599275</v>
      </c>
      <c r="G166" s="34">
        <v>2702.2052174112473</v>
      </c>
      <c r="H166" s="38">
        <v>62.051826539811167</v>
      </c>
      <c r="I166" s="34">
        <v>2479.6572351715349</v>
      </c>
      <c r="J166" s="34">
        <v>2191.4583344295279</v>
      </c>
      <c r="K166" s="38">
        <v>56.941062909591331</v>
      </c>
      <c r="L166" s="34">
        <v>222.54133918366918</v>
      </c>
      <c r="M166" s="38">
        <v>8.2364025129576248</v>
      </c>
      <c r="N166" s="38">
        <v>31.335206875193695</v>
      </c>
      <c r="O166" s="38">
        <v>15.6465544209371</v>
      </c>
      <c r="P166" s="34">
        <v>25494.117946122307</v>
      </c>
      <c r="Q166" s="34">
        <v>67831.738459690605</v>
      </c>
      <c r="R166" s="37">
        <v>55869.808907236998</v>
      </c>
      <c r="S166" s="37">
        <v>24707.176014987061</v>
      </c>
      <c r="T166" s="37">
        <v>27742.48617203637</v>
      </c>
      <c r="U166" s="37">
        <v>1911.4072351715351</v>
      </c>
      <c r="V166" s="37">
        <v>568.25</v>
      </c>
    </row>
    <row r="167" spans="1:24" ht="20.100000000000001" customHeight="1" x14ac:dyDescent="0.2">
      <c r="A167" s="113" t="s">
        <v>241</v>
      </c>
      <c r="B167" s="113" t="s">
        <v>241</v>
      </c>
      <c r="C167" s="8" t="s">
        <v>28</v>
      </c>
      <c r="D167" s="34">
        <v>5296.4139885662598</v>
      </c>
      <c r="E167" s="34">
        <v>4381.0607663564751</v>
      </c>
      <c r="F167" s="34">
        <v>3474.8000508719406</v>
      </c>
      <c r="G167" s="34">
        <v>2718.6633803457353</v>
      </c>
      <c r="H167" s="38">
        <v>62.054975909870493</v>
      </c>
      <c r="I167" s="34">
        <v>2496.0697210557751</v>
      </c>
      <c r="J167" s="34">
        <v>2194.1674037061321</v>
      </c>
      <c r="K167" s="38">
        <v>56.974293452741655</v>
      </c>
      <c r="L167" s="34">
        <v>222.58315262941966</v>
      </c>
      <c r="M167" s="38">
        <v>8.1871541617528614</v>
      </c>
      <c r="N167" s="38">
        <v>31.189220077250962</v>
      </c>
      <c r="O167" s="38">
        <v>15.890796320941025</v>
      </c>
      <c r="P167" s="34">
        <v>25772.189866799468</v>
      </c>
      <c r="Q167" s="34">
        <v>68742.993031184305</v>
      </c>
      <c r="R167" s="37">
        <v>56547.533505989595</v>
      </c>
      <c r="S167" s="37">
        <v>25054.255749213782</v>
      </c>
      <c r="T167" s="37">
        <v>27945.790940109629</v>
      </c>
      <c r="U167" s="37">
        <v>1951.3197210557751</v>
      </c>
      <c r="V167" s="37">
        <v>544.75</v>
      </c>
    </row>
    <row r="168" spans="1:24" ht="20.100000000000001" customHeight="1" x14ac:dyDescent="0.2">
      <c r="A168" s="113" t="s">
        <v>241</v>
      </c>
      <c r="B168" s="113" t="s">
        <v>241</v>
      </c>
      <c r="C168" s="8" t="s">
        <v>29</v>
      </c>
      <c r="D168" s="34">
        <v>5311.4004688357199</v>
      </c>
      <c r="E168" s="34">
        <v>4398.046894906458</v>
      </c>
      <c r="F168" s="34">
        <v>3468.3998590840019</v>
      </c>
      <c r="G168" s="34">
        <v>2715.2602478114377</v>
      </c>
      <c r="H168" s="38">
        <v>61.737871760453714</v>
      </c>
      <c r="I168" s="34">
        <v>2505.2028784508548</v>
      </c>
      <c r="J168" s="34">
        <v>2184.8423299316278</v>
      </c>
      <c r="K168" s="38">
        <v>56.961509430267185</v>
      </c>
      <c r="L168" s="34">
        <v>210.05487292030296</v>
      </c>
      <c r="M168" s="38">
        <v>7.7369568873477554</v>
      </c>
      <c r="N168" s="38">
        <v>31.235544947848211</v>
      </c>
      <c r="O168" s="38">
        <v>16.267947211523826</v>
      </c>
      <c r="P168" s="34">
        <v>26422.89852811506</v>
      </c>
      <c r="Q168" s="34">
        <v>70603.656708524009</v>
      </c>
      <c r="R168" s="37">
        <v>57725.237973746203</v>
      </c>
      <c r="S168" s="37">
        <v>25710.566113385132</v>
      </c>
      <c r="T168" s="37">
        <v>28611.574264252951</v>
      </c>
      <c r="U168" s="37">
        <v>1968.702878450855</v>
      </c>
      <c r="V168" s="37">
        <v>536.5</v>
      </c>
    </row>
    <row r="169" spans="1:24" ht="20.100000000000001" customHeight="1" x14ac:dyDescent="0.2">
      <c r="A169" s="113" t="s">
        <v>241</v>
      </c>
      <c r="B169" s="113" t="s">
        <v>241</v>
      </c>
      <c r="C169" s="8" t="s">
        <v>30</v>
      </c>
      <c r="D169" s="34">
        <v>5323.5352253048222</v>
      </c>
      <c r="E169" s="34">
        <v>4411.4707385866623</v>
      </c>
      <c r="F169" s="34">
        <v>3458.9776034546726</v>
      </c>
      <c r="G169" s="34">
        <v>2752.6090671146776</v>
      </c>
      <c r="H169" s="38">
        <v>62.396661951522823</v>
      </c>
      <c r="I169" s="34">
        <v>2559.2597654409979</v>
      </c>
      <c r="J169" s="34">
        <v>2236.9579578246999</v>
      </c>
      <c r="K169" s="38">
        <v>58.013546864369467</v>
      </c>
      <c r="L169" s="34">
        <v>193.3441964411864</v>
      </c>
      <c r="M169" s="38">
        <v>7.0239469719983401</v>
      </c>
      <c r="N169" s="38">
        <v>31.587430377624521</v>
      </c>
      <c r="O169" s="38">
        <v>16.6123531812012</v>
      </c>
      <c r="P169" s="34">
        <v>27286.538664127991</v>
      </c>
      <c r="Q169" s="34">
        <v>74328.425782203893</v>
      </c>
      <c r="R169" s="37">
        <v>61039.289289470405</v>
      </c>
      <c r="S169" s="37">
        <v>26472.783879705883</v>
      </c>
      <c r="T169" s="37">
        <v>29880.849433192263</v>
      </c>
      <c r="U169" s="37">
        <v>2025.0097654409974</v>
      </c>
      <c r="V169" s="37">
        <v>534.25</v>
      </c>
    </row>
    <row r="170" spans="1:24" ht="20.100000000000001" customHeight="1" x14ac:dyDescent="0.2">
      <c r="A170" s="113" t="s">
        <v>241</v>
      </c>
      <c r="B170" s="113" t="s">
        <v>241</v>
      </c>
      <c r="C170" s="8" t="s">
        <v>8</v>
      </c>
      <c r="D170" s="34">
        <v>5338.8656226334824</v>
      </c>
      <c r="E170" s="34">
        <v>4426.9143016419921</v>
      </c>
      <c r="F170" s="34">
        <v>3454.5828577274601</v>
      </c>
      <c r="G170" s="34">
        <v>2775.8064381671602</v>
      </c>
      <c r="H170" s="38">
        <v>62.702816781785174</v>
      </c>
      <c r="I170" s="34">
        <v>2611.6244445786879</v>
      </c>
      <c r="J170" s="34">
        <v>2278.7072273476479</v>
      </c>
      <c r="K170" s="38">
        <v>58.99392271256194</v>
      </c>
      <c r="L170" s="34">
        <v>164.179804952909</v>
      </c>
      <c r="M170" s="38">
        <v>5.915186002272117</v>
      </c>
      <c r="N170" s="38">
        <v>31.778957102106713</v>
      </c>
      <c r="O170" s="38">
        <v>16.588804054937651</v>
      </c>
      <c r="P170" s="34">
        <v>27412.94507823294</v>
      </c>
      <c r="Q170" s="34">
        <v>75263.438380844003</v>
      </c>
      <c r="R170" s="37">
        <v>62465.261558195503</v>
      </c>
      <c r="S170" s="37">
        <v>26521.663812304309</v>
      </c>
      <c r="T170" s="37">
        <v>30332.257004473213</v>
      </c>
      <c r="U170" s="37">
        <v>2078.6244445786879</v>
      </c>
      <c r="V170" s="37">
        <v>533</v>
      </c>
    </row>
    <row r="171" spans="1:24" ht="20.100000000000001" customHeight="1" x14ac:dyDescent="0.2">
      <c r="A171" s="113" t="s">
        <v>241</v>
      </c>
      <c r="B171" s="113" t="s">
        <v>241</v>
      </c>
      <c r="C171" s="8" t="s">
        <v>6</v>
      </c>
      <c r="D171" s="34">
        <v>5357.7991199457474</v>
      </c>
      <c r="E171" s="34">
        <v>4445.2089336228073</v>
      </c>
      <c r="F171" s="34">
        <v>3456.2256601209879</v>
      </c>
      <c r="G171" s="34">
        <v>2784.2760757019601</v>
      </c>
      <c r="H171" s="38">
        <v>62.635540261030016</v>
      </c>
      <c r="I171" s="34">
        <v>2621.3046536045122</v>
      </c>
      <c r="J171" s="34">
        <v>2296.5673134683325</v>
      </c>
      <c r="K171" s="38">
        <v>58.969299093641318</v>
      </c>
      <c r="L171" s="34">
        <v>162.96206797273496</v>
      </c>
      <c r="M171" s="38">
        <v>5.8531005244326124</v>
      </c>
      <c r="N171" s="38">
        <v>31.425327872572904</v>
      </c>
      <c r="O171" s="38">
        <v>16.859925457641875</v>
      </c>
      <c r="P171" s="34">
        <v>27550.3779387049</v>
      </c>
      <c r="Q171" s="34">
        <v>76157.204390114508</v>
      </c>
      <c r="R171" s="37">
        <v>63269.397402941198</v>
      </c>
      <c r="S171" s="37">
        <v>26679.451500229869</v>
      </c>
      <c r="T171" s="37">
        <v>30440.69952721494</v>
      </c>
      <c r="U171" s="37">
        <v>2089.5546536045122</v>
      </c>
      <c r="V171" s="37">
        <v>531.75</v>
      </c>
      <c r="X171" s="41"/>
    </row>
    <row r="172" spans="1:24" ht="20.100000000000001" customHeight="1" x14ac:dyDescent="0.2">
      <c r="A172" s="113" t="s">
        <v>241</v>
      </c>
      <c r="B172" s="113" t="s">
        <v>241</v>
      </c>
      <c r="C172" s="8" t="s">
        <v>7</v>
      </c>
      <c r="D172" s="34">
        <v>5376.3035164417452</v>
      </c>
      <c r="E172" s="34">
        <v>4463.2274155661744</v>
      </c>
      <c r="F172" s="34">
        <v>3459.2133476374825</v>
      </c>
      <c r="G172" s="34">
        <v>2762.5954962161049</v>
      </c>
      <c r="H172" s="38">
        <v>61.897099430422948</v>
      </c>
      <c r="I172" s="34">
        <v>2630.5791837315951</v>
      </c>
      <c r="J172" s="34">
        <v>2289.8255215286222</v>
      </c>
      <c r="K172" s="38">
        <v>58.938998185182179</v>
      </c>
      <c r="L172" s="34">
        <v>132.01474453504636</v>
      </c>
      <c r="M172" s="38">
        <v>4.7776635093045794</v>
      </c>
      <c r="N172" s="38">
        <v>31.501835669342768</v>
      </c>
      <c r="O172" s="38">
        <v>17.032179396278327</v>
      </c>
      <c r="P172" s="34">
        <v>27899.947258502441</v>
      </c>
      <c r="Q172" s="34">
        <v>77693.076625114511</v>
      </c>
      <c r="R172" s="37">
        <v>63884.321491837902</v>
      </c>
      <c r="S172" s="37">
        <v>27125.405583054293</v>
      </c>
      <c r="T172" s="37">
        <v>30475.052315450499</v>
      </c>
      <c r="U172" s="37">
        <v>2101.0791837315951</v>
      </c>
      <c r="V172" s="37">
        <v>529.5</v>
      </c>
      <c r="X172" s="41"/>
    </row>
    <row r="173" spans="1:24" ht="20.100000000000001" customHeight="1" x14ac:dyDescent="0.2">
      <c r="A173" s="113" t="s">
        <v>241</v>
      </c>
      <c r="B173" s="113" t="s">
        <v>241</v>
      </c>
      <c r="C173" s="8" t="s">
        <v>0</v>
      </c>
      <c r="D173" s="34">
        <v>5390.4564208327556</v>
      </c>
      <c r="E173" s="34">
        <v>4477.9815792771569</v>
      </c>
      <c r="F173" s="34">
        <v>3459.3367029707879</v>
      </c>
      <c r="G173" s="34">
        <v>2783.7498453839175</v>
      </c>
      <c r="H173" s="38">
        <v>62.16527099340351</v>
      </c>
      <c r="I173" s="34">
        <v>2668.8627540060352</v>
      </c>
      <c r="J173" s="34">
        <v>2322.11511985788</v>
      </c>
      <c r="K173" s="38">
        <v>59.599747727343093</v>
      </c>
      <c r="L173" s="34">
        <v>114.88452614198115</v>
      </c>
      <c r="M173" s="38">
        <v>4.1266264007417401</v>
      </c>
      <c r="N173" s="38">
        <v>31.551454912084136</v>
      </c>
      <c r="O173" s="38">
        <v>17.168230598530553</v>
      </c>
      <c r="P173" s="34">
        <v>28165.386749944271</v>
      </c>
      <c r="Q173" s="34">
        <v>79733.074643074608</v>
      </c>
      <c r="R173" s="37">
        <v>65403.798931135396</v>
      </c>
      <c r="S173" s="37">
        <v>27526.490762655678</v>
      </c>
      <c r="T173" s="37">
        <v>30327.059522998199</v>
      </c>
      <c r="U173" s="37">
        <v>2139.1127540060352</v>
      </c>
      <c r="V173" s="37">
        <v>529.75</v>
      </c>
      <c r="X173" s="41"/>
    </row>
    <row r="174" spans="1:24" ht="20.100000000000001" customHeight="1" x14ac:dyDescent="0.2">
      <c r="A174" s="113" t="s">
        <v>241</v>
      </c>
      <c r="B174" s="113" t="s">
        <v>241</v>
      </c>
      <c r="C174" s="8" t="s">
        <v>1</v>
      </c>
      <c r="D174" s="34">
        <v>5401.0711040350952</v>
      </c>
      <c r="E174" s="34">
        <v>4490.46370927931</v>
      </c>
      <c r="F174" s="34">
        <v>3456.5165029423852</v>
      </c>
      <c r="G174" s="34">
        <v>2777.3358221979101</v>
      </c>
      <c r="H174" s="38">
        <v>61.849681843018807</v>
      </c>
      <c r="I174" s="34">
        <v>2675.1364791794672</v>
      </c>
      <c r="J174" s="34">
        <v>2333.3678623645524</v>
      </c>
      <c r="K174" s="38">
        <v>59.573608700305243</v>
      </c>
      <c r="L174" s="34">
        <v>102.19776162363756</v>
      </c>
      <c r="M174" s="38">
        <v>3.6796578394915129</v>
      </c>
      <c r="N174" s="38">
        <v>31.662493344204115</v>
      </c>
      <c r="O174" s="38">
        <v>17.632953212050349</v>
      </c>
      <c r="P174" s="34">
        <v>29033.37778769611</v>
      </c>
      <c r="Q174" s="34">
        <v>82318.625248074692</v>
      </c>
      <c r="R174" s="37">
        <v>67746.186128262896</v>
      </c>
      <c r="S174" s="37">
        <v>28416.410633598396</v>
      </c>
      <c r="T174" s="37">
        <v>31105.275970135619</v>
      </c>
      <c r="U174" s="37">
        <v>2139.8864791794672</v>
      </c>
      <c r="V174" s="37">
        <v>535.25</v>
      </c>
      <c r="X174" s="41"/>
    </row>
    <row r="175" spans="1:24" ht="20.100000000000001" customHeight="1" x14ac:dyDescent="0.2">
      <c r="A175" s="113" t="s">
        <v>241</v>
      </c>
      <c r="B175" s="113" t="s">
        <v>241</v>
      </c>
      <c r="C175" s="8" t="s">
        <v>2</v>
      </c>
      <c r="D175" s="34">
        <v>5409.3491562058098</v>
      </c>
      <c r="E175" s="34">
        <v>4502.026104884405</v>
      </c>
      <c r="F175" s="34">
        <v>3452.0620295856475</v>
      </c>
      <c r="G175" s="34">
        <v>2769.817292280015</v>
      </c>
      <c r="H175" s="38">
        <v>61.523832816049428</v>
      </c>
      <c r="I175" s="34">
        <v>2663.6410848753076</v>
      </c>
      <c r="J175" s="34">
        <v>2318.5691932160025</v>
      </c>
      <c r="K175" s="38">
        <v>59.165488067110701</v>
      </c>
      <c r="L175" s="34">
        <v>106.19268308925599</v>
      </c>
      <c r="M175" s="38">
        <v>3.8341459803839406</v>
      </c>
      <c r="N175" s="38">
        <v>31.697400054376402</v>
      </c>
      <c r="O175" s="38">
        <v>18.377866363390773</v>
      </c>
      <c r="P175" s="34">
        <v>30290.77558699598</v>
      </c>
      <c r="Q175" s="34">
        <v>85437.926618910307</v>
      </c>
      <c r="R175" s="37">
        <v>70229.142764126707</v>
      </c>
      <c r="S175" s="37">
        <v>29385.009953509565</v>
      </c>
      <c r="T175" s="37">
        <v>33236.132225919704</v>
      </c>
      <c r="U175" s="37">
        <v>2118.8910848753076</v>
      </c>
      <c r="V175" s="37">
        <v>544.75</v>
      </c>
      <c r="X175" s="41"/>
    </row>
    <row r="176" spans="1:24" ht="20.100000000000001" customHeight="1" x14ac:dyDescent="0.2">
      <c r="A176" s="113" t="s">
        <v>241</v>
      </c>
      <c r="B176" s="113" t="s">
        <v>241</v>
      </c>
      <c r="C176" s="8" t="s">
        <v>3</v>
      </c>
      <c r="D176" s="34">
        <v>5416.5642840114851</v>
      </c>
      <c r="E176" s="34">
        <v>4514.0007806069052</v>
      </c>
      <c r="F176" s="34">
        <v>3447.6779190761999</v>
      </c>
      <c r="G176" s="34">
        <v>2680.0986024969825</v>
      </c>
      <c r="H176" s="38">
        <v>59.373557585934961</v>
      </c>
      <c r="I176" s="34">
        <v>2559.2036075090946</v>
      </c>
      <c r="J176" s="34">
        <v>2248.1357314347474</v>
      </c>
      <c r="K176" s="38">
        <v>56.695287918814337</v>
      </c>
      <c r="L176" s="34">
        <v>120.89499498789036</v>
      </c>
      <c r="M176" s="38">
        <v>4.5102926780509351</v>
      </c>
      <c r="N176" s="38">
        <v>31.646429660602617</v>
      </c>
      <c r="O176" s="38">
        <v>18.747387992019899</v>
      </c>
      <c r="P176" s="34">
        <v>30852.594834602438</v>
      </c>
      <c r="Q176" s="34">
        <v>84856.284108711101</v>
      </c>
      <c r="R176" s="37">
        <v>69351.539350404506</v>
      </c>
      <c r="S176" s="37">
        <v>29400.033276232982</v>
      </c>
      <c r="T176" s="37">
        <v>35282.886974391455</v>
      </c>
      <c r="U176" s="37">
        <v>2004.453607509095</v>
      </c>
      <c r="V176" s="37">
        <v>554.75</v>
      </c>
      <c r="X176" s="41"/>
    </row>
    <row r="177" spans="1:27" ht="20.100000000000001" customHeight="1" x14ac:dyDescent="0.2">
      <c r="A177" s="113" t="s">
        <v>241</v>
      </c>
      <c r="B177" s="113" t="s">
        <v>241</v>
      </c>
      <c r="C177" s="8" t="s">
        <v>4</v>
      </c>
      <c r="D177" s="34">
        <v>5430.4480923611327</v>
      </c>
      <c r="E177" s="34">
        <v>4533.5574347892425</v>
      </c>
      <c r="F177" s="34">
        <v>3449.9015804423498</v>
      </c>
      <c r="G177" s="34">
        <v>2706.6947616293246</v>
      </c>
      <c r="H177" s="38">
        <v>59.703161371116394</v>
      </c>
      <c r="I177" s="34">
        <v>2600.7072823652597</v>
      </c>
      <c r="J177" s="34">
        <v>2299.3230229431151</v>
      </c>
      <c r="K177" s="38">
        <v>57.364962796504742</v>
      </c>
      <c r="L177" s="34">
        <v>105.98747926406284</v>
      </c>
      <c r="M177" s="38">
        <v>3.9178438087373024</v>
      </c>
      <c r="N177" s="38">
        <v>31.743630293382672</v>
      </c>
      <c r="O177" s="38">
        <v>19.443799809579225</v>
      </c>
      <c r="P177" s="34">
        <v>32095.267483682197</v>
      </c>
      <c r="Q177" s="34">
        <v>89674.271351585194</v>
      </c>
      <c r="R177" s="37">
        <v>73800.631070019008</v>
      </c>
      <c r="S177" s="37">
        <v>30755.00329242913</v>
      </c>
      <c r="T177" s="37">
        <v>36167.460007129674</v>
      </c>
      <c r="U177" s="37">
        <v>2031.45728236526</v>
      </c>
      <c r="V177" s="37">
        <v>569.25</v>
      </c>
      <c r="X177" s="41"/>
      <c r="Y177" s="43"/>
      <c r="AA177" s="43"/>
    </row>
    <row r="178" spans="1:27" ht="20.100000000000001" customHeight="1" x14ac:dyDescent="0.2">
      <c r="A178" s="113" t="s">
        <v>241</v>
      </c>
      <c r="B178" s="113" t="s">
        <v>241</v>
      </c>
      <c r="C178" s="14" t="s">
        <v>5</v>
      </c>
      <c r="D178" s="34">
        <v>5453.7750469089324</v>
      </c>
      <c r="E178" s="34">
        <v>4563.483205061435</v>
      </c>
      <c r="F178" s="34">
        <v>3461.4418099934746</v>
      </c>
      <c r="G178" s="34">
        <v>2742.1741299025598</v>
      </c>
      <c r="H178" s="38">
        <v>60.089392009614841</v>
      </c>
      <c r="I178" s="34">
        <v>2650.7880248274223</v>
      </c>
      <c r="J178" s="34">
        <v>2349.4419359370527</v>
      </c>
      <c r="K178" s="38">
        <v>58.08685956409483</v>
      </c>
      <c r="L178" s="34">
        <v>91.386105075140847</v>
      </c>
      <c r="M178" s="38">
        <v>3.3325169631304021</v>
      </c>
      <c r="N178" s="38">
        <v>31.743432706606345</v>
      </c>
      <c r="O178" s="38">
        <v>20.419911837645049</v>
      </c>
      <c r="P178" s="34">
        <v>33706.333627244705</v>
      </c>
      <c r="Q178" s="34">
        <v>96390.022912637593</v>
      </c>
      <c r="R178" s="37">
        <v>79199.905859530205</v>
      </c>
      <c r="S178" s="37">
        <v>31988.355223769147</v>
      </c>
      <c r="T178" s="37">
        <v>39000.369169172365</v>
      </c>
      <c r="U178" s="37">
        <v>2075.0380248274223</v>
      </c>
      <c r="V178" s="37">
        <v>575.75</v>
      </c>
      <c r="X178" s="41"/>
      <c r="Y178" s="43"/>
      <c r="AA178" s="43"/>
    </row>
    <row r="179" spans="1:27" ht="20.100000000000001" customHeight="1" x14ac:dyDescent="0.2">
      <c r="A179" s="113" t="s">
        <v>241</v>
      </c>
      <c r="B179" s="113" t="s">
        <v>241</v>
      </c>
      <c r="C179" s="14" t="s">
        <v>168</v>
      </c>
      <c r="D179" s="34">
        <v>5480.6391350331123</v>
      </c>
      <c r="E179" s="34">
        <v>4598.0756427016622</v>
      </c>
      <c r="F179" s="34">
        <v>3476.1020413823348</v>
      </c>
      <c r="G179" s="34">
        <v>2783.2822717420199</v>
      </c>
      <c r="H179" s="38">
        <v>60.531424395148846</v>
      </c>
      <c r="I179" s="34">
        <v>2681.6502547035698</v>
      </c>
      <c r="J179" s="34">
        <v>2381.8319883710001</v>
      </c>
      <c r="K179" s="38">
        <v>58.321155297237013</v>
      </c>
      <c r="L179" s="34">
        <v>101.63201703844481</v>
      </c>
      <c r="M179" s="38">
        <v>3.6514302225749429</v>
      </c>
      <c r="N179" s="38">
        <v>31.740683656784022</v>
      </c>
      <c r="O179" s="38">
        <v>21.735155515892021</v>
      </c>
      <c r="P179" s="34">
        <v>35874.201748761989</v>
      </c>
      <c r="Q179" s="34">
        <v>103562.9277393776</v>
      </c>
      <c r="R179" s="37">
        <v>85447.051317228907</v>
      </c>
      <c r="S179" s="37">
        <v>33854.710976355891</v>
      </c>
      <c r="T179" s="37">
        <v>42110.088064414405</v>
      </c>
      <c r="U179" s="37">
        <v>2099.1502547035698</v>
      </c>
      <c r="V179" s="37">
        <v>582.5</v>
      </c>
      <c r="X179" s="41"/>
      <c r="Y179" s="43"/>
      <c r="AA179" s="43"/>
    </row>
    <row r="180" spans="1:27" ht="20.100000000000001" customHeight="1" x14ac:dyDescent="0.2">
      <c r="A180" s="113" t="s">
        <v>241</v>
      </c>
      <c r="B180" s="113" t="s">
        <v>241</v>
      </c>
      <c r="C180" s="14" t="s">
        <v>177</v>
      </c>
      <c r="D180" s="34">
        <v>5505.5449140401079</v>
      </c>
      <c r="E180" s="34">
        <v>4631.9260587060671</v>
      </c>
      <c r="F180" s="34">
        <v>3488.32639398233</v>
      </c>
      <c r="G180" s="34">
        <v>2795.6771021639074</v>
      </c>
      <c r="H180" s="38">
        <v>60.356878884269413</v>
      </c>
      <c r="I180" s="34">
        <v>2687.3035690808078</v>
      </c>
      <c r="J180" s="34">
        <v>2386.8532416087801</v>
      </c>
      <c r="K180" s="38">
        <v>58.01720619404292</v>
      </c>
      <c r="L180" s="34">
        <v>108.37353308309933</v>
      </c>
      <c r="M180" s="38">
        <v>3.8764545768085075</v>
      </c>
      <c r="N180" s="38">
        <v>31.733502165106849</v>
      </c>
      <c r="O180" s="38">
        <v>22.684389542759426</v>
      </c>
      <c r="P180" s="34">
        <v>37432.422016639488</v>
      </c>
      <c r="Q180" s="34">
        <v>108191.6859566717</v>
      </c>
      <c r="R180" s="37">
        <v>89345.624614898697</v>
      </c>
      <c r="S180" s="37">
        <v>35129.744220271285</v>
      </c>
      <c r="T180" s="37">
        <v>44538.169891619902</v>
      </c>
      <c r="U180" s="37">
        <v>2103.1376353379524</v>
      </c>
      <c r="V180" s="37">
        <v>584.1659337428548</v>
      </c>
      <c r="X180" s="41"/>
      <c r="Y180" s="43"/>
      <c r="AA180" s="43"/>
    </row>
    <row r="181" spans="1:27" ht="20.100000000000001" customHeight="1" x14ac:dyDescent="0.2">
      <c r="A181" s="113" t="s">
        <v>241</v>
      </c>
      <c r="B181" s="113" t="s">
        <v>241</v>
      </c>
      <c r="C181" s="14" t="s">
        <v>184</v>
      </c>
      <c r="D181" s="34">
        <v>5526.2220640979849</v>
      </c>
      <c r="E181" s="34">
        <v>4662.402322883273</v>
      </c>
      <c r="F181" s="34">
        <v>3496.168404575345</v>
      </c>
      <c r="G181" s="34">
        <v>2799.8095033157424</v>
      </c>
      <c r="H181" s="38">
        <v>60.050911637195867</v>
      </c>
      <c r="I181" s="34">
        <v>2689.5533215582827</v>
      </c>
      <c r="J181" s="34">
        <v>2388.8514635645947</v>
      </c>
      <c r="K181" s="38">
        <v>57.686109852833816</v>
      </c>
      <c r="L181" s="34">
        <v>110.25618175746041</v>
      </c>
      <c r="M181" s="38">
        <v>3.9379907524627251</v>
      </c>
      <c r="N181" s="38">
        <v>31.726101218954383</v>
      </c>
      <c r="O181" s="38">
        <v>23.5403431620175</v>
      </c>
      <c r="P181" s="34">
        <v>38835.83276474115</v>
      </c>
      <c r="Q181" s="34">
        <v>112342.53947790639</v>
      </c>
      <c r="R181" s="37">
        <v>92773.435146367614</v>
      </c>
      <c r="S181" s="37">
        <v>36349.39024245162</v>
      </c>
      <c r="T181" s="37">
        <v>46428.803688557797</v>
      </c>
      <c r="U181" s="37">
        <v>2100.2659063020551</v>
      </c>
      <c r="V181" s="37">
        <v>589.28741525622831</v>
      </c>
      <c r="X181" s="41"/>
      <c r="Y181" s="43"/>
      <c r="AA181" s="43"/>
    </row>
    <row r="182" spans="1:27" ht="20.100000000000001" customHeight="1" x14ac:dyDescent="0.2">
      <c r="A182" s="112" t="s">
        <v>241</v>
      </c>
      <c r="B182" s="112" t="s">
        <v>241</v>
      </c>
      <c r="C182" s="14" t="s">
        <v>189</v>
      </c>
      <c r="D182" s="34">
        <v>5542.4604522057052</v>
      </c>
      <c r="E182" s="34">
        <v>4688.9758886975933</v>
      </c>
      <c r="F182" s="34">
        <v>3499.3086358712976</v>
      </c>
      <c r="G182" s="34">
        <v>2806.8975750427053</v>
      </c>
      <c r="H182" s="38">
        <v>59.861695131926474</v>
      </c>
      <c r="I182" s="34">
        <v>2696.3493675549375</v>
      </c>
      <c r="J182" s="34">
        <v>2394.8876868643629</v>
      </c>
      <c r="K182" s="38">
        <v>57.50407896207539</v>
      </c>
      <c r="L182" s="34">
        <v>110.54820748776528</v>
      </c>
      <c r="M182" s="38">
        <v>3.9384431985712371</v>
      </c>
      <c r="N182" s="38">
        <v>31.718673927675439</v>
      </c>
      <c r="O182" s="38">
        <v>24.205195424499301</v>
      </c>
      <c r="P182" s="34">
        <v>39923.328012529295</v>
      </c>
      <c r="Q182" s="34">
        <v>115780.3709970124</v>
      </c>
      <c r="R182" s="37">
        <v>95612.4259771262</v>
      </c>
      <c r="S182" s="37">
        <v>37172.290548964564</v>
      </c>
      <c r="T182" s="37">
        <v>48396.660523207604</v>
      </c>
      <c r="U182" s="37">
        <v>2109.3140120268226</v>
      </c>
      <c r="V182" s="37">
        <v>587.03535552811468</v>
      </c>
      <c r="X182" s="41"/>
      <c r="Y182" s="43"/>
      <c r="AA182" s="43"/>
    </row>
    <row r="183" spans="1:27" ht="20.100000000000001" customHeight="1" x14ac:dyDescent="0.2">
      <c r="A183" s="112" t="s">
        <v>241</v>
      </c>
      <c r="B183" s="112" t="s">
        <v>241</v>
      </c>
      <c r="C183" s="14" t="s">
        <v>240</v>
      </c>
      <c r="D183" s="34">
        <v>5554.8686557600849</v>
      </c>
      <c r="E183" s="34">
        <v>4711.8327884267355</v>
      </c>
      <c r="F183" s="34">
        <v>3497.7687149471271</v>
      </c>
      <c r="G183" s="34">
        <v>2815.6059183479251</v>
      </c>
      <c r="H183" s="38">
        <v>59.756092086961488</v>
      </c>
      <c r="I183" s="34">
        <v>2703.6286655776676</v>
      </c>
      <c r="J183" s="34">
        <v>2401.3531328534573</v>
      </c>
      <c r="K183" s="38">
        <v>57.379589137880075</v>
      </c>
      <c r="L183" s="34">
        <v>111.9772527702589</v>
      </c>
      <c r="M183" s="38">
        <v>3.9770098252082748</v>
      </c>
      <c r="N183" s="38">
        <v>31.711754981632602</v>
      </c>
      <c r="O183" s="38">
        <v>24.923374370085824</v>
      </c>
      <c r="P183" s="34">
        <v>41098.905971818895</v>
      </c>
      <c r="Q183" s="34">
        <v>119511.47227830011</v>
      </c>
      <c r="R183" s="37">
        <v>98693.601499352808</v>
      </c>
      <c r="S183" s="37">
        <v>38114.350668657898</v>
      </c>
      <c r="T183" s="37">
        <v>50445.496357420598</v>
      </c>
      <c r="U183" s="37">
        <v>2122.39303259189</v>
      </c>
      <c r="V183" s="37">
        <v>581.23563298577551</v>
      </c>
      <c r="X183" s="41"/>
      <c r="Y183" s="43"/>
      <c r="AA183" s="43"/>
    </row>
    <row r="184" spans="1:27" ht="20.100000000000001" customHeight="1" x14ac:dyDescent="0.2">
      <c r="A184" s="112" t="s">
        <v>241</v>
      </c>
      <c r="B184" s="112" t="s">
        <v>241</v>
      </c>
      <c r="C184" s="14" t="s">
        <v>433</v>
      </c>
      <c r="D184" s="34">
        <v>5564.695064884947</v>
      </c>
      <c r="E184" s="34">
        <v>4731.5626697596344</v>
      </c>
      <c r="F184" s="34">
        <v>3492.4864093784122</v>
      </c>
      <c r="G184" s="34">
        <v>2824.7564018547278</v>
      </c>
      <c r="H184" s="38">
        <v>59.700301233755972</v>
      </c>
      <c r="I184" s="34">
        <v>2711.0990343827275</v>
      </c>
      <c r="J184" s="34">
        <v>2407.9882872154426</v>
      </c>
      <c r="K184" s="38">
        <v>57.29820037236221</v>
      </c>
      <c r="L184" s="34">
        <v>113.65736747199716</v>
      </c>
      <c r="M184" s="38">
        <v>4.02360320256295</v>
      </c>
      <c r="N184" s="38">
        <v>31.705296353986789</v>
      </c>
      <c r="O184" s="38">
        <v>25.644143330864651</v>
      </c>
      <c r="P184" s="34">
        <v>42278.849284816803</v>
      </c>
      <c r="Q184" s="34">
        <v>123282.21731257079</v>
      </c>
      <c r="R184" s="37">
        <v>101807.5151736931</v>
      </c>
      <c r="S184" s="37">
        <v>39137.72377391762</v>
      </c>
      <c r="T184" s="37">
        <v>52141.471587387801</v>
      </c>
      <c r="U184" s="37">
        <v>2129.4379374590126</v>
      </c>
      <c r="V184" s="37">
        <v>581.66109692371742</v>
      </c>
      <c r="X184" s="41"/>
      <c r="Y184" s="43"/>
      <c r="AA184" s="43"/>
    </row>
    <row r="185" spans="1:27" ht="20.100000000000001" customHeight="1" x14ac:dyDescent="0.2">
      <c r="A185" s="112" t="s">
        <v>241</v>
      </c>
      <c r="B185" s="112" t="s">
        <v>241</v>
      </c>
      <c r="C185" s="14" t="s">
        <v>493</v>
      </c>
      <c r="D185" s="34">
        <v>5573.146539515632</v>
      </c>
      <c r="E185" s="34">
        <v>4748.8239144544177</v>
      </c>
      <c r="F185" s="34">
        <v>3485.24533789304</v>
      </c>
      <c r="G185" s="34">
        <v>2833.1581199091825</v>
      </c>
      <c r="H185" s="38">
        <v>59.660215579517448</v>
      </c>
      <c r="I185" s="34">
        <v>2717.74984157065</v>
      </c>
      <c r="J185" s="34">
        <v>2413.8955099343252</v>
      </c>
      <c r="K185" s="38">
        <v>57.229970184772768</v>
      </c>
      <c r="L185" s="34">
        <v>115.40827833853552</v>
      </c>
      <c r="M185" s="38">
        <v>4.0734788448454022</v>
      </c>
      <c r="N185" s="38">
        <v>31.698875833894022</v>
      </c>
      <c r="O185" s="38">
        <v>26.397037773820749</v>
      </c>
      <c r="P185" s="34">
        <v>43511.313746086002</v>
      </c>
      <c r="Q185" s="34">
        <v>127187.2961204476</v>
      </c>
      <c r="R185" s="37">
        <v>105032.3628334283</v>
      </c>
      <c r="S185" s="37">
        <v>40213.24899533471</v>
      </c>
      <c r="T185" s="37">
        <v>53898.357136452098</v>
      </c>
      <c r="U185" s="37">
        <v>2135.9887032236825</v>
      </c>
      <c r="V185" s="37">
        <v>581.76113834696571</v>
      </c>
    </row>
    <row r="186" spans="1:27" ht="20.100000000000001" customHeight="1" x14ac:dyDescent="0.2">
      <c r="A186" s="14" t="s">
        <v>241</v>
      </c>
      <c r="B186" s="14" t="s">
        <v>241</v>
      </c>
      <c r="C186" s="14" t="s">
        <v>241</v>
      </c>
      <c r="D186" s="143" t="s">
        <v>124</v>
      </c>
      <c r="E186" s="143" t="s">
        <v>125</v>
      </c>
      <c r="F186" s="143" t="s">
        <v>126</v>
      </c>
      <c r="G186" s="143" t="s">
        <v>127</v>
      </c>
      <c r="H186" s="144" t="s">
        <v>128</v>
      </c>
      <c r="I186" s="143" t="s">
        <v>129</v>
      </c>
      <c r="J186" s="143" t="s">
        <v>130</v>
      </c>
      <c r="K186" s="144" t="s">
        <v>131</v>
      </c>
      <c r="L186" s="143" t="s">
        <v>132</v>
      </c>
      <c r="M186" s="144" t="s">
        <v>133</v>
      </c>
      <c r="N186" s="144" t="s">
        <v>134</v>
      </c>
      <c r="O186" s="144" t="s">
        <v>135</v>
      </c>
      <c r="P186" s="143" t="s">
        <v>136</v>
      </c>
      <c r="Q186" s="143" t="s">
        <v>137</v>
      </c>
      <c r="R186" s="145" t="s">
        <v>138</v>
      </c>
      <c r="S186" s="145" t="s">
        <v>463</v>
      </c>
      <c r="T186" s="145" t="s">
        <v>464</v>
      </c>
      <c r="U186" s="145" t="s">
        <v>465</v>
      </c>
      <c r="V186" s="145" t="s">
        <v>466</v>
      </c>
    </row>
    <row r="187" spans="1:27" ht="20.100000000000001" customHeight="1" x14ac:dyDescent="0.2">
      <c r="A187" s="148" t="s">
        <v>561</v>
      </c>
      <c r="B187" s="14"/>
      <c r="C187" s="14"/>
      <c r="D187" s="14"/>
      <c r="E187" s="14"/>
      <c r="F187" s="14"/>
      <c r="G187" s="14"/>
      <c r="H187" s="14"/>
      <c r="I187" s="14"/>
      <c r="J187" s="14"/>
      <c r="K187" s="14"/>
      <c r="L187" s="118"/>
      <c r="M187" s="14"/>
      <c r="N187" s="14"/>
      <c r="O187" s="14"/>
      <c r="P187" s="14"/>
      <c r="Q187" s="14"/>
      <c r="R187" s="7"/>
    </row>
    <row r="188" spans="1:27" ht="20.100000000000001" customHeight="1" x14ac:dyDescent="0.2">
      <c r="A188" s="15" t="s">
        <v>606</v>
      </c>
      <c r="B188" s="42"/>
      <c r="C188" s="42"/>
      <c r="D188" s="42"/>
      <c r="E188" s="42"/>
      <c r="F188" s="42"/>
      <c r="G188" s="42"/>
      <c r="H188" s="42"/>
      <c r="I188" s="42"/>
      <c r="J188" s="42"/>
      <c r="K188" s="42"/>
      <c r="L188" s="42"/>
      <c r="M188" s="42"/>
      <c r="N188" s="42"/>
      <c r="O188" s="42"/>
      <c r="P188" s="42"/>
      <c r="Q188" s="42"/>
      <c r="R188" s="7"/>
    </row>
    <row r="189" spans="1:27" ht="20.100000000000001" customHeight="1" x14ac:dyDescent="0.2">
      <c r="A189" s="15" t="s">
        <v>198</v>
      </c>
      <c r="B189" s="42"/>
      <c r="C189" s="42"/>
      <c r="D189" s="42"/>
      <c r="E189" s="42"/>
      <c r="F189" s="42"/>
      <c r="G189" s="42"/>
      <c r="H189" s="42"/>
      <c r="I189" s="42"/>
      <c r="J189" s="42"/>
      <c r="K189" s="42"/>
      <c r="L189" s="42"/>
      <c r="M189" s="42"/>
      <c r="N189" s="42"/>
      <c r="O189" s="42"/>
      <c r="P189" s="42"/>
      <c r="Q189" s="42"/>
    </row>
    <row r="190" spans="1:27" ht="20.100000000000001" customHeight="1" x14ac:dyDescent="0.2">
      <c r="A190" s="15" t="s">
        <v>179</v>
      </c>
      <c r="B190" s="42"/>
      <c r="C190" s="42"/>
      <c r="D190" s="42"/>
      <c r="E190" s="42"/>
      <c r="F190" s="42"/>
      <c r="G190" s="42"/>
      <c r="H190" s="42"/>
      <c r="I190" s="42"/>
      <c r="J190" s="42"/>
      <c r="K190" s="42"/>
      <c r="L190" s="42"/>
      <c r="M190" s="42"/>
      <c r="N190" s="42"/>
      <c r="O190" s="42"/>
      <c r="P190" s="42"/>
      <c r="Q190" s="42"/>
    </row>
    <row r="191" spans="1:27" ht="20.100000000000001" customHeight="1" x14ac:dyDescent="0.2">
      <c r="A191" s="15" t="s">
        <v>501</v>
      </c>
      <c r="B191" s="42"/>
      <c r="C191" s="42"/>
      <c r="D191" s="42"/>
      <c r="E191" s="42"/>
      <c r="F191" s="42"/>
      <c r="G191" s="42"/>
      <c r="H191" s="42"/>
      <c r="I191" s="42"/>
      <c r="J191" s="42"/>
      <c r="K191" s="42"/>
      <c r="L191" s="42"/>
      <c r="M191" s="42"/>
      <c r="N191" s="42"/>
      <c r="O191" s="42"/>
      <c r="P191" s="42"/>
      <c r="Q191" s="42"/>
    </row>
    <row r="192" spans="1:27" ht="20.100000000000001" customHeight="1" x14ac:dyDescent="0.2">
      <c r="A192" s="15" t="s">
        <v>502</v>
      </c>
      <c r="B192" s="42"/>
      <c r="C192" s="42"/>
      <c r="D192" s="42"/>
      <c r="E192" s="42"/>
      <c r="F192" s="42"/>
      <c r="G192" s="42"/>
      <c r="H192" s="42"/>
      <c r="I192" s="42"/>
      <c r="J192" s="42"/>
      <c r="K192" s="42"/>
      <c r="L192" s="42"/>
      <c r="M192" s="42"/>
      <c r="N192" s="42"/>
      <c r="O192" s="42"/>
      <c r="P192" s="42"/>
      <c r="Q192" s="42"/>
    </row>
    <row r="193" spans="1:1" ht="20.100000000000001" customHeight="1" x14ac:dyDescent="0.2">
      <c r="A193" s="15" t="s">
        <v>178</v>
      </c>
    </row>
    <row r="194" spans="1:1" ht="20.100000000000001" customHeight="1" x14ac:dyDescent="0.2">
      <c r="A194" s="15" t="s">
        <v>504</v>
      </c>
    </row>
    <row r="195" spans="1:1" ht="20.100000000000001" customHeight="1" x14ac:dyDescent="0.2">
      <c r="A195" s="15" t="s">
        <v>503</v>
      </c>
    </row>
    <row r="196" spans="1:1" ht="20.100000000000001" customHeight="1" x14ac:dyDescent="0.2">
      <c r="A196" s="15" t="s">
        <v>214</v>
      </c>
    </row>
    <row r="197" spans="1:1" ht="20.100000000000001" customHeight="1" x14ac:dyDescent="0.2">
      <c r="A197" s="15" t="s">
        <v>197</v>
      </c>
    </row>
    <row r="198" spans="1:1" ht="20.100000000000001" customHeight="1" x14ac:dyDescent="0.2">
      <c r="A198" s="15" t="s">
        <v>154</v>
      </c>
    </row>
    <row r="199" spans="1:1" ht="20.100000000000001" customHeight="1" x14ac:dyDescent="0.2">
      <c r="A199" s="15" t="s">
        <v>470</v>
      </c>
    </row>
    <row r="200" spans="1:1" ht="20.100000000000001" customHeight="1" x14ac:dyDescent="0.2">
      <c r="A200" s="15" t="s">
        <v>615</v>
      </c>
    </row>
    <row r="201" spans="1:1" ht="20.100000000000001" customHeight="1" x14ac:dyDescent="0.2">
      <c r="A201" s="15" t="s">
        <v>469</v>
      </c>
    </row>
    <row r="202" spans="1:1" ht="20.100000000000001" customHeight="1" x14ac:dyDescent="0.2">
      <c r="A202" s="15" t="s">
        <v>471</v>
      </c>
    </row>
    <row r="203" spans="1:1" ht="20.100000000000001" customHeight="1" x14ac:dyDescent="0.2">
      <c r="A203" s="129" t="s">
        <v>247</v>
      </c>
    </row>
  </sheetData>
  <phoneticPr fontId="9" type="noConversion"/>
  <hyperlinks>
    <hyperlink ref="A203" location="'Table of contents'!A1" display="Return to Contents" xr:uid="{00000000-0004-0000-0600-000000000000}"/>
  </hyperlinks>
  <pageMargins left="0.7" right="0.7" top="0.75" bottom="0.75" header="0.3" footer="0.3"/>
  <pageSetup paperSize="9"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92"/>
  <sheetViews>
    <sheetView showGridLines="0" workbookViewId="0"/>
  </sheetViews>
  <sheetFormatPr defaultColWidth="9.140625" defaultRowHeight="20.100000000000001" customHeight="1" x14ac:dyDescent="0.2"/>
  <cols>
    <col min="1" max="1" width="9.140625" style="15"/>
    <col min="2" max="2" width="9.42578125" style="15" customWidth="1"/>
    <col min="3" max="3" width="11.7109375" style="15" bestFit="1" customWidth="1"/>
    <col min="4" max="6" width="12.140625" style="15" bestFit="1" customWidth="1"/>
    <col min="7" max="7" width="12.85546875" style="15" bestFit="1" customWidth="1"/>
    <col min="8" max="8" width="19.28515625" style="15" customWidth="1"/>
    <col min="9" max="10" width="15.7109375" style="15" customWidth="1"/>
    <col min="11" max="11" width="20.7109375" style="15" customWidth="1"/>
    <col min="12" max="12" width="16.85546875" style="15" customWidth="1"/>
    <col min="13" max="13" width="19.28515625" style="15" customWidth="1"/>
    <col min="14" max="14" width="15" style="15" bestFit="1" customWidth="1"/>
    <col min="15" max="15" width="13.85546875" style="15" bestFit="1" customWidth="1"/>
    <col min="16" max="16" width="10.140625" style="15" bestFit="1" customWidth="1"/>
    <col min="17" max="17" width="16.28515625" style="15" bestFit="1" customWidth="1"/>
    <col min="18" max="18" width="10.28515625" style="15" bestFit="1" customWidth="1"/>
    <col min="19" max="19" width="18" style="15" customWidth="1"/>
    <col min="20" max="20" width="18.5703125" style="15" customWidth="1"/>
    <col min="21" max="22" width="15.7109375" style="15" customWidth="1"/>
    <col min="23" max="16384" width="9.140625" style="15"/>
  </cols>
  <sheetData>
    <row r="1" spans="1:25" ht="20.100000000000001" customHeight="1" x14ac:dyDescent="0.2">
      <c r="A1" s="155" t="s">
        <v>217</v>
      </c>
    </row>
    <row r="2" spans="1:25" ht="20.100000000000001" customHeight="1" x14ac:dyDescent="0.2">
      <c r="A2" s="15" t="s">
        <v>250</v>
      </c>
    </row>
    <row r="3" spans="1:25" ht="20.100000000000001" customHeight="1" x14ac:dyDescent="0.2">
      <c r="A3" s="15" t="s">
        <v>498</v>
      </c>
    </row>
    <row r="4" spans="1:25" s="132" customFormat="1" ht="78.75" x14ac:dyDescent="0.2">
      <c r="A4" s="134" t="s">
        <v>15</v>
      </c>
      <c r="B4" s="138" t="s">
        <v>16</v>
      </c>
      <c r="C4" s="138" t="s">
        <v>123</v>
      </c>
      <c r="D4" s="5" t="s">
        <v>142</v>
      </c>
      <c r="E4" s="5" t="s">
        <v>143</v>
      </c>
      <c r="F4" s="5" t="s">
        <v>144</v>
      </c>
      <c r="G4" s="5" t="s">
        <v>145</v>
      </c>
      <c r="H4" s="5" t="s">
        <v>200</v>
      </c>
      <c r="I4" s="5" t="s">
        <v>146</v>
      </c>
      <c r="J4" s="5" t="s">
        <v>152</v>
      </c>
      <c r="K4" s="5" t="s">
        <v>201</v>
      </c>
      <c r="L4" s="5" t="s">
        <v>202</v>
      </c>
      <c r="M4" s="5" t="s">
        <v>203</v>
      </c>
      <c r="N4" s="5" t="s">
        <v>204</v>
      </c>
      <c r="O4" s="5" t="s">
        <v>205</v>
      </c>
      <c r="P4" s="5" t="s">
        <v>206</v>
      </c>
      <c r="Q4" s="5" t="s">
        <v>207</v>
      </c>
      <c r="R4" s="5" t="s">
        <v>467</v>
      </c>
      <c r="S4" s="5" t="s">
        <v>458</v>
      </c>
      <c r="T4" s="5" t="s">
        <v>468</v>
      </c>
      <c r="U4" s="5" t="s">
        <v>461</v>
      </c>
      <c r="V4" s="6" t="s">
        <v>462</v>
      </c>
    </row>
    <row r="5" spans="1:25" ht="20.100000000000001" customHeight="1" x14ac:dyDescent="0.2">
      <c r="A5" s="113">
        <v>2000</v>
      </c>
      <c r="B5" s="113">
        <v>1</v>
      </c>
      <c r="C5" s="8" t="s">
        <v>14</v>
      </c>
      <c r="D5" s="116" t="s">
        <v>241</v>
      </c>
      <c r="E5" s="116" t="s">
        <v>241</v>
      </c>
      <c r="F5" s="116" t="s">
        <v>241</v>
      </c>
      <c r="G5" s="116" t="s">
        <v>241</v>
      </c>
      <c r="H5" s="116" t="s">
        <v>241</v>
      </c>
      <c r="I5" s="116" t="s">
        <v>241</v>
      </c>
      <c r="J5" s="116" t="s">
        <v>241</v>
      </c>
      <c r="K5" s="116" t="s">
        <v>241</v>
      </c>
      <c r="L5" s="116" t="s">
        <v>241</v>
      </c>
      <c r="M5" s="116" t="s">
        <v>241</v>
      </c>
      <c r="N5" s="116" t="s">
        <v>241</v>
      </c>
      <c r="O5" s="116" t="s">
        <v>241</v>
      </c>
      <c r="P5" s="116" t="s">
        <v>241</v>
      </c>
      <c r="Q5" s="116" t="s">
        <v>241</v>
      </c>
      <c r="R5" s="116" t="s">
        <v>241</v>
      </c>
      <c r="S5" s="116" t="s">
        <v>241</v>
      </c>
      <c r="T5" s="116" t="s">
        <v>241</v>
      </c>
      <c r="U5" s="116" t="s">
        <v>241</v>
      </c>
      <c r="V5" s="116" t="s">
        <v>241</v>
      </c>
      <c r="X5" s="53"/>
      <c r="Y5" s="24"/>
    </row>
    <row r="6" spans="1:25" ht="20.100000000000001" customHeight="1" x14ac:dyDescent="0.2">
      <c r="A6" s="113">
        <v>2000</v>
      </c>
      <c r="B6" s="113">
        <v>2</v>
      </c>
      <c r="C6" s="8" t="s">
        <v>31</v>
      </c>
      <c r="D6" s="50">
        <v>-2.2980790412352459E-2</v>
      </c>
      <c r="E6" s="51">
        <v>7.5359231277616345E-2</v>
      </c>
      <c r="F6" s="51">
        <v>5.5787888498137761E-2</v>
      </c>
      <c r="G6" s="51">
        <v>0.45139829419298394</v>
      </c>
      <c r="H6" s="51">
        <v>0.22954647788954219</v>
      </c>
      <c r="I6" s="51">
        <v>0.96464537955172069</v>
      </c>
      <c r="J6" s="51">
        <v>1.0914759799619311</v>
      </c>
      <c r="K6" s="51">
        <v>0.50195866665671218</v>
      </c>
      <c r="L6" s="51">
        <v>-5.8459312152039473</v>
      </c>
      <c r="M6" s="51">
        <v>-0.47222081674440997</v>
      </c>
      <c r="N6" s="51">
        <v>0.84179757217823781</v>
      </c>
      <c r="O6" s="51">
        <v>0.10032116331806229</v>
      </c>
      <c r="P6" s="51">
        <v>0.94296323661380299</v>
      </c>
      <c r="Q6" s="51">
        <v>2.4632966636517484</v>
      </c>
      <c r="R6" s="50">
        <v>2.0447314338031486</v>
      </c>
      <c r="S6" s="50">
        <v>1.0532357909184498</v>
      </c>
      <c r="T6" s="50">
        <v>0.55904372392898694</v>
      </c>
      <c r="U6" s="50">
        <v>1.2537010315249564</v>
      </c>
      <c r="V6" s="50">
        <v>0</v>
      </c>
      <c r="X6" s="53"/>
      <c r="Y6" s="24"/>
    </row>
    <row r="7" spans="1:25" ht="20.100000000000001" customHeight="1" x14ac:dyDescent="0.2">
      <c r="A7" s="113">
        <v>2000</v>
      </c>
      <c r="B7" s="113">
        <v>3</v>
      </c>
      <c r="C7" s="8" t="s">
        <v>32</v>
      </c>
      <c r="D7" s="50">
        <v>-1.8475013117602579E-2</v>
      </c>
      <c r="E7" s="51">
        <v>7.5374893416868538E-2</v>
      </c>
      <c r="F7" s="51">
        <v>5.5787888498004534E-2</v>
      </c>
      <c r="G7" s="51">
        <v>0.31357896631223348</v>
      </c>
      <c r="H7" s="51">
        <v>0.1459538701911498</v>
      </c>
      <c r="I7" s="51">
        <v>0.90250709862265133</v>
      </c>
      <c r="J7" s="51">
        <v>0.89430553951743708</v>
      </c>
      <c r="K7" s="51">
        <v>0.47102445820895866</v>
      </c>
      <c r="L7" s="51">
        <v>-7.4453102910962183</v>
      </c>
      <c r="M7" s="51">
        <v>-0.54609428281771066</v>
      </c>
      <c r="N7" s="51">
        <v>-0.23777765027600539</v>
      </c>
      <c r="O7" s="51">
        <v>1.6339879670212554</v>
      </c>
      <c r="P7" s="51">
        <v>1.3923250585511582</v>
      </c>
      <c r="Q7" s="51">
        <v>2.0341736128448806</v>
      </c>
      <c r="R7" s="50">
        <v>2.2990822381955933</v>
      </c>
      <c r="S7" s="50">
        <v>1.5353016398569341</v>
      </c>
      <c r="T7" s="50">
        <v>0.89431307847327446</v>
      </c>
      <c r="U7" s="50">
        <v>1.2253270356517465</v>
      </c>
      <c r="V7" s="50">
        <v>-0.18832391713747842</v>
      </c>
      <c r="X7" s="53"/>
      <c r="Y7" s="24"/>
    </row>
    <row r="8" spans="1:25" ht="20.100000000000001" customHeight="1" x14ac:dyDescent="0.2">
      <c r="A8" s="113">
        <v>2000</v>
      </c>
      <c r="B8" s="113">
        <v>4</v>
      </c>
      <c r="C8" s="8" t="s">
        <v>33</v>
      </c>
      <c r="D8" s="50">
        <v>-1.3763295913593598E-2</v>
      </c>
      <c r="E8" s="51">
        <v>7.5390565022126488E-2</v>
      </c>
      <c r="F8" s="51">
        <v>5.5787888497893512E-2</v>
      </c>
      <c r="G8" s="51">
        <v>0.40674993924396663</v>
      </c>
      <c r="H8" s="51">
        <v>0.2035157972492101</v>
      </c>
      <c r="I8" s="51">
        <v>0.70936543424509058</v>
      </c>
      <c r="J8" s="51">
        <v>0.97765292297316009</v>
      </c>
      <c r="K8" s="51">
        <v>0.36401160882495276</v>
      </c>
      <c r="L8" s="51">
        <v>-3.9325761939494441</v>
      </c>
      <c r="M8" s="51">
        <v>-0.2815307828728093</v>
      </c>
      <c r="N8" s="51">
        <v>0.84785861988410094</v>
      </c>
      <c r="O8" s="51">
        <v>0.31499134611889801</v>
      </c>
      <c r="P8" s="51">
        <v>1.1655206472829915</v>
      </c>
      <c r="Q8" s="51">
        <v>2.5471415345481807</v>
      </c>
      <c r="R8" s="50">
        <v>2.1545683169322594</v>
      </c>
      <c r="S8" s="50">
        <v>1.3387211614709793</v>
      </c>
      <c r="T8" s="50">
        <v>0.59671619528225417</v>
      </c>
      <c r="U8" s="50">
        <v>0.75118939491565229</v>
      </c>
      <c r="V8" s="50">
        <v>0.56603773584906758</v>
      </c>
      <c r="X8" s="53"/>
      <c r="Y8" s="24"/>
    </row>
    <row r="9" spans="1:25" ht="20.100000000000001" customHeight="1" x14ac:dyDescent="0.2">
      <c r="A9" s="113">
        <v>2001</v>
      </c>
      <c r="B9" s="113">
        <v>1</v>
      </c>
      <c r="C9" s="8" t="s">
        <v>34</v>
      </c>
      <c r="D9" s="50">
        <v>-9.1885877844255504E-3</v>
      </c>
      <c r="E9" s="51">
        <v>7.5406246093878693E-2</v>
      </c>
      <c r="F9" s="51">
        <v>5.5787888498137761E-2</v>
      </c>
      <c r="G9" s="51">
        <v>-0.70758865338909072</v>
      </c>
      <c r="H9" s="51">
        <v>-0.48249558649659008</v>
      </c>
      <c r="I9" s="51">
        <v>-0.33191218250182564</v>
      </c>
      <c r="J9" s="51">
        <v>-0.545600379983191</v>
      </c>
      <c r="K9" s="51">
        <v>-0.23535300550288696</v>
      </c>
      <c r="L9" s="51">
        <v>-6.3624513732692183</v>
      </c>
      <c r="M9" s="51">
        <v>-0.35496517654013005</v>
      </c>
      <c r="N9" s="51">
        <v>-0.58805882850595514</v>
      </c>
      <c r="O9" s="51">
        <v>3.1028022955061463</v>
      </c>
      <c r="P9" s="51">
        <v>2.4964971641702638</v>
      </c>
      <c r="Q9" s="51">
        <v>1.8480669773373926</v>
      </c>
      <c r="R9" s="50">
        <v>1.9372758861728734</v>
      </c>
      <c r="S9" s="50">
        <v>2.69947547748699</v>
      </c>
      <c r="T9" s="50">
        <v>1.8908145000945398</v>
      </c>
      <c r="U9" s="50">
        <v>-0.42858834016240577</v>
      </c>
      <c r="V9" s="50">
        <v>0</v>
      </c>
      <c r="X9" s="53"/>
      <c r="Y9" s="24"/>
    </row>
    <row r="10" spans="1:25" ht="20.100000000000001" customHeight="1" x14ac:dyDescent="0.2">
      <c r="A10" s="113">
        <v>2001</v>
      </c>
      <c r="B10" s="113">
        <v>2</v>
      </c>
      <c r="C10" s="8" t="s">
        <v>35</v>
      </c>
      <c r="D10" s="50">
        <v>-4.9564093940301923E-3</v>
      </c>
      <c r="E10" s="51">
        <v>7.5421936633190967E-2</v>
      </c>
      <c r="F10" s="51">
        <v>5.5787888498226579E-2</v>
      </c>
      <c r="G10" s="51">
        <v>0.44893354642396854</v>
      </c>
      <c r="H10" s="51">
        <v>0.22836373920276287</v>
      </c>
      <c r="I10" s="51">
        <v>7.0218580800340824E-2</v>
      </c>
      <c r="J10" s="51">
        <v>0.12664432490536726</v>
      </c>
      <c r="K10" s="51">
        <v>-2.9943179354603444E-3</v>
      </c>
      <c r="L10" s="51">
        <v>6.5020232339823014</v>
      </c>
      <c r="M10" s="51">
        <v>0.35419750454653975</v>
      </c>
      <c r="N10" s="51">
        <v>0.35005341947456081</v>
      </c>
      <c r="O10" s="51">
        <v>0.28561398111777159</v>
      </c>
      <c r="P10" s="51">
        <v>0.63666720210018291</v>
      </c>
      <c r="Q10" s="51">
        <v>0.30918406717774793</v>
      </c>
      <c r="R10" s="50">
        <v>0.76411782988532462</v>
      </c>
      <c r="S10" s="50">
        <v>0.81860862653568844</v>
      </c>
      <c r="T10" s="50">
        <v>6.2926475003366455E-2</v>
      </c>
      <c r="U10" s="50">
        <v>3.5876647710608722E-2</v>
      </c>
      <c r="V10" s="50">
        <v>0.18761726078799779</v>
      </c>
      <c r="X10" s="53"/>
      <c r="Y10" s="24"/>
    </row>
    <row r="11" spans="1:25" ht="20.100000000000001" customHeight="1" x14ac:dyDescent="0.2">
      <c r="A11" s="113">
        <v>2001</v>
      </c>
      <c r="B11" s="113">
        <v>3</v>
      </c>
      <c r="C11" s="8" t="s">
        <v>36</v>
      </c>
      <c r="D11" s="50">
        <v>-9.3150998963231757E-4</v>
      </c>
      <c r="E11" s="51">
        <v>7.6439914904091744E-2</v>
      </c>
      <c r="F11" s="51">
        <v>5.663852960793303E-2</v>
      </c>
      <c r="G11" s="51">
        <v>0.12556543832822342</v>
      </c>
      <c r="H11" s="51">
        <v>3.0146973106084829E-2</v>
      </c>
      <c r="I11" s="51">
        <v>-0.28260521108673942</v>
      </c>
      <c r="J11" s="51">
        <v>-0.34336635537943749</v>
      </c>
      <c r="K11" s="51">
        <v>-0.20660290411570514</v>
      </c>
      <c r="L11" s="51">
        <v>6.2806127674400525</v>
      </c>
      <c r="M11" s="51">
        <v>0.38310044951912037</v>
      </c>
      <c r="N11" s="51">
        <v>-0.19431805135797786</v>
      </c>
      <c r="O11" s="51">
        <v>1.420897590960557</v>
      </c>
      <c r="P11" s="51">
        <v>1.2238184790923201</v>
      </c>
      <c r="Q11" s="51">
        <v>1.1563605925330345</v>
      </c>
      <c r="R11" s="50">
        <v>0.8762499428052406</v>
      </c>
      <c r="S11" s="50">
        <v>1.3586590847659119</v>
      </c>
      <c r="T11" s="50">
        <v>0.82143246999237807</v>
      </c>
      <c r="U11" s="50">
        <v>-0.36539941893828365</v>
      </c>
      <c r="V11" s="50">
        <v>0</v>
      </c>
      <c r="X11" s="53"/>
      <c r="Y11" s="24"/>
    </row>
    <row r="12" spans="1:25" ht="20.100000000000001" customHeight="1" x14ac:dyDescent="0.2">
      <c r="A12" s="113">
        <v>2001</v>
      </c>
      <c r="B12" s="113">
        <v>4</v>
      </c>
      <c r="C12" s="8" t="s">
        <v>37</v>
      </c>
      <c r="D12" s="50">
        <v>3.0710727444871466E-3</v>
      </c>
      <c r="E12" s="51">
        <v>7.885045099369492E-2</v>
      </c>
      <c r="F12" s="51">
        <v>5.8692958875239398E-2</v>
      </c>
      <c r="G12" s="51">
        <v>-8.1373942422446888E-2</v>
      </c>
      <c r="H12" s="51">
        <v>-9.8371168987121393E-2</v>
      </c>
      <c r="I12" s="51">
        <v>-0.19600930800645067</v>
      </c>
      <c r="J12" s="51">
        <v>-0.12701600394137147</v>
      </c>
      <c r="K12" s="51">
        <v>-0.15758945844448391</v>
      </c>
      <c r="L12" s="51">
        <v>1.5381720613846905</v>
      </c>
      <c r="M12" s="51">
        <v>0.10722156693636009</v>
      </c>
      <c r="N12" s="51">
        <v>-0.47074110540965552</v>
      </c>
      <c r="O12" s="51">
        <v>1.6190024782590573</v>
      </c>
      <c r="P12" s="51">
        <v>1.1406400626861934</v>
      </c>
      <c r="Q12" s="51">
        <v>1.0632480258686128</v>
      </c>
      <c r="R12" s="50">
        <v>1.0121752633172942</v>
      </c>
      <c r="S12" s="50">
        <v>1.2201644314668192</v>
      </c>
      <c r="T12" s="50">
        <v>0.99544946042724458</v>
      </c>
      <c r="U12" s="50">
        <v>-0.5840287587133508</v>
      </c>
      <c r="V12" s="50">
        <v>1.1235955056179803</v>
      </c>
      <c r="X12" s="53"/>
      <c r="Y12" s="24"/>
    </row>
    <row r="13" spans="1:25" ht="20.100000000000001" customHeight="1" x14ac:dyDescent="0.2">
      <c r="A13" s="113">
        <v>2002</v>
      </c>
      <c r="B13" s="113">
        <v>1</v>
      </c>
      <c r="C13" s="8" t="s">
        <v>38</v>
      </c>
      <c r="D13" s="50">
        <v>7.245663950072867E-3</v>
      </c>
      <c r="E13" s="51">
        <v>8.2206584273847305E-2</v>
      </c>
      <c r="F13" s="51">
        <v>6.1706405341865889E-2</v>
      </c>
      <c r="G13" s="51">
        <v>-0.32586705964724461</v>
      </c>
      <c r="H13" s="51">
        <v>-0.25013088742817757</v>
      </c>
      <c r="I13" s="51">
        <v>-0.17999776118842181</v>
      </c>
      <c r="J13" s="51">
        <v>-0.16892117430572506</v>
      </c>
      <c r="K13" s="51">
        <v>-0.14991563257976992</v>
      </c>
      <c r="L13" s="51">
        <v>-2.3519979396484647</v>
      </c>
      <c r="M13" s="51">
        <v>-0.13664798463386063</v>
      </c>
      <c r="N13" s="51">
        <v>-0.19980257546045044</v>
      </c>
      <c r="O13" s="51">
        <v>0.83887617326325881</v>
      </c>
      <c r="P13" s="51">
        <v>0.63739750160372033</v>
      </c>
      <c r="Q13" s="51">
        <v>0.55570376772557939</v>
      </c>
      <c r="R13" s="50">
        <v>0.46739962795372403</v>
      </c>
      <c r="S13" s="50">
        <v>0.60732056262469136</v>
      </c>
      <c r="T13" s="50">
        <v>0.73096244238088914</v>
      </c>
      <c r="U13" s="50">
        <v>-0.17844624005592946</v>
      </c>
      <c r="V13" s="50">
        <v>-0.18518518518518823</v>
      </c>
      <c r="X13" s="53"/>
      <c r="Y13" s="24"/>
    </row>
    <row r="14" spans="1:25" ht="20.100000000000001" customHeight="1" x14ac:dyDescent="0.2">
      <c r="A14" s="113">
        <v>2002</v>
      </c>
      <c r="B14" s="113">
        <v>2</v>
      </c>
      <c r="C14" s="8" t="s">
        <v>39</v>
      </c>
      <c r="D14" s="50">
        <v>1.1755812413305478E-2</v>
      </c>
      <c r="E14" s="51">
        <v>8.5275595958167472E-2</v>
      </c>
      <c r="F14" s="51">
        <v>6.4848360414027084E-2</v>
      </c>
      <c r="G14" s="51">
        <v>0.53523443503913359</v>
      </c>
      <c r="H14" s="51">
        <v>0.27467165385726844</v>
      </c>
      <c r="I14" s="51">
        <v>0.62258028157327061</v>
      </c>
      <c r="J14" s="51">
        <v>0.64200778892509192</v>
      </c>
      <c r="K14" s="51">
        <v>0.30639032726701743</v>
      </c>
      <c r="L14" s="51">
        <v>-0.71108363521008577</v>
      </c>
      <c r="M14" s="51">
        <v>-8.1641259087879448E-2</v>
      </c>
      <c r="N14" s="51">
        <v>-0.93948911407375491</v>
      </c>
      <c r="O14" s="51">
        <v>1.4335398303374935</v>
      </c>
      <c r="P14" s="51">
        <v>0.48058276561186997</v>
      </c>
      <c r="Q14" s="51">
        <v>1.5087341995950521</v>
      </c>
      <c r="R14" s="50">
        <v>1.1256759333245103</v>
      </c>
      <c r="S14" s="50">
        <v>0.3655949540600778</v>
      </c>
      <c r="T14" s="50">
        <v>0.83641169629153911</v>
      </c>
      <c r="U14" s="50">
        <v>0.64231728203238969</v>
      </c>
      <c r="V14" s="50">
        <v>0.55658627087198376</v>
      </c>
      <c r="X14" s="53"/>
      <c r="Y14" s="24"/>
    </row>
    <row r="15" spans="1:25" ht="20.100000000000001" customHeight="1" x14ac:dyDescent="0.2">
      <c r="A15" s="113">
        <v>2002</v>
      </c>
      <c r="B15" s="113">
        <v>3</v>
      </c>
      <c r="C15" s="8" t="s">
        <v>40</v>
      </c>
      <c r="D15" s="50">
        <v>1.7047875282294456E-2</v>
      </c>
      <c r="E15" s="51">
        <v>8.9513674003582899E-2</v>
      </c>
      <c r="F15" s="51">
        <v>6.9317820149206177E-2</v>
      </c>
      <c r="G15" s="51">
        <v>0.34715292869553771</v>
      </c>
      <c r="H15" s="51">
        <v>0.15797297789457332</v>
      </c>
      <c r="I15" s="51">
        <v>0.46599364075907701</v>
      </c>
      <c r="J15" s="51">
        <v>0.42164658360599461</v>
      </c>
      <c r="K15" s="51">
        <v>0.21582570333410445</v>
      </c>
      <c r="L15" s="51">
        <v>-1.3533398826181209</v>
      </c>
      <c r="M15" s="51">
        <v>-0.11021769341973009</v>
      </c>
      <c r="N15" s="51">
        <v>0.71712047253507105</v>
      </c>
      <c r="O15" s="51">
        <v>-0.17961692840463561</v>
      </c>
      <c r="P15" s="51">
        <v>0.53621547436464301</v>
      </c>
      <c r="Q15" s="51">
        <v>0.80865782458632296</v>
      </c>
      <c r="R15" s="50">
        <v>0.96012299219860875</v>
      </c>
      <c r="S15" s="50">
        <v>0.34452297209168758</v>
      </c>
      <c r="T15" s="50">
        <v>1.1215411092386107</v>
      </c>
      <c r="U15" s="50">
        <v>0.55010841109521813</v>
      </c>
      <c r="V15" s="50">
        <v>0.18450184501845879</v>
      </c>
      <c r="X15" s="53"/>
      <c r="Y15" s="24"/>
    </row>
    <row r="16" spans="1:25" ht="20.100000000000001" customHeight="1" x14ac:dyDescent="0.2">
      <c r="A16" s="113">
        <v>2002</v>
      </c>
      <c r="B16" s="113">
        <v>4</v>
      </c>
      <c r="C16" s="8" t="s">
        <v>41</v>
      </c>
      <c r="D16" s="50">
        <v>2.3450130048363604E-2</v>
      </c>
      <c r="E16" s="51">
        <v>9.5519299361757071E-2</v>
      </c>
      <c r="F16" s="51">
        <v>7.5661945012561738E-2</v>
      </c>
      <c r="G16" s="51">
        <v>0.63622010961865705</v>
      </c>
      <c r="H16" s="51">
        <v>0.3323672388943848</v>
      </c>
      <c r="I16" s="51">
        <v>0.99321283553051032</v>
      </c>
      <c r="J16" s="51">
        <v>1.1462601456605714</v>
      </c>
      <c r="K16" s="51">
        <v>0.51652796377160826</v>
      </c>
      <c r="L16" s="51">
        <v>-4.5856650558159906</v>
      </c>
      <c r="M16" s="51">
        <v>-0.33176602115997067</v>
      </c>
      <c r="N16" s="51">
        <v>-0.468649916625552</v>
      </c>
      <c r="O16" s="51">
        <v>0.17831988451209035</v>
      </c>
      <c r="P16" s="51">
        <v>-0.29116572810291563</v>
      </c>
      <c r="Q16" s="51">
        <v>1.101213223253561</v>
      </c>
      <c r="R16" s="50">
        <v>0.8517569008589021</v>
      </c>
      <c r="S16" s="50">
        <v>-0.55014751984802102</v>
      </c>
      <c r="T16" s="50">
        <v>0.52772711440929321</v>
      </c>
      <c r="U16" s="50">
        <v>0.90510770634488757</v>
      </c>
      <c r="V16" s="50">
        <v>1.2891344383057168</v>
      </c>
      <c r="X16" s="53"/>
      <c r="Y16" s="24"/>
    </row>
    <row r="17" spans="1:25" ht="20.100000000000001" customHeight="1" x14ac:dyDescent="0.2">
      <c r="A17" s="113">
        <v>2003</v>
      </c>
      <c r="B17" s="113">
        <v>1</v>
      </c>
      <c r="C17" s="8" t="s">
        <v>42</v>
      </c>
      <c r="D17" s="50">
        <v>3.1119611647700829E-2</v>
      </c>
      <c r="E17" s="51">
        <v>0.10299404592801764</v>
      </c>
      <c r="F17" s="51">
        <v>8.3732981254525107E-2</v>
      </c>
      <c r="G17" s="51">
        <v>0.24333534752782882</v>
      </c>
      <c r="H17" s="51">
        <v>8.6726922953822339E-2</v>
      </c>
      <c r="I17" s="51">
        <v>0.4308774595602527</v>
      </c>
      <c r="J17" s="51">
        <v>0.13871998860823798</v>
      </c>
      <c r="K17" s="51">
        <v>0.19034010706822357</v>
      </c>
      <c r="L17" s="51">
        <v>-2.6653658709604455</v>
      </c>
      <c r="M17" s="51">
        <v>-0.17589837179595946</v>
      </c>
      <c r="N17" s="51">
        <v>-3.8200259099485656E-2</v>
      </c>
      <c r="O17" s="51">
        <v>0.12432394242452016</v>
      </c>
      <c r="P17" s="51">
        <v>8.607619125649002E-2</v>
      </c>
      <c r="Q17" s="51">
        <v>0.4255991852472496</v>
      </c>
      <c r="R17" s="50">
        <v>0.22491558474717621</v>
      </c>
      <c r="S17" s="50">
        <v>-0.25062274765577097</v>
      </c>
      <c r="T17" s="50">
        <v>1.1367060336050505</v>
      </c>
      <c r="U17" s="50">
        <v>0.45097343144753221</v>
      </c>
      <c r="V17" s="50">
        <v>0.36363636363636598</v>
      </c>
      <c r="X17" s="53"/>
      <c r="Y17" s="24"/>
    </row>
    <row r="18" spans="1:25" ht="20.100000000000001" customHeight="1" x14ac:dyDescent="0.2">
      <c r="A18" s="113">
        <v>2003</v>
      </c>
      <c r="B18" s="113">
        <v>2</v>
      </c>
      <c r="C18" s="8" t="s">
        <v>43</v>
      </c>
      <c r="D18" s="50">
        <v>3.9977987419925753E-2</v>
      </c>
      <c r="E18" s="51">
        <v>0.1106866108943283</v>
      </c>
      <c r="F18" s="51">
        <v>9.2627121863353423E-2</v>
      </c>
      <c r="G18" s="51">
        <v>-5.0747829901620634E-2</v>
      </c>
      <c r="H18" s="51">
        <v>-9.9894068128612901E-2</v>
      </c>
      <c r="I18" s="51">
        <v>0.45448451940195422</v>
      </c>
      <c r="J18" s="51">
        <v>-9.264109287909772E-3</v>
      </c>
      <c r="K18" s="51">
        <v>0.20021698112618225</v>
      </c>
      <c r="L18" s="51">
        <v>-8.1309694210081602</v>
      </c>
      <c r="M18" s="51">
        <v>-0.47585411500237029</v>
      </c>
      <c r="N18" s="51">
        <v>-0.16380539323977983</v>
      </c>
      <c r="O18" s="51">
        <v>2.103814258783121</v>
      </c>
      <c r="P18" s="51">
        <v>1.93656270432363</v>
      </c>
      <c r="Q18" s="51">
        <v>1.7530715264780339</v>
      </c>
      <c r="R18" s="50">
        <v>1.9271191897503925</v>
      </c>
      <c r="S18" s="50">
        <v>1.5363909867758263</v>
      </c>
      <c r="T18" s="50">
        <v>3.1798339079919913</v>
      </c>
      <c r="U18" s="50">
        <v>0.31972051375575017</v>
      </c>
      <c r="V18" s="50">
        <v>0.90579710144926828</v>
      </c>
      <c r="X18" s="53"/>
      <c r="Y18" s="24"/>
    </row>
    <row r="19" spans="1:25" ht="20.100000000000001" customHeight="1" x14ac:dyDescent="0.2">
      <c r="A19" s="113">
        <v>2003</v>
      </c>
      <c r="B19" s="113">
        <v>3</v>
      </c>
      <c r="C19" s="8" t="s">
        <v>44</v>
      </c>
      <c r="D19" s="50">
        <v>5.0128205860833219E-2</v>
      </c>
      <c r="E19" s="51">
        <v>0.11976381800702374</v>
      </c>
      <c r="F19" s="51">
        <v>0.10318400175148845</v>
      </c>
      <c r="G19" s="51">
        <v>0.29409441397501013</v>
      </c>
      <c r="H19" s="51">
        <v>0.10769036617156758</v>
      </c>
      <c r="I19" s="51">
        <v>-0.17387233883796593</v>
      </c>
      <c r="J19" s="51">
        <v>-0.6898220621278206</v>
      </c>
      <c r="K19" s="51">
        <v>-0.17157607268824648</v>
      </c>
      <c r="L19" s="51">
        <v>8.4757778048861088</v>
      </c>
      <c r="M19" s="51">
        <v>0.44135393199421991</v>
      </c>
      <c r="N19" s="51">
        <v>1.4955176546815885E-2</v>
      </c>
      <c r="O19" s="51">
        <v>1.8877574431289679</v>
      </c>
      <c r="P19" s="51">
        <v>1.9029949371339061</v>
      </c>
      <c r="Q19" s="51">
        <v>2.0327011146987095</v>
      </c>
      <c r="R19" s="50">
        <v>1.2000455960886391</v>
      </c>
      <c r="S19" s="50">
        <v>1.4936867243663388</v>
      </c>
      <c r="T19" s="50">
        <v>3.1234029702213784</v>
      </c>
      <c r="U19" s="50">
        <v>-0.28001736352476492</v>
      </c>
      <c r="V19" s="50">
        <v>0.17953321364452268</v>
      </c>
      <c r="X19" s="53"/>
      <c r="Y19" s="24"/>
    </row>
    <row r="20" spans="1:25" ht="20.100000000000001" customHeight="1" x14ac:dyDescent="0.2">
      <c r="A20" s="113">
        <v>2003</v>
      </c>
      <c r="B20" s="113">
        <v>4</v>
      </c>
      <c r="C20" s="8" t="s">
        <v>45</v>
      </c>
      <c r="D20" s="50">
        <v>6.1272440289306118E-2</v>
      </c>
      <c r="E20" s="51">
        <v>0.1302809313885156</v>
      </c>
      <c r="F20" s="51">
        <v>0.11531362627854591</v>
      </c>
      <c r="G20" s="51">
        <v>-0.17819515852620649</v>
      </c>
      <c r="H20" s="51">
        <v>-0.1908686812464282</v>
      </c>
      <c r="I20" s="51">
        <v>-8.7981357560407147E-2</v>
      </c>
      <c r="J20" s="51">
        <v>1.1978491481645648E-2</v>
      </c>
      <c r="K20" s="51">
        <v>-0.12714658117462108</v>
      </c>
      <c r="L20" s="51">
        <v>-1.6298942488755519</v>
      </c>
      <c r="M20" s="51">
        <v>-8.5099751165129689E-2</v>
      </c>
      <c r="N20" s="51">
        <v>-0.65319347445992326</v>
      </c>
      <c r="O20" s="51">
        <v>2.1885803715943508</v>
      </c>
      <c r="P20" s="51">
        <v>1.5210912329644444</v>
      </c>
      <c r="Q20" s="51">
        <v>1.240306828616089</v>
      </c>
      <c r="R20" s="50">
        <v>1.533251928230106</v>
      </c>
      <c r="S20" s="50">
        <v>1.1275758559107452</v>
      </c>
      <c r="T20" s="50">
        <v>2.6491715813256489</v>
      </c>
      <c r="U20" s="50">
        <v>-0.43897254283120635</v>
      </c>
      <c r="V20" s="50">
        <v>1.0752688172043001</v>
      </c>
      <c r="X20" s="53"/>
      <c r="Y20" s="24"/>
    </row>
    <row r="21" spans="1:25" ht="20.100000000000001" customHeight="1" x14ac:dyDescent="0.2">
      <c r="A21" s="113">
        <v>2004</v>
      </c>
      <c r="B21" s="113">
        <v>1</v>
      </c>
      <c r="C21" s="8" t="s">
        <v>46</v>
      </c>
      <c r="D21" s="50">
        <v>7.261173822932232E-2</v>
      </c>
      <c r="E21" s="51">
        <v>0.1410968759737008</v>
      </c>
      <c r="F21" s="51">
        <v>0.12789510425537109</v>
      </c>
      <c r="G21" s="51">
        <v>0.67481243496652077</v>
      </c>
      <c r="H21" s="51">
        <v>0.32918201780465495</v>
      </c>
      <c r="I21" s="51">
        <v>0.70052464553556071</v>
      </c>
      <c r="J21" s="51">
        <v>0.82566049761627625</v>
      </c>
      <c r="K21" s="51">
        <v>0.32514373613841485</v>
      </c>
      <c r="L21" s="51">
        <v>0.24948548315557595</v>
      </c>
      <c r="M21" s="51">
        <v>-2.4362222105800413E-2</v>
      </c>
      <c r="N21" s="51">
        <v>0.46762939843865148</v>
      </c>
      <c r="O21" s="51">
        <v>-0.43248332500364084</v>
      </c>
      <c r="P21" s="51">
        <v>3.3123654263866875E-2</v>
      </c>
      <c r="Q21" s="51">
        <v>1.1623138495309826</v>
      </c>
      <c r="R21" s="50">
        <v>0.85905764080840274</v>
      </c>
      <c r="S21" s="50">
        <v>-0.32445303800955339</v>
      </c>
      <c r="T21" s="50">
        <v>1.0351466072801463</v>
      </c>
      <c r="U21" s="50">
        <v>0.75217357306378574</v>
      </c>
      <c r="V21" s="50">
        <v>0.53191489361701372</v>
      </c>
      <c r="X21" s="53"/>
      <c r="Y21" s="24"/>
    </row>
    <row r="22" spans="1:25" ht="20.100000000000001" customHeight="1" x14ac:dyDescent="0.2">
      <c r="A22" s="113">
        <v>2004</v>
      </c>
      <c r="B22" s="113">
        <v>2</v>
      </c>
      <c r="C22" s="8" t="s">
        <v>47</v>
      </c>
      <c r="D22" s="50">
        <v>8.2737113112374416E-2</v>
      </c>
      <c r="E22" s="51">
        <v>0.14977790612447084</v>
      </c>
      <c r="F22" s="51">
        <v>0.13866255560908147</v>
      </c>
      <c r="G22" s="51">
        <v>0.91314546293101984</v>
      </c>
      <c r="H22" s="51">
        <v>0.47329375758148018</v>
      </c>
      <c r="I22" s="51">
        <v>0.68626875665431797</v>
      </c>
      <c r="J22" s="51">
        <v>0.48026911600620448</v>
      </c>
      <c r="K22" s="51">
        <v>0.31352735138055721</v>
      </c>
      <c r="L22" s="51">
        <v>4.6426820291109783</v>
      </c>
      <c r="M22" s="51">
        <v>0.21221851593797059</v>
      </c>
      <c r="N22" s="51">
        <v>-0.39991608602482076</v>
      </c>
      <c r="O22" s="51">
        <v>1.0225821252900058</v>
      </c>
      <c r="P22" s="51">
        <v>0.61857656885333512</v>
      </c>
      <c r="Q22" s="51">
        <v>1.2872056481308292</v>
      </c>
      <c r="R22" s="50">
        <v>1.1018165170788574</v>
      </c>
      <c r="S22" s="50">
        <v>0.31248239978214354</v>
      </c>
      <c r="T22" s="50">
        <v>1.4582351565145535</v>
      </c>
      <c r="U22" s="50">
        <v>0.68040064917449516</v>
      </c>
      <c r="V22" s="50">
        <v>0.70546737213403876</v>
      </c>
      <c r="X22" s="53"/>
      <c r="Y22" s="24"/>
    </row>
    <row r="23" spans="1:25" ht="20.100000000000001" customHeight="1" x14ac:dyDescent="0.2">
      <c r="A23" s="113">
        <v>2004</v>
      </c>
      <c r="B23" s="113">
        <v>3</v>
      </c>
      <c r="C23" s="8" t="s">
        <v>48</v>
      </c>
      <c r="D23" s="50">
        <v>9.2628442577602499E-2</v>
      </c>
      <c r="E23" s="51">
        <v>0.1583310336408017</v>
      </c>
      <c r="F23" s="51">
        <v>0.1493399961524533</v>
      </c>
      <c r="G23" s="51">
        <v>2.7811212838790844E-2</v>
      </c>
      <c r="H23" s="51">
        <v>-8.1533148049658166E-2</v>
      </c>
      <c r="I23" s="51">
        <v>0.54763972938407512</v>
      </c>
      <c r="J23" s="51">
        <v>0.9233817598747418</v>
      </c>
      <c r="K23" s="51">
        <v>0.22871275542808434</v>
      </c>
      <c r="L23" s="51">
        <v>-8.1868957004735616</v>
      </c>
      <c r="M23" s="51">
        <v>-0.48899967811316003</v>
      </c>
      <c r="N23" s="51">
        <v>6.2124162720311737E-2</v>
      </c>
      <c r="O23" s="51">
        <v>0.68035803174011367</v>
      </c>
      <c r="P23" s="51">
        <v>0.74290486119117372</v>
      </c>
      <c r="Q23" s="51">
        <v>1.8420205969310377</v>
      </c>
      <c r="R23" s="50">
        <v>1.6731464690472597</v>
      </c>
      <c r="S23" s="50">
        <v>0.55266068883539354</v>
      </c>
      <c r="T23" s="50">
        <v>1.2803380590327151</v>
      </c>
      <c r="U23" s="50">
        <v>0.60798356039255541</v>
      </c>
      <c r="V23" s="50">
        <v>0.35026269702276291</v>
      </c>
      <c r="X23" s="53"/>
      <c r="Y23" s="24"/>
    </row>
    <row r="24" spans="1:25" ht="20.100000000000001" customHeight="1" x14ac:dyDescent="0.2">
      <c r="A24" s="113">
        <v>2004</v>
      </c>
      <c r="B24" s="113">
        <v>4</v>
      </c>
      <c r="C24" s="8" t="s">
        <v>49</v>
      </c>
      <c r="D24" s="50">
        <v>0.10243627513411013</v>
      </c>
      <c r="E24" s="51">
        <v>0.16725596739943782</v>
      </c>
      <c r="F24" s="51">
        <v>0.16025774355050704</v>
      </c>
      <c r="G24" s="51">
        <v>0.32349953442838419</v>
      </c>
      <c r="H24" s="51">
        <v>9.7466389065225201E-2</v>
      </c>
      <c r="I24" s="51">
        <v>0.19498783413616216</v>
      </c>
      <c r="J24" s="51">
        <v>0.12022933431157234</v>
      </c>
      <c r="K24" s="51">
        <v>1.6353905729978635E-2</v>
      </c>
      <c r="L24" s="51">
        <v>2.5492599073701383</v>
      </c>
      <c r="M24" s="51">
        <v>0.12125423185143003</v>
      </c>
      <c r="N24" s="51">
        <v>0.49555611748217654</v>
      </c>
      <c r="O24" s="51">
        <v>1.0764570737313184</v>
      </c>
      <c r="P24" s="51">
        <v>1.5773476400938735</v>
      </c>
      <c r="Q24" s="51">
        <v>1.7875615357840102</v>
      </c>
      <c r="R24" s="50">
        <v>1.6994734089728736</v>
      </c>
      <c r="S24" s="50">
        <v>1.5012904719851949</v>
      </c>
      <c r="T24" s="50">
        <v>1.7633970701168566</v>
      </c>
      <c r="U24" s="50">
        <v>4.1572020322822034E-2</v>
      </c>
      <c r="V24" s="50">
        <v>0.69808027923210503</v>
      </c>
      <c r="X24" s="53"/>
      <c r="Y24" s="24"/>
    </row>
    <row r="25" spans="1:25" ht="20.100000000000001" customHeight="1" x14ac:dyDescent="0.2">
      <c r="A25" s="113">
        <v>2005</v>
      </c>
      <c r="B25" s="113">
        <v>1</v>
      </c>
      <c r="C25" s="8" t="s">
        <v>50</v>
      </c>
      <c r="D25" s="50">
        <v>0.11138611386403152</v>
      </c>
      <c r="E25" s="51">
        <v>0.17547013224048502</v>
      </c>
      <c r="F25" s="51">
        <v>0.17025472517102624</v>
      </c>
      <c r="G25" s="51">
        <v>3.4882952312242921E-3</v>
      </c>
      <c r="H25" s="51">
        <v>-0.10744262209363598</v>
      </c>
      <c r="I25" s="51">
        <v>7.609029116715238E-2</v>
      </c>
      <c r="J25" s="51">
        <v>4.0215699514378755E-2</v>
      </c>
      <c r="K25" s="51">
        <v>-5.8617229894352363E-2</v>
      </c>
      <c r="L25" s="51">
        <v>-1.2218957136094888</v>
      </c>
      <c r="M25" s="51">
        <v>-6.8455459255650553E-2</v>
      </c>
      <c r="N25" s="51">
        <v>-0.11188199006484378</v>
      </c>
      <c r="O25" s="51">
        <v>1.1167860981096567</v>
      </c>
      <c r="P25" s="51">
        <v>1.0036546255335121</v>
      </c>
      <c r="Q25" s="51">
        <v>1.1685315197234702</v>
      </c>
      <c r="R25" s="50">
        <v>1.0442739517762645</v>
      </c>
      <c r="S25" s="50">
        <v>1.0468872761147052</v>
      </c>
      <c r="T25" s="50">
        <v>0.88243917076264999</v>
      </c>
      <c r="U25" s="50">
        <v>4.6248949934368788E-2</v>
      </c>
      <c r="V25" s="50">
        <v>0.17331022530329143</v>
      </c>
      <c r="X25" s="53"/>
      <c r="Y25" s="24"/>
    </row>
    <row r="26" spans="1:25" ht="20.100000000000001" customHeight="1" x14ac:dyDescent="0.2">
      <c r="A26" s="113">
        <v>2005</v>
      </c>
      <c r="B26" s="113">
        <v>2</v>
      </c>
      <c r="C26" s="8" t="s">
        <v>51</v>
      </c>
      <c r="D26" s="50">
        <v>0.11768574355404127</v>
      </c>
      <c r="E26" s="51">
        <v>0.1802333458673866</v>
      </c>
      <c r="F26" s="51">
        <v>0.17658229142594184</v>
      </c>
      <c r="G26" s="51">
        <v>-0.12000657058875985</v>
      </c>
      <c r="H26" s="51">
        <v>-0.18723867358352209</v>
      </c>
      <c r="I26" s="51">
        <v>-0.18087585808217455</v>
      </c>
      <c r="J26" s="51">
        <v>4.2097743986180269E-2</v>
      </c>
      <c r="K26" s="51">
        <v>-0.21277168956231662</v>
      </c>
      <c r="L26" s="51">
        <v>0.92059414579495069</v>
      </c>
      <c r="M26" s="51">
        <v>5.7491307059130747E-2</v>
      </c>
      <c r="N26" s="51">
        <v>0.21418012205642878</v>
      </c>
      <c r="O26" s="51">
        <v>0.14689411164137134</v>
      </c>
      <c r="P26" s="51">
        <v>0.36138885168581769</v>
      </c>
      <c r="Q26" s="51">
        <v>0.98891368002420599</v>
      </c>
      <c r="R26" s="50">
        <v>0.40363873222548641</v>
      </c>
      <c r="S26" s="50">
        <v>0.48396592287842655</v>
      </c>
      <c r="T26" s="50">
        <v>1.1440011383001547E-2</v>
      </c>
      <c r="U26" s="50">
        <v>-0.44915528633873159</v>
      </c>
      <c r="V26" s="50">
        <v>0.69204152249136008</v>
      </c>
      <c r="X26" s="53"/>
      <c r="Y26" s="24"/>
    </row>
    <row r="27" spans="1:25" ht="20.100000000000001" customHeight="1" x14ac:dyDescent="0.2">
      <c r="A27" s="113">
        <v>2005</v>
      </c>
      <c r="B27" s="113">
        <v>3</v>
      </c>
      <c r="C27" s="8" t="s">
        <v>52</v>
      </c>
      <c r="D27" s="50">
        <v>0.12351641836891858</v>
      </c>
      <c r="E27" s="51">
        <v>0.18465627739705504</v>
      </c>
      <c r="F27" s="51">
        <v>0.18216518643470181</v>
      </c>
      <c r="G27" s="51">
        <v>0.22269887150387913</v>
      </c>
      <c r="H27" s="51">
        <v>2.3652363322057113E-2</v>
      </c>
      <c r="I27" s="51">
        <v>0.45281814576412227</v>
      </c>
      <c r="J27" s="51">
        <v>0.57972895123508117</v>
      </c>
      <c r="K27" s="51">
        <v>0.15742904086260268</v>
      </c>
      <c r="L27" s="51">
        <v>-3.6738611404546928</v>
      </c>
      <c r="M27" s="51">
        <v>-0.21677696731166041</v>
      </c>
      <c r="N27" s="51">
        <v>-0.35761062713979275</v>
      </c>
      <c r="O27" s="51">
        <v>0.82694787890171817</v>
      </c>
      <c r="P27" s="51">
        <v>0.46637999826575349</v>
      </c>
      <c r="Q27" s="51">
        <v>1.3718707988752188</v>
      </c>
      <c r="R27" s="50">
        <v>1.0488126893734462</v>
      </c>
      <c r="S27" s="50">
        <v>0.63069834164173333</v>
      </c>
      <c r="T27" s="50">
        <v>3.4962475690769601E-2</v>
      </c>
      <c r="U27" s="50">
        <v>0.54016874003932625</v>
      </c>
      <c r="V27" s="50">
        <v>0.17182130584192379</v>
      </c>
      <c r="X27" s="53"/>
      <c r="Y27" s="24"/>
    </row>
    <row r="28" spans="1:25" ht="20.100000000000001" customHeight="1" x14ac:dyDescent="0.2">
      <c r="A28" s="113">
        <v>2005</v>
      </c>
      <c r="B28" s="113">
        <v>4</v>
      </c>
      <c r="C28" s="8" t="s">
        <v>53</v>
      </c>
      <c r="D28" s="50">
        <v>0.12987349168780415</v>
      </c>
      <c r="E28" s="51">
        <v>0.19002681673905286</v>
      </c>
      <c r="F28" s="51">
        <v>0.18814431422993216</v>
      </c>
      <c r="G28" s="51">
        <v>-7.8222440546360517E-2</v>
      </c>
      <c r="H28" s="51">
        <v>-0.1668339939691208</v>
      </c>
      <c r="I28" s="51">
        <v>0.10641513981506368</v>
      </c>
      <c r="J28" s="51">
        <v>-3.247238513915951E-2</v>
      </c>
      <c r="K28" s="51">
        <v>-4.9214422437643179E-2</v>
      </c>
      <c r="L28" s="51">
        <v>-3.3391509730449909</v>
      </c>
      <c r="M28" s="51">
        <v>-0.17488680703286974</v>
      </c>
      <c r="N28" s="51">
        <v>-6.9058353947426543E-2</v>
      </c>
      <c r="O28" s="51">
        <v>0.2633000631117044</v>
      </c>
      <c r="P28" s="51">
        <v>0.19405987847476158</v>
      </c>
      <c r="Q28" s="51">
        <v>0.70315020660383087</v>
      </c>
      <c r="R28" s="50">
        <v>0.16152447746480281</v>
      </c>
      <c r="S28" s="50">
        <v>0.35630430945559066</v>
      </c>
      <c r="T28" s="50">
        <v>-0.253440315506126</v>
      </c>
      <c r="U28" s="50">
        <v>3.3123416080660384E-2</v>
      </c>
      <c r="V28" s="50">
        <v>0.34305317324185847</v>
      </c>
      <c r="X28" s="53"/>
      <c r="Y28" s="24"/>
    </row>
    <row r="29" spans="1:25" ht="20.100000000000001" customHeight="1" x14ac:dyDescent="0.2">
      <c r="A29" s="113">
        <v>2006</v>
      </c>
      <c r="B29" s="113">
        <v>1</v>
      </c>
      <c r="C29" s="8" t="s">
        <v>54</v>
      </c>
      <c r="D29" s="50">
        <v>0.13651405149888163</v>
      </c>
      <c r="E29" s="51">
        <v>0.19578109856237536</v>
      </c>
      <c r="F29" s="51">
        <v>0.19383532580967699</v>
      </c>
      <c r="G29" s="51">
        <v>0.17839511610238112</v>
      </c>
      <c r="H29" s="51">
        <v>-1.0783406371395188E-2</v>
      </c>
      <c r="I29" s="51">
        <v>2.0934589543397664E-2</v>
      </c>
      <c r="J29" s="51">
        <v>-0.12724156257981623</v>
      </c>
      <c r="K29" s="51">
        <v>-0.10282409568823425</v>
      </c>
      <c r="L29" s="51">
        <v>3.0606623762436058</v>
      </c>
      <c r="M29" s="51">
        <v>0.14915113141900971</v>
      </c>
      <c r="N29" s="51">
        <v>3.4698079237727164E-2</v>
      </c>
      <c r="O29" s="51">
        <v>2.3458623537975454</v>
      </c>
      <c r="P29" s="51">
        <v>2.3813744022140648</v>
      </c>
      <c r="Q29" s="51">
        <v>2.0232441075790808</v>
      </c>
      <c r="R29" s="50">
        <v>2.2511027416340035</v>
      </c>
      <c r="S29" s="50">
        <v>2.5321921750615539</v>
      </c>
      <c r="T29" s="50">
        <v>1.9652197106363012</v>
      </c>
      <c r="U29" s="50">
        <v>-7.8776968561200533E-2</v>
      </c>
      <c r="V29" s="50">
        <v>0.34188034188034067</v>
      </c>
      <c r="X29" s="53"/>
      <c r="Y29" s="24"/>
    </row>
    <row r="30" spans="1:25" ht="20.100000000000001" customHeight="1" x14ac:dyDescent="0.2">
      <c r="A30" s="113">
        <v>2006</v>
      </c>
      <c r="B30" s="113">
        <v>2</v>
      </c>
      <c r="C30" s="8" t="s">
        <v>55</v>
      </c>
      <c r="D30" s="50">
        <v>0.1419012227517058</v>
      </c>
      <c r="E30" s="51">
        <v>0.19946728661695001</v>
      </c>
      <c r="F30" s="51">
        <v>0.19668600321260943</v>
      </c>
      <c r="G30" s="51">
        <v>3.0916642848044518E-3</v>
      </c>
      <c r="H30" s="51">
        <v>-0.12177354983091249</v>
      </c>
      <c r="I30" s="51">
        <v>-0.21670417095094319</v>
      </c>
      <c r="J30" s="51">
        <v>-0.4647543412401367</v>
      </c>
      <c r="K30" s="51">
        <v>-0.24430689282943518</v>
      </c>
      <c r="L30" s="51">
        <v>3.9013476313686679</v>
      </c>
      <c r="M30" s="51">
        <v>0.20789409724524965</v>
      </c>
      <c r="N30" s="51">
        <v>0.13795214005536405</v>
      </c>
      <c r="O30" s="51">
        <v>1.9203438937631878</v>
      </c>
      <c r="P30" s="51">
        <v>2.0609451893159436</v>
      </c>
      <c r="Q30" s="51">
        <v>0.93669093371921974</v>
      </c>
      <c r="R30" s="50">
        <v>1.5866125158378486</v>
      </c>
      <c r="S30" s="50">
        <v>2.1766103994160124</v>
      </c>
      <c r="T30" s="50">
        <v>1.7426783140073621</v>
      </c>
      <c r="U30" s="50">
        <v>-0.28431334568392863</v>
      </c>
      <c r="V30" s="50">
        <v>0</v>
      </c>
      <c r="X30" s="53"/>
      <c r="Y30" s="24"/>
    </row>
    <row r="31" spans="1:25" ht="20.100000000000001" customHeight="1" x14ac:dyDescent="0.2">
      <c r="A31" s="113">
        <v>2006</v>
      </c>
      <c r="B31" s="113">
        <v>3</v>
      </c>
      <c r="C31" s="8" t="s">
        <v>56</v>
      </c>
      <c r="D31" s="50">
        <v>0.14759003677453642</v>
      </c>
      <c r="E31" s="51">
        <v>0.20351138892182874</v>
      </c>
      <c r="F31" s="51">
        <v>0.19911378922150558</v>
      </c>
      <c r="G31" s="51">
        <v>0.4626125989968477</v>
      </c>
      <c r="H31" s="51">
        <v>0.1603486542505479</v>
      </c>
      <c r="I31" s="51">
        <v>1.0615383135433198</v>
      </c>
      <c r="J31" s="51">
        <v>0.69244716683751761</v>
      </c>
      <c r="K31" s="51">
        <v>0.50157888853969013</v>
      </c>
      <c r="L31" s="51">
        <v>-9.7531953903375772</v>
      </c>
      <c r="M31" s="51">
        <v>-0.56345759884890967</v>
      </c>
      <c r="N31" s="51">
        <v>0.19787747641173414</v>
      </c>
      <c r="O31" s="51">
        <v>0.16491408804215624</v>
      </c>
      <c r="P31" s="51">
        <v>0.36311789228944402</v>
      </c>
      <c r="Q31" s="51">
        <v>1.7852754263519621</v>
      </c>
      <c r="R31" s="50">
        <v>1.0580794586842135</v>
      </c>
      <c r="S31" s="50">
        <v>0.41591870888113558</v>
      </c>
      <c r="T31" s="50">
        <v>0.22798084681467934</v>
      </c>
      <c r="U31" s="50">
        <v>1.5535737094211521</v>
      </c>
      <c r="V31" s="50">
        <v>-0.5110732538330498</v>
      </c>
      <c r="X31" s="53"/>
      <c r="Y31" s="24"/>
    </row>
    <row r="32" spans="1:25" ht="20.100000000000001" customHeight="1" x14ac:dyDescent="0.2">
      <c r="A32" s="113">
        <v>2006</v>
      </c>
      <c r="B32" s="113">
        <v>4</v>
      </c>
      <c r="C32" s="8" t="s">
        <v>57</v>
      </c>
      <c r="D32" s="50">
        <v>0.15370979207884883</v>
      </c>
      <c r="E32" s="51">
        <v>0.20832893706719258</v>
      </c>
      <c r="F32" s="51">
        <v>0.20155388451295053</v>
      </c>
      <c r="G32" s="51">
        <v>1.1766309023722998</v>
      </c>
      <c r="H32" s="51">
        <v>0.60076875771312643</v>
      </c>
      <c r="I32" s="51">
        <v>1.1046009667587731</v>
      </c>
      <c r="J32" s="51">
        <v>1.2018011567123787</v>
      </c>
      <c r="K32" s="51">
        <v>0.52839689964739733</v>
      </c>
      <c r="L32" s="51">
        <v>2.5655049886202486</v>
      </c>
      <c r="M32" s="51">
        <v>6.8328677260449666E-2</v>
      </c>
      <c r="N32" s="51">
        <v>0.21324854113253799</v>
      </c>
      <c r="O32" s="51">
        <v>0.98402278396199083</v>
      </c>
      <c r="P32" s="51">
        <v>1.1993697393263725</v>
      </c>
      <c r="Q32" s="51">
        <v>3.417451841875585</v>
      </c>
      <c r="R32" s="50">
        <v>2.4155849354391856</v>
      </c>
      <c r="S32" s="50">
        <v>1.1749470013024066</v>
      </c>
      <c r="T32" s="50">
        <v>1.2760187974962811</v>
      </c>
      <c r="U32" s="50">
        <v>1.4431798233987436</v>
      </c>
      <c r="V32" s="50">
        <v>0</v>
      </c>
      <c r="X32" s="53"/>
      <c r="Y32" s="24"/>
    </row>
    <row r="33" spans="1:25" ht="20.100000000000001" customHeight="1" x14ac:dyDescent="0.2">
      <c r="A33" s="113">
        <v>2007</v>
      </c>
      <c r="B33" s="113">
        <v>1</v>
      </c>
      <c r="C33" s="8" t="s">
        <v>58</v>
      </c>
      <c r="D33" s="50">
        <v>0.15891713730831203</v>
      </c>
      <c r="E33" s="51">
        <v>0.21230420072850809</v>
      </c>
      <c r="F33" s="51">
        <v>0.20245403694605368</v>
      </c>
      <c r="G33" s="51">
        <v>0.89672520526926647</v>
      </c>
      <c r="H33" s="51">
        <v>0.4287252095043641</v>
      </c>
      <c r="I33" s="51">
        <v>0.88281664557798845</v>
      </c>
      <c r="J33" s="51">
        <v>0.79399530271404561</v>
      </c>
      <c r="K33" s="51">
        <v>0.39882018588389201</v>
      </c>
      <c r="L33" s="51">
        <v>1.1548858378991778</v>
      </c>
      <c r="M33" s="51">
        <v>1.2910837272240627E-2</v>
      </c>
      <c r="N33" s="51">
        <v>0.34697897782725029</v>
      </c>
      <c r="O33" s="51">
        <v>1.9212603714822141</v>
      </c>
      <c r="P33" s="51">
        <v>2.2749057189075383</v>
      </c>
      <c r="Q33" s="51">
        <v>1.8983175560107757</v>
      </c>
      <c r="R33" s="50">
        <v>3.0869636661712052</v>
      </c>
      <c r="S33" s="50">
        <v>2.1717337477656917</v>
      </c>
      <c r="T33" s="50">
        <v>2.5714206789808181</v>
      </c>
      <c r="U33" s="50">
        <v>1.0978261183859805</v>
      </c>
      <c r="V33" s="50">
        <v>0.1712328767123239</v>
      </c>
      <c r="X33" s="53"/>
      <c r="Y33" s="24"/>
    </row>
    <row r="34" spans="1:25" ht="20.100000000000001" customHeight="1" x14ac:dyDescent="0.2">
      <c r="A34" s="113">
        <v>2007</v>
      </c>
      <c r="B34" s="113">
        <v>2</v>
      </c>
      <c r="C34" s="8" t="s">
        <v>59</v>
      </c>
      <c r="D34" s="50">
        <v>0.16034690136959018</v>
      </c>
      <c r="E34" s="51">
        <v>0.21176371650215575</v>
      </c>
      <c r="F34" s="51">
        <v>0.19827031187533706</v>
      </c>
      <c r="G34" s="51">
        <v>0.34825945386041113</v>
      </c>
      <c r="H34" s="51">
        <v>8.6086122301821888E-2</v>
      </c>
      <c r="I34" s="51">
        <v>0.6324377666547365</v>
      </c>
      <c r="J34" s="51">
        <v>0.80873830813543712</v>
      </c>
      <c r="K34" s="51">
        <v>0.25189207559105853</v>
      </c>
      <c r="L34" s="51">
        <v>-4.9848095356372468</v>
      </c>
      <c r="M34" s="51">
        <v>-0.26885530651609013</v>
      </c>
      <c r="N34" s="51">
        <v>-0.19717524930000785</v>
      </c>
      <c r="O34" s="51">
        <v>9.0532743023197249E-2</v>
      </c>
      <c r="P34" s="51">
        <v>-0.1068210144383408</v>
      </c>
      <c r="Q34" s="51">
        <v>1.7170194723958865</v>
      </c>
      <c r="R34" s="50">
        <v>0.7010533912320982</v>
      </c>
      <c r="S34" s="50">
        <v>-0.26779070006334171</v>
      </c>
      <c r="T34" s="50">
        <v>0.36679735902627186</v>
      </c>
      <c r="U34" s="50">
        <v>0.92413582423720442</v>
      </c>
      <c r="V34" s="50">
        <v>-0.34188034188034067</v>
      </c>
      <c r="X34" s="53"/>
      <c r="Y34" s="24"/>
    </row>
    <row r="35" spans="1:25" ht="20.100000000000001" customHeight="1" x14ac:dyDescent="0.2">
      <c r="A35" s="113">
        <v>2007</v>
      </c>
      <c r="B35" s="113">
        <v>3</v>
      </c>
      <c r="C35" s="8" t="s">
        <v>60</v>
      </c>
      <c r="D35" s="50">
        <v>0.16073803722154167</v>
      </c>
      <c r="E35" s="51">
        <v>0.21029484164296619</v>
      </c>
      <c r="F35" s="51">
        <v>0.19270723694548852</v>
      </c>
      <c r="G35" s="51">
        <v>-0.52442519495317086</v>
      </c>
      <c r="H35" s="51">
        <v>-0.46401652201376464</v>
      </c>
      <c r="I35" s="51">
        <v>-0.39934476729630575</v>
      </c>
      <c r="J35" s="51">
        <v>-0.42119095956169028</v>
      </c>
      <c r="K35" s="51">
        <v>-0.36657902474255621</v>
      </c>
      <c r="L35" s="51">
        <v>-3.0106307266742682</v>
      </c>
      <c r="M35" s="51">
        <v>-0.11971677947199044</v>
      </c>
      <c r="N35" s="51">
        <v>0.75503702925261429</v>
      </c>
      <c r="O35" s="51">
        <v>2.023089548588497</v>
      </c>
      <c r="P35" s="51">
        <v>2.7934016530676509</v>
      </c>
      <c r="Q35" s="51">
        <v>2.0946372781891043</v>
      </c>
      <c r="R35" s="50">
        <v>2.3604451382787328</v>
      </c>
      <c r="S35" s="50">
        <v>2.5863104008861049</v>
      </c>
      <c r="T35" s="50">
        <v>3.3708276543802373</v>
      </c>
      <c r="U35" s="50">
        <v>-0.5174035797140708</v>
      </c>
      <c r="V35" s="50">
        <v>0</v>
      </c>
      <c r="X35" s="53"/>
      <c r="Y35" s="24"/>
    </row>
    <row r="36" spans="1:25" ht="20.100000000000001" customHeight="1" x14ac:dyDescent="0.2">
      <c r="A36" s="113">
        <v>2007</v>
      </c>
      <c r="B36" s="113">
        <v>4</v>
      </c>
      <c r="C36" s="8" t="s">
        <v>61</v>
      </c>
      <c r="D36" s="50">
        <v>0.16120977711975293</v>
      </c>
      <c r="E36" s="51">
        <v>0.20933858558536134</v>
      </c>
      <c r="F36" s="51">
        <v>0.18745697071680389</v>
      </c>
      <c r="G36" s="51">
        <v>0.183003760036482</v>
      </c>
      <c r="H36" s="51">
        <v>-1.6510121463070959E-2</v>
      </c>
      <c r="I36" s="51">
        <v>-1.7955447395101576E-2</v>
      </c>
      <c r="J36" s="51">
        <v>6.3650222934907852E-2</v>
      </c>
      <c r="K36" s="51">
        <v>-0.13584275163324122</v>
      </c>
      <c r="L36" s="51">
        <v>4.2814726924569113</v>
      </c>
      <c r="M36" s="51">
        <v>0.19105998109538991</v>
      </c>
      <c r="N36" s="51">
        <v>-1.3052910989852506E-4</v>
      </c>
      <c r="O36" s="51">
        <v>1.4612618952636325</v>
      </c>
      <c r="P36" s="51">
        <v>1.4611294587817181</v>
      </c>
      <c r="Q36" s="51">
        <v>0.51187909609711202</v>
      </c>
      <c r="R36" s="50">
        <v>1.5257096938745329</v>
      </c>
      <c r="S36" s="50">
        <v>1.2323520576966507</v>
      </c>
      <c r="T36" s="50">
        <v>2.0989341097937819</v>
      </c>
      <c r="U36" s="50">
        <v>-7.4263607739377679E-2</v>
      </c>
      <c r="V36" s="50">
        <v>0.17152658662091813</v>
      </c>
      <c r="X36" s="53"/>
      <c r="Y36" s="24"/>
    </row>
    <row r="37" spans="1:25" ht="20.100000000000001" customHeight="1" x14ac:dyDescent="0.2">
      <c r="A37" s="113">
        <v>2008</v>
      </c>
      <c r="B37" s="113">
        <v>1</v>
      </c>
      <c r="C37" s="8" t="s">
        <v>62</v>
      </c>
      <c r="D37" s="50">
        <v>0.1612702051358772</v>
      </c>
      <c r="E37" s="51">
        <v>0.2082267110255609</v>
      </c>
      <c r="F37" s="51">
        <v>0.18227548499767376</v>
      </c>
      <c r="G37" s="51">
        <v>7.5765648467052138E-2</v>
      </c>
      <c r="H37" s="51">
        <v>-8.3023058620561585E-2</v>
      </c>
      <c r="I37" s="51">
        <v>0.30536297295982173</v>
      </c>
      <c r="J37" s="51">
        <v>0.18539557467418533</v>
      </c>
      <c r="K37" s="51">
        <v>5.7922654771623172E-2</v>
      </c>
      <c r="L37" s="51">
        <v>-4.4197965258281684</v>
      </c>
      <c r="M37" s="51">
        <v>-0.21837872488264942</v>
      </c>
      <c r="N37" s="51">
        <v>-0.32761776633821738</v>
      </c>
      <c r="O37" s="51">
        <v>1.5702605713681317</v>
      </c>
      <c r="P37" s="51">
        <v>1.2374983524200189</v>
      </c>
      <c r="Q37" s="51">
        <v>1.5557590838709778</v>
      </c>
      <c r="R37" s="50">
        <v>1.4251881942762612</v>
      </c>
      <c r="S37" s="50">
        <v>0.99297198386321117</v>
      </c>
      <c r="T37" s="50">
        <v>1.9391636316935523</v>
      </c>
      <c r="U37" s="50">
        <v>0.49835103158695215</v>
      </c>
      <c r="V37" s="50">
        <v>-0.3424657534246589</v>
      </c>
      <c r="X37" s="53"/>
      <c r="Y37" s="24"/>
    </row>
    <row r="38" spans="1:25" ht="20.100000000000001" customHeight="1" x14ac:dyDescent="0.2">
      <c r="A38" s="113">
        <v>2008</v>
      </c>
      <c r="B38" s="113">
        <v>2</v>
      </c>
      <c r="C38" s="8" t="s">
        <v>63</v>
      </c>
      <c r="D38" s="50">
        <v>0.15882445335435591</v>
      </c>
      <c r="E38" s="51">
        <v>0.2042132773238281</v>
      </c>
      <c r="F38" s="51">
        <v>0.17505344568509162</v>
      </c>
      <c r="G38" s="51">
        <v>-0.34496752785728724</v>
      </c>
      <c r="H38" s="51">
        <v>-0.34377064009525782</v>
      </c>
      <c r="I38" s="51">
        <v>0.19517946154872234</v>
      </c>
      <c r="J38" s="51">
        <v>2.6616028804804515E-2</v>
      </c>
      <c r="K38" s="51">
        <v>-5.392330133425105E-3</v>
      </c>
      <c r="L38" s="51">
        <v>-11.432076988618567</v>
      </c>
      <c r="M38" s="51">
        <v>-0.51655119238464042</v>
      </c>
      <c r="N38" s="51">
        <v>-0.11900569013519879</v>
      </c>
      <c r="O38" s="51">
        <v>-0.1262978082016919</v>
      </c>
      <c r="P38" s="51">
        <v>-0.24515319675894043</v>
      </c>
      <c r="Q38" s="51">
        <v>-0.74380384340148042</v>
      </c>
      <c r="R38" s="50">
        <v>-0.21860241799949165</v>
      </c>
      <c r="S38" s="50">
        <v>-0.50589050035688699</v>
      </c>
      <c r="T38" s="50">
        <v>0.46954866841733001</v>
      </c>
      <c r="U38" s="50">
        <v>0.20207963465681544</v>
      </c>
      <c r="V38" s="50">
        <v>0.17182130584192379</v>
      </c>
      <c r="X38" s="53"/>
      <c r="Y38" s="24"/>
    </row>
    <row r="39" spans="1:25" ht="20.100000000000001" customHeight="1" x14ac:dyDescent="0.2">
      <c r="A39" s="113">
        <v>2008</v>
      </c>
      <c r="B39" s="113">
        <v>3</v>
      </c>
      <c r="C39" s="8" t="s">
        <v>64</v>
      </c>
      <c r="D39" s="50">
        <v>0.15651673754470963</v>
      </c>
      <c r="E39" s="51">
        <v>0.20067053871692941</v>
      </c>
      <c r="F39" s="51">
        <v>0.168660256815234</v>
      </c>
      <c r="G39" s="51">
        <v>0.25110313551732766</v>
      </c>
      <c r="H39" s="51">
        <v>3.1397377253760794E-2</v>
      </c>
      <c r="I39" s="51">
        <v>-0.45652481405926704</v>
      </c>
      <c r="J39" s="51">
        <v>-0.34550780798103808</v>
      </c>
      <c r="K39" s="51">
        <v>-0.39226171848937241</v>
      </c>
      <c r="L39" s="51">
        <v>16.684779746303956</v>
      </c>
      <c r="M39" s="51">
        <v>0.67642098061558986</v>
      </c>
      <c r="N39" s="51">
        <v>4.5100778041051726E-2</v>
      </c>
      <c r="O39" s="51">
        <v>-0.16606372128641356</v>
      </c>
      <c r="P39" s="51">
        <v>-0.12103783927556178</v>
      </c>
      <c r="Q39" s="51">
        <v>-0.75425565344895418</v>
      </c>
      <c r="R39" s="50">
        <v>-0.46612745207107453</v>
      </c>
      <c r="S39" s="50">
        <v>-0.36841107045724186</v>
      </c>
      <c r="T39" s="50">
        <v>0.53520139776026543</v>
      </c>
      <c r="U39" s="50">
        <v>-0.59134491883412466</v>
      </c>
      <c r="V39" s="50">
        <v>0</v>
      </c>
      <c r="X39" s="53"/>
      <c r="Y39" s="24"/>
    </row>
    <row r="40" spans="1:25" ht="20.100000000000001" customHeight="1" x14ac:dyDescent="0.2">
      <c r="A40" s="113">
        <v>2008</v>
      </c>
      <c r="B40" s="113">
        <v>4</v>
      </c>
      <c r="C40" s="8" t="s">
        <v>65</v>
      </c>
      <c r="D40" s="50">
        <v>0.15538695747083775</v>
      </c>
      <c r="E40" s="51">
        <v>0.19890232644454997</v>
      </c>
      <c r="F40" s="51">
        <v>0.16419553880360205</v>
      </c>
      <c r="G40" s="51">
        <v>5.1030976983224008E-3</v>
      </c>
      <c r="H40" s="51">
        <v>-0.12071473383808495</v>
      </c>
      <c r="I40" s="51">
        <v>-0.40670558488981046</v>
      </c>
      <c r="J40" s="51">
        <v>-0.45822956269685466</v>
      </c>
      <c r="K40" s="51">
        <v>-0.35910612891166238</v>
      </c>
      <c r="L40" s="51">
        <v>8.1716438922929679</v>
      </c>
      <c r="M40" s="51">
        <v>0.39220445091119061</v>
      </c>
      <c r="N40" s="51">
        <v>-1.2298873168267388</v>
      </c>
      <c r="O40" s="51">
        <v>1.0445718672581927</v>
      </c>
      <c r="P40" s="51">
        <v>-0.19816250647851641</v>
      </c>
      <c r="Q40" s="51">
        <v>-0.1566065009595774</v>
      </c>
      <c r="R40" s="50">
        <v>-0.65548402998857336</v>
      </c>
      <c r="S40" s="50">
        <v>-0.43506412092192415</v>
      </c>
      <c r="T40" s="50">
        <v>0.38666199007286739</v>
      </c>
      <c r="U40" s="50">
        <v>-0.62944015158861166</v>
      </c>
      <c r="V40" s="50">
        <v>0.34305317324185847</v>
      </c>
      <c r="X40" s="53"/>
      <c r="Y40" s="24"/>
    </row>
    <row r="41" spans="1:25" ht="20.100000000000001" customHeight="1" x14ac:dyDescent="0.2">
      <c r="A41" s="113">
        <v>2009</v>
      </c>
      <c r="B41" s="113">
        <v>1</v>
      </c>
      <c r="C41" s="8" t="s">
        <v>66</v>
      </c>
      <c r="D41" s="50">
        <v>0.15490670778826043</v>
      </c>
      <c r="E41" s="51">
        <v>0.19820100923877426</v>
      </c>
      <c r="F41" s="51">
        <v>0.16106943999081302</v>
      </c>
      <c r="G41" s="51">
        <v>0.80158056105992248</v>
      </c>
      <c r="H41" s="51">
        <v>0.37511209068938456</v>
      </c>
      <c r="I41" s="51">
        <v>-0.15484155614332584</v>
      </c>
      <c r="J41" s="51">
        <v>3.8124230155167638E-2</v>
      </c>
      <c r="K41" s="51">
        <v>-0.20807912936778905</v>
      </c>
      <c r="L41" s="51">
        <v>18.233159998934578</v>
      </c>
      <c r="M41" s="51">
        <v>0.89837407221036969</v>
      </c>
      <c r="N41" s="51">
        <v>1.4156465942822827</v>
      </c>
      <c r="O41" s="51">
        <v>-4.6961312451891501</v>
      </c>
      <c r="P41" s="51">
        <v>-3.3469652729429034</v>
      </c>
      <c r="Q41" s="51">
        <v>-2.5043317252656294</v>
      </c>
      <c r="R41" s="50">
        <v>-3.3101170475318353</v>
      </c>
      <c r="S41" s="50">
        <v>-3.5558290822956584</v>
      </c>
      <c r="T41" s="50">
        <v>-2.8032580576580424</v>
      </c>
      <c r="U41" s="50">
        <v>-0.25257031197918334</v>
      </c>
      <c r="V41" s="50">
        <v>0.17094017094017033</v>
      </c>
      <c r="X41" s="53"/>
      <c r="Y41" s="24"/>
    </row>
    <row r="42" spans="1:25" ht="20.100000000000001" customHeight="1" x14ac:dyDescent="0.2">
      <c r="A42" s="113">
        <v>2009</v>
      </c>
      <c r="B42" s="113">
        <v>2</v>
      </c>
      <c r="C42" s="8" t="s">
        <v>67</v>
      </c>
      <c r="D42" s="50">
        <v>0.15300269552118717</v>
      </c>
      <c r="E42" s="51">
        <v>0.19588500179101853</v>
      </c>
      <c r="F42" s="51">
        <v>0.15706094861103193</v>
      </c>
      <c r="G42" s="51">
        <v>-9.9335560761359964E-2</v>
      </c>
      <c r="H42" s="51">
        <v>-0.18464371701990245</v>
      </c>
      <c r="I42" s="51">
        <v>-1.0187542539509931</v>
      </c>
      <c r="J42" s="51">
        <v>-0.99075689223336871</v>
      </c>
      <c r="K42" s="51">
        <v>-0.71338814757593383</v>
      </c>
      <c r="L42" s="51">
        <v>14.089344063479125</v>
      </c>
      <c r="M42" s="51">
        <v>0.86543284365724027</v>
      </c>
      <c r="N42" s="51">
        <v>-0.81287439116793925</v>
      </c>
      <c r="O42" s="51">
        <v>4.892616686497675</v>
      </c>
      <c r="P42" s="51">
        <v>4.0399714672275877</v>
      </c>
      <c r="Q42" s="51">
        <v>2.5459537826489242</v>
      </c>
      <c r="R42" s="50">
        <v>3.009188279238395</v>
      </c>
      <c r="S42" s="50">
        <v>3.8218761240335075</v>
      </c>
      <c r="T42" s="50">
        <v>4.615220954210475</v>
      </c>
      <c r="U42" s="50">
        <v>-1.0172068432309445</v>
      </c>
      <c r="V42" s="50">
        <v>-1.0238907849829393</v>
      </c>
      <c r="X42" s="53"/>
      <c r="Y42" s="24"/>
    </row>
    <row r="43" spans="1:25" ht="20.100000000000001" customHeight="1" x14ac:dyDescent="0.2">
      <c r="A43" s="113">
        <v>2009</v>
      </c>
      <c r="B43" s="113">
        <v>3</v>
      </c>
      <c r="C43" s="8" t="s">
        <v>68</v>
      </c>
      <c r="D43" s="50">
        <v>0.15161839875761363</v>
      </c>
      <c r="E43" s="51">
        <v>0.19438194819476617</v>
      </c>
      <c r="F43" s="51">
        <v>0.15347453843423953</v>
      </c>
      <c r="G43" s="51">
        <v>0.23813808760555499</v>
      </c>
      <c r="H43" s="51">
        <v>2.728675768360489E-2</v>
      </c>
      <c r="I43" s="51">
        <v>0.17028627509410033</v>
      </c>
      <c r="J43" s="51">
        <v>-1.9564636171320871E-2</v>
      </c>
      <c r="K43" s="51">
        <v>-1.3980644223309469E-2</v>
      </c>
      <c r="L43" s="51">
        <v>1.146182608892321</v>
      </c>
      <c r="M43" s="51">
        <v>6.3039190099639875E-2</v>
      </c>
      <c r="N43" s="51">
        <v>-0.52490334143429074</v>
      </c>
      <c r="O43" s="51">
        <v>0.24291952919490711</v>
      </c>
      <c r="P43" s="51">
        <v>-0.2832589049651002</v>
      </c>
      <c r="Q43" s="51">
        <v>-0.79213554177047785</v>
      </c>
      <c r="R43" s="50">
        <v>-0.30276812256222474</v>
      </c>
      <c r="S43" s="50">
        <v>-0.47051273695141171</v>
      </c>
      <c r="T43" s="50">
        <v>0.24898307936123132</v>
      </c>
      <c r="U43" s="50">
        <v>0.37739411027450931</v>
      </c>
      <c r="V43" s="50">
        <v>-0.51724137931034031</v>
      </c>
      <c r="X43" s="53"/>
      <c r="Y43" s="24"/>
    </row>
    <row r="44" spans="1:25" ht="20.100000000000001" customHeight="1" x14ac:dyDescent="0.2">
      <c r="A44" s="113">
        <v>2009</v>
      </c>
      <c r="B44" s="113">
        <v>4</v>
      </c>
      <c r="C44" s="8" t="s">
        <v>69</v>
      </c>
      <c r="D44" s="50">
        <v>0.15115705980011107</v>
      </c>
      <c r="E44" s="51">
        <v>0.19414454587982632</v>
      </c>
      <c r="F44" s="51">
        <v>0.15003868768370676</v>
      </c>
      <c r="G44" s="51">
        <v>7.1391631498141095E-2</v>
      </c>
      <c r="H44" s="51">
        <v>-7.6583533098201428E-2</v>
      </c>
      <c r="I44" s="51">
        <v>-0.48010457335277978</v>
      </c>
      <c r="J44" s="51">
        <v>-0.49779471975012202</v>
      </c>
      <c r="K44" s="51">
        <v>-0.39111554956152617</v>
      </c>
      <c r="L44" s="51">
        <v>7.3821805483061498</v>
      </c>
      <c r="M44" s="51">
        <v>0.51298809265334988</v>
      </c>
      <c r="N44" s="51">
        <v>-0.13425629107123305</v>
      </c>
      <c r="O44" s="51">
        <v>0.85749596438695619</v>
      </c>
      <c r="P44" s="51">
        <v>0.72208843103775955</v>
      </c>
      <c r="Q44" s="51">
        <v>1.6237396522994496</v>
      </c>
      <c r="R44" s="50">
        <v>0.22069919320624187</v>
      </c>
      <c r="S44" s="50">
        <v>0.5055365149874369</v>
      </c>
      <c r="T44" s="50">
        <v>1.2044138316646524</v>
      </c>
      <c r="U44" s="50">
        <v>-0.72692400270311097</v>
      </c>
      <c r="V44" s="50">
        <v>0.34662045060658286</v>
      </c>
      <c r="X44" s="53"/>
      <c r="Y44" s="24"/>
    </row>
    <row r="45" spans="1:25" ht="20.100000000000001" customHeight="1" x14ac:dyDescent="0.2">
      <c r="A45" s="113">
        <v>2010</v>
      </c>
      <c r="B45" s="113">
        <v>1</v>
      </c>
      <c r="C45" s="8" t="s">
        <v>70</v>
      </c>
      <c r="D45" s="50">
        <v>0.15050733102492941</v>
      </c>
      <c r="E45" s="51">
        <v>0.19368489568656333</v>
      </c>
      <c r="F45" s="51">
        <v>0.14495393819669022</v>
      </c>
      <c r="G45" s="51">
        <v>-1.466824685761392</v>
      </c>
      <c r="H45" s="51">
        <v>-1.0347002695819683</v>
      </c>
      <c r="I45" s="51">
        <v>-2.1003911518173268</v>
      </c>
      <c r="J45" s="51">
        <v>-2.3683777269290496</v>
      </c>
      <c r="K45" s="51">
        <v>-1.3217887978352323</v>
      </c>
      <c r="L45" s="51">
        <v>6.3040570481114555</v>
      </c>
      <c r="M45" s="51">
        <v>0.59424163819052023</v>
      </c>
      <c r="N45" s="51">
        <v>-0.53948928802203255</v>
      </c>
      <c r="O45" s="51">
        <v>1.7428046152570875</v>
      </c>
      <c r="P45" s="51">
        <v>1.1939130830242117</v>
      </c>
      <c r="Q45" s="51">
        <v>-0.24478363472640874</v>
      </c>
      <c r="R45" s="50">
        <v>-1.202741015442399</v>
      </c>
      <c r="S45" s="50">
        <v>0.93804060510302989</v>
      </c>
      <c r="T45" s="50">
        <v>1.6170521571576391</v>
      </c>
      <c r="U45" s="50">
        <v>-2.6821250605905456</v>
      </c>
      <c r="V45" s="50">
        <v>-0.17271157167529916</v>
      </c>
      <c r="X45" s="53"/>
      <c r="Y45" s="24"/>
    </row>
    <row r="46" spans="1:25" ht="20.100000000000001" customHeight="1" x14ac:dyDescent="0.2">
      <c r="A46" s="113">
        <v>2010</v>
      </c>
      <c r="B46" s="113">
        <v>2</v>
      </c>
      <c r="C46" s="8" t="s">
        <v>71</v>
      </c>
      <c r="D46" s="50">
        <v>0.14705922646565117</v>
      </c>
      <c r="E46" s="51">
        <v>0.18959554841551096</v>
      </c>
      <c r="F46" s="51">
        <v>0.13493790531182714</v>
      </c>
      <c r="G46" s="51">
        <v>0.75888954646270435</v>
      </c>
      <c r="H46" s="51">
        <v>0.34887482896923672</v>
      </c>
      <c r="I46" s="51">
        <v>0.33122439362034406</v>
      </c>
      <c r="J46" s="51">
        <v>0.36067731515614376</v>
      </c>
      <c r="K46" s="51">
        <v>7.9737810022024291E-2</v>
      </c>
      <c r="L46" s="51">
        <v>5.5741232935893059</v>
      </c>
      <c r="M46" s="51">
        <v>0.38848711662557989</v>
      </c>
      <c r="N46" s="51">
        <v>-0.15911370716390483</v>
      </c>
      <c r="O46" s="51">
        <v>0.25855049870620039</v>
      </c>
      <c r="P46" s="51">
        <v>9.902540225896761E-2</v>
      </c>
      <c r="Q46" s="51">
        <v>0.28283344421502488</v>
      </c>
      <c r="R46" s="50">
        <v>0.46005987957769001</v>
      </c>
      <c r="S46" s="50">
        <v>-4.2248198752381505E-2</v>
      </c>
      <c r="T46" s="50">
        <v>0.55954612883819532</v>
      </c>
      <c r="U46" s="50">
        <v>0.64798757671686857</v>
      </c>
      <c r="V46" s="50">
        <v>-0.69204152249134898</v>
      </c>
      <c r="X46" s="53"/>
      <c r="Y46" s="24"/>
    </row>
    <row r="47" spans="1:25" ht="20.100000000000001" customHeight="1" x14ac:dyDescent="0.2">
      <c r="A47" s="113">
        <v>2010</v>
      </c>
      <c r="B47" s="113">
        <v>3</v>
      </c>
      <c r="C47" s="8" t="s">
        <v>72</v>
      </c>
      <c r="D47" s="50">
        <v>0.14248045138323118</v>
      </c>
      <c r="E47" s="51">
        <v>0.1841028147156365</v>
      </c>
      <c r="F47" s="51">
        <v>0.12136673055813674</v>
      </c>
      <c r="G47" s="51">
        <v>0.85853600461938129</v>
      </c>
      <c r="H47" s="51">
        <v>0.41567750738353482</v>
      </c>
      <c r="I47" s="51">
        <v>0.90160791525264461</v>
      </c>
      <c r="J47" s="51">
        <v>0.93736894087381728</v>
      </c>
      <c r="K47" s="51">
        <v>0.40455249249295377</v>
      </c>
      <c r="L47" s="51">
        <v>0.40865868751596146</v>
      </c>
      <c r="M47" s="51">
        <v>-3.7992525801390897E-2</v>
      </c>
      <c r="N47" s="51">
        <v>-0.73993366914827385</v>
      </c>
      <c r="O47" s="51">
        <v>0.99692571092415694</v>
      </c>
      <c r="P47" s="51">
        <v>0.24961545278454622</v>
      </c>
      <c r="Q47" s="51">
        <v>1.1305660657672911</v>
      </c>
      <c r="R47" s="50">
        <v>1.1893242113841351</v>
      </c>
      <c r="S47" s="50">
        <v>0.20015843740550654</v>
      </c>
      <c r="T47" s="50">
        <v>0.58984288959689213</v>
      </c>
      <c r="U47" s="50">
        <v>1.4962692536974576</v>
      </c>
      <c r="V47" s="50">
        <v>-1.0452961672473893</v>
      </c>
      <c r="X47" s="53"/>
      <c r="Y47" s="24"/>
    </row>
    <row r="48" spans="1:25" ht="20.100000000000001" customHeight="1" x14ac:dyDescent="0.2">
      <c r="A48" s="113">
        <v>2010</v>
      </c>
      <c r="B48" s="113">
        <v>4</v>
      </c>
      <c r="C48" s="8" t="s">
        <v>73</v>
      </c>
      <c r="D48" s="50">
        <v>0.1369596228083525</v>
      </c>
      <c r="E48" s="51">
        <v>0.17752234737693495</v>
      </c>
      <c r="F48" s="51">
        <v>0.1042572448249901</v>
      </c>
      <c r="G48" s="51">
        <v>0.4816363565035342</v>
      </c>
      <c r="H48" s="51">
        <v>0.18871064148679295</v>
      </c>
      <c r="I48" s="51">
        <v>0.98683278108231409</v>
      </c>
      <c r="J48" s="51">
        <v>0.73711736816028939</v>
      </c>
      <c r="K48" s="51">
        <v>0.45961355521254177</v>
      </c>
      <c r="L48" s="51">
        <v>-4.9661211952072399</v>
      </c>
      <c r="M48" s="51">
        <v>-0.45973366655470826</v>
      </c>
      <c r="N48" s="51">
        <v>-0.74646400374156485</v>
      </c>
      <c r="O48" s="51">
        <v>0.18953256911009575</v>
      </c>
      <c r="P48" s="51">
        <v>-0.5583462270351558</v>
      </c>
      <c r="Q48" s="51">
        <v>-0.16737233083207181</v>
      </c>
      <c r="R48" s="50">
        <v>0.17465547411117388</v>
      </c>
      <c r="S48" s="50">
        <v>-0.54867250541296153</v>
      </c>
      <c r="T48" s="50">
        <v>-0.42466120274572416</v>
      </c>
      <c r="U48" s="50">
        <v>1.4904146091812454</v>
      </c>
      <c r="V48" s="50">
        <v>-0.70422535211267512</v>
      </c>
      <c r="X48" s="53"/>
      <c r="Y48" s="24"/>
    </row>
    <row r="49" spans="1:25" ht="20.100000000000001" customHeight="1" x14ac:dyDescent="0.2">
      <c r="A49" s="113">
        <v>2011</v>
      </c>
      <c r="B49" s="113">
        <v>1</v>
      </c>
      <c r="C49" s="8" t="s">
        <v>74</v>
      </c>
      <c r="D49" s="50">
        <v>0.12926272744797629</v>
      </c>
      <c r="E49" s="51">
        <v>0.16833187481739564</v>
      </c>
      <c r="F49" s="51">
        <v>8.241022038282253E-2</v>
      </c>
      <c r="G49" s="51">
        <v>-0.4830374696084494</v>
      </c>
      <c r="H49" s="51">
        <v>-0.40545581868035896</v>
      </c>
      <c r="I49" s="51">
        <v>-0.3848664608209984</v>
      </c>
      <c r="J49" s="51">
        <v>-0.43284313929093932</v>
      </c>
      <c r="K49" s="51">
        <v>-0.31673267191596466</v>
      </c>
      <c r="L49" s="51">
        <v>-1.6160236383780169</v>
      </c>
      <c r="M49" s="51">
        <v>-9.1304984833510794E-2</v>
      </c>
      <c r="N49" s="51">
        <v>0.49184573044860347</v>
      </c>
      <c r="O49" s="51">
        <v>1.9912355272324378</v>
      </c>
      <c r="P49" s="51">
        <v>2.492875064604938</v>
      </c>
      <c r="Q49" s="51">
        <v>1.5735298192870451</v>
      </c>
      <c r="R49" s="50">
        <v>2.0492416866256358</v>
      </c>
      <c r="S49" s="50">
        <v>2.4976484701729973</v>
      </c>
      <c r="T49" s="50">
        <v>2.3713998854958174</v>
      </c>
      <c r="U49" s="50">
        <v>-0.65197208100854498</v>
      </c>
      <c r="V49" s="50">
        <v>0.53191489361701372</v>
      </c>
      <c r="X49" s="53"/>
      <c r="Y49" s="24"/>
    </row>
    <row r="50" spans="1:25" ht="20.100000000000001" customHeight="1" x14ac:dyDescent="0.2">
      <c r="A50" s="113">
        <v>2011</v>
      </c>
      <c r="B50" s="113">
        <v>2</v>
      </c>
      <c r="C50" s="8" t="s">
        <v>75</v>
      </c>
      <c r="D50" s="50">
        <v>0.11679715989378892</v>
      </c>
      <c r="E50" s="51">
        <v>0.15325199432363323</v>
      </c>
      <c r="F50" s="51">
        <v>5.3584167993236953E-2</v>
      </c>
      <c r="G50" s="51">
        <v>0.50622548408494339</v>
      </c>
      <c r="H50" s="51">
        <v>0.21831841373010263</v>
      </c>
      <c r="I50" s="51">
        <v>0.71213511112679928</v>
      </c>
      <c r="J50" s="51">
        <v>0.68263554946401683</v>
      </c>
      <c r="K50" s="51">
        <v>0.31826820586174875</v>
      </c>
      <c r="L50" s="51">
        <v>-1.8873712320431557</v>
      </c>
      <c r="M50" s="51">
        <v>-0.1888218589335402</v>
      </c>
      <c r="N50" s="51">
        <v>-0.37921642713942827</v>
      </c>
      <c r="O50" s="51">
        <v>-0.75845670932128684</v>
      </c>
      <c r="P50" s="51">
        <v>-1.1347969440263617</v>
      </c>
      <c r="Q50" s="51">
        <v>7.4579726569345972E-2</v>
      </c>
      <c r="R50" s="50">
        <v>-0.45990792191618057</v>
      </c>
      <c r="S50" s="50">
        <v>-0.95406399662271157</v>
      </c>
      <c r="T50" s="50">
        <v>-1.2468673018814491</v>
      </c>
      <c r="U50" s="50">
        <v>1.7020453088442578</v>
      </c>
      <c r="V50" s="50">
        <v>-2.6455026455026509</v>
      </c>
      <c r="X50" s="53"/>
      <c r="Y50" s="24"/>
    </row>
    <row r="51" spans="1:25" ht="20.100000000000001" customHeight="1" x14ac:dyDescent="0.2">
      <c r="A51" s="113">
        <v>2011</v>
      </c>
      <c r="B51" s="113">
        <v>3</v>
      </c>
      <c r="C51" s="8" t="s">
        <v>76</v>
      </c>
      <c r="D51" s="50">
        <v>0.10282208397154324</v>
      </c>
      <c r="E51" s="51">
        <v>0.13636177907458968</v>
      </c>
      <c r="F51" s="51">
        <v>2.1983201065967073E-2</v>
      </c>
      <c r="G51" s="51">
        <v>-0.16977353965792474</v>
      </c>
      <c r="H51" s="51">
        <v>-0.19004781043362584</v>
      </c>
      <c r="I51" s="51">
        <v>-0.80082973695300153</v>
      </c>
      <c r="J51" s="51">
        <v>-1.116891672942788</v>
      </c>
      <c r="K51" s="51">
        <v>-0.53677293396094683</v>
      </c>
      <c r="L51" s="51">
        <v>7.3423841803005097</v>
      </c>
      <c r="M51" s="51">
        <v>0.58241002495902006</v>
      </c>
      <c r="N51" s="51">
        <v>0.16760404640641102</v>
      </c>
      <c r="O51" s="51">
        <v>0.41945738513871067</v>
      </c>
      <c r="P51" s="51">
        <v>0.58776445909551889</v>
      </c>
      <c r="Q51" s="51">
        <v>-0.41863180292334157</v>
      </c>
      <c r="R51" s="50">
        <v>-0.53569190614747297</v>
      </c>
      <c r="S51" s="50">
        <v>0.68696275051531863</v>
      </c>
      <c r="T51" s="50">
        <v>0.3566321544883122</v>
      </c>
      <c r="U51" s="50">
        <v>-0.61782520075347458</v>
      </c>
      <c r="V51" s="50">
        <v>-1.4492753623188359</v>
      </c>
      <c r="X51" s="53"/>
      <c r="Y51" s="24"/>
    </row>
    <row r="52" spans="1:25" ht="20.100000000000001" customHeight="1" x14ac:dyDescent="0.2">
      <c r="A52" s="113">
        <v>2011</v>
      </c>
      <c r="B52" s="113">
        <v>4</v>
      </c>
      <c r="C52" s="8" t="s">
        <v>77</v>
      </c>
      <c r="D52" s="50">
        <v>8.9408997171180893E-2</v>
      </c>
      <c r="E52" s="51">
        <v>0.12017625192373149</v>
      </c>
      <c r="F52" s="51">
        <v>-8.7477722101714228E-3</v>
      </c>
      <c r="G52" s="51">
        <v>0.31785705357325611</v>
      </c>
      <c r="H52" s="51">
        <v>0.12236420076424537</v>
      </c>
      <c r="I52" s="51">
        <v>3.5592119501171027E-2</v>
      </c>
      <c r="J52" s="51">
        <v>5.2728163784587778E-2</v>
      </c>
      <c r="K52" s="51">
        <v>-4.7999597294825946E-2</v>
      </c>
      <c r="L52" s="51">
        <v>3.4414865748628287</v>
      </c>
      <c r="M52" s="51">
        <v>0.25912937872772979</v>
      </c>
      <c r="N52" s="51">
        <v>0.19016631074471047</v>
      </c>
      <c r="O52" s="51">
        <v>-0.21571643963463893</v>
      </c>
      <c r="P52" s="51">
        <v>-2.5960348884979112E-2</v>
      </c>
      <c r="Q52" s="51">
        <v>7.0794011862429507E-2</v>
      </c>
      <c r="R52" s="50">
        <v>2.6754126484163088E-2</v>
      </c>
      <c r="S52" s="50">
        <v>6.6253787987036183E-2</v>
      </c>
      <c r="T52" s="50">
        <v>-0.21408807481879677</v>
      </c>
      <c r="U52" s="50">
        <v>0.19988702966040606</v>
      </c>
      <c r="V52" s="50">
        <v>-0.55147058823529216</v>
      </c>
      <c r="X52" s="53"/>
      <c r="Y52" s="24"/>
    </row>
    <row r="53" spans="1:25" ht="20.100000000000001" customHeight="1" x14ac:dyDescent="0.2">
      <c r="A53" s="113">
        <v>2012</v>
      </c>
      <c r="B53" s="113">
        <v>1</v>
      </c>
      <c r="C53" s="8" t="s">
        <v>78</v>
      </c>
      <c r="D53" s="50">
        <v>7.759212812639138E-2</v>
      </c>
      <c r="E53" s="51">
        <v>0.10583265633832273</v>
      </c>
      <c r="F53" s="51">
        <v>-3.5189542660274409E-2</v>
      </c>
      <c r="G53" s="51">
        <v>-7.4710117474152682E-2</v>
      </c>
      <c r="H53" s="51">
        <v>-0.11199247922677102</v>
      </c>
      <c r="I53" s="51">
        <v>0.44544253050278204</v>
      </c>
      <c r="J53" s="51">
        <v>-6.0603223606259249E-2</v>
      </c>
      <c r="K53" s="51">
        <v>0.19258575845667991</v>
      </c>
      <c r="L53" s="51">
        <v>-5.6154302003625256</v>
      </c>
      <c r="M53" s="51">
        <v>-0.47581998800606939</v>
      </c>
      <c r="N53" s="51">
        <v>-0.45497317488991662</v>
      </c>
      <c r="O53" s="51">
        <v>1.1590716310063254</v>
      </c>
      <c r="P53" s="51">
        <v>0.69882499111781904</v>
      </c>
      <c r="Q53" s="51">
        <v>0.70033534829543331</v>
      </c>
      <c r="R53" s="50">
        <v>0.63779825703960125</v>
      </c>
      <c r="S53" s="50">
        <v>0.74338286988324676</v>
      </c>
      <c r="T53" s="50">
        <v>0.55218737736473233</v>
      </c>
      <c r="U53" s="50">
        <v>0.51782686276313772</v>
      </c>
      <c r="V53" s="50">
        <v>0.1848428835489857</v>
      </c>
      <c r="X53" s="53"/>
      <c r="Y53" s="24"/>
    </row>
    <row r="54" spans="1:25" ht="20.100000000000001" customHeight="1" x14ac:dyDescent="0.2">
      <c r="A54" s="113">
        <v>2012</v>
      </c>
      <c r="B54" s="113">
        <v>2</v>
      </c>
      <c r="C54" s="8" t="s">
        <v>79</v>
      </c>
      <c r="D54" s="50">
        <v>6.7509949390265334E-2</v>
      </c>
      <c r="E54" s="51">
        <v>9.3264418682914574E-2</v>
      </c>
      <c r="F54" s="51">
        <v>-5.3825616379521435E-2</v>
      </c>
      <c r="G54" s="51">
        <v>0.10254897553414466</v>
      </c>
      <c r="H54" s="51">
        <v>5.7496378596297859E-3</v>
      </c>
      <c r="I54" s="51">
        <v>0.12839263860353611</v>
      </c>
      <c r="J54" s="51">
        <v>-0.17988911872359736</v>
      </c>
      <c r="K54" s="51">
        <v>1.9990579569800104E-2</v>
      </c>
      <c r="L54" s="51">
        <v>-0.18882382049548729</v>
      </c>
      <c r="M54" s="51">
        <v>-2.3592900567770414E-2</v>
      </c>
      <c r="N54" s="51">
        <v>-2.8813442653763399E-2</v>
      </c>
      <c r="O54" s="51">
        <v>1.594112185444807</v>
      </c>
      <c r="P54" s="51">
        <v>1.5648394241905672</v>
      </c>
      <c r="Q54" s="51">
        <v>1.699719580070802</v>
      </c>
      <c r="R54" s="50">
        <v>1.3821353296172845</v>
      </c>
      <c r="S54" s="50">
        <v>1.5958695390011934</v>
      </c>
      <c r="T54" s="50">
        <v>1.51787964644301</v>
      </c>
      <c r="U54" s="50">
        <v>0.31716969388311256</v>
      </c>
      <c r="V54" s="50">
        <v>-0.55350553505535416</v>
      </c>
      <c r="X54" s="53"/>
      <c r="Y54" s="24"/>
    </row>
    <row r="55" spans="1:25" ht="20.100000000000001" customHeight="1" x14ac:dyDescent="0.2">
      <c r="A55" s="113">
        <v>2012</v>
      </c>
      <c r="B55" s="113">
        <v>3</v>
      </c>
      <c r="C55" s="8" t="s">
        <v>80</v>
      </c>
      <c r="D55" s="50">
        <v>6.0148045407282247E-2</v>
      </c>
      <c r="E55" s="51">
        <v>8.3780553241319389E-2</v>
      </c>
      <c r="F55" s="51">
        <v>-6.621155503586662E-2</v>
      </c>
      <c r="G55" s="51">
        <v>-0.64235170746206327</v>
      </c>
      <c r="H55" s="51">
        <v>-0.44975549499887535</v>
      </c>
      <c r="I55" s="51">
        <v>-0.74062866173590924</v>
      </c>
      <c r="J55" s="51">
        <v>-0.75950744856592145</v>
      </c>
      <c r="K55" s="51">
        <v>-0.46935951069811921</v>
      </c>
      <c r="L55" s="51">
        <v>0.46119845931382741</v>
      </c>
      <c r="M55" s="51">
        <v>8.9764018460529726E-2</v>
      </c>
      <c r="N55" s="51">
        <v>0.11394014443402156</v>
      </c>
      <c r="O55" s="51">
        <v>1.0042331849261732</v>
      </c>
      <c r="P55" s="51">
        <v>1.1193175541017064</v>
      </c>
      <c r="Q55" s="51">
        <v>0.56048917237803142</v>
      </c>
      <c r="R55" s="50">
        <v>0.3513088053394009</v>
      </c>
      <c r="S55" s="50">
        <v>1.0999336817696825</v>
      </c>
      <c r="T55" s="50">
        <v>1.151900133285122</v>
      </c>
      <c r="U55" s="50">
        <v>-0.79113684580027765</v>
      </c>
      <c r="V55" s="50">
        <v>-0.55658627087198376</v>
      </c>
      <c r="X55" s="53"/>
      <c r="Y55" s="24"/>
    </row>
    <row r="56" spans="1:25" ht="20.100000000000001" customHeight="1" x14ac:dyDescent="0.2">
      <c r="A56" s="113">
        <v>2012</v>
      </c>
      <c r="B56" s="113">
        <v>4</v>
      </c>
      <c r="C56" s="8" t="s">
        <v>81</v>
      </c>
      <c r="D56" s="50">
        <v>5.5816539937891818E-2</v>
      </c>
      <c r="E56" s="51">
        <v>7.7755856625638664E-2</v>
      </c>
      <c r="F56" s="51">
        <v>-7.3355841791544751E-2</v>
      </c>
      <c r="G56" s="51">
        <v>-0.18444416638008221</v>
      </c>
      <c r="H56" s="51">
        <v>-0.1612342185054203</v>
      </c>
      <c r="I56" s="51">
        <v>0.46053170072584138</v>
      </c>
      <c r="J56" s="51">
        <v>0.21788389370018812</v>
      </c>
      <c r="K56" s="51">
        <v>0.21614304719456356</v>
      </c>
      <c r="L56" s="51">
        <v>-7.4168243264857043</v>
      </c>
      <c r="M56" s="51">
        <v>-0.59209525007642938</v>
      </c>
      <c r="N56" s="51">
        <v>0.74253350326534129</v>
      </c>
      <c r="O56" s="51">
        <v>-0.72222346663622927</v>
      </c>
      <c r="P56" s="51">
        <v>1.4947285420641165E-2</v>
      </c>
      <c r="Q56" s="51">
        <v>0.2517812881334347</v>
      </c>
      <c r="R56" s="50">
        <v>0.23286374684843292</v>
      </c>
      <c r="S56" s="50">
        <v>-1.8778740716218767E-2</v>
      </c>
      <c r="T56" s="50">
        <v>0.16735970181165349</v>
      </c>
      <c r="U56" s="50">
        <v>0.6898620562574953</v>
      </c>
      <c r="V56" s="50">
        <v>-0.37313432835820448</v>
      </c>
      <c r="X56" s="53"/>
      <c r="Y56" s="24"/>
    </row>
    <row r="57" spans="1:25" ht="20.100000000000001" customHeight="1" x14ac:dyDescent="0.2">
      <c r="A57" s="113">
        <v>2013</v>
      </c>
      <c r="B57" s="113">
        <v>1</v>
      </c>
      <c r="C57" s="8" t="s">
        <v>82</v>
      </c>
      <c r="D57" s="50">
        <v>5.4225750094571978E-2</v>
      </c>
      <c r="E57" s="51">
        <v>7.4729921556571099E-2</v>
      </c>
      <c r="F57" s="51">
        <v>-7.5600646252815817E-2</v>
      </c>
      <c r="G57" s="51">
        <v>1.153448383602762</v>
      </c>
      <c r="H57" s="51">
        <v>0.66161661948732586</v>
      </c>
      <c r="I57" s="51">
        <v>1.6619392802515787</v>
      </c>
      <c r="J57" s="51">
        <v>2.0782599146518255</v>
      </c>
      <c r="K57" s="51">
        <v>0.8997088827087083</v>
      </c>
      <c r="L57" s="51">
        <v>-5.0486265010193376</v>
      </c>
      <c r="M57" s="51">
        <v>-0.46472786897435014</v>
      </c>
      <c r="N57" s="51">
        <v>-0.29299443573691519</v>
      </c>
      <c r="O57" s="51">
        <v>-1.9302706010395076</v>
      </c>
      <c r="P57" s="51">
        <v>-2.2176094513204458</v>
      </c>
      <c r="Q57" s="51">
        <v>-5.4467842521521703E-2</v>
      </c>
      <c r="R57" s="50">
        <v>-0.18543722495916182</v>
      </c>
      <c r="S57" s="50">
        <v>-2.2593579558143562</v>
      </c>
      <c r="T57" s="50">
        <v>-1.9504008612766133</v>
      </c>
      <c r="U57" s="50">
        <v>1.9613785254618543</v>
      </c>
      <c r="V57" s="50">
        <v>0.56179775280897903</v>
      </c>
      <c r="X57" s="53"/>
      <c r="Y57" s="24"/>
    </row>
    <row r="58" spans="1:25" ht="20.100000000000001" customHeight="1" x14ac:dyDescent="0.2">
      <c r="A58" s="113">
        <v>2013</v>
      </c>
      <c r="B58" s="113">
        <v>2</v>
      </c>
      <c r="C58" s="8" t="s">
        <v>83</v>
      </c>
      <c r="D58" s="50">
        <v>5.4530347199355234E-2</v>
      </c>
      <c r="E58" s="51">
        <v>7.3469505062440099E-2</v>
      </c>
      <c r="F58" s="51">
        <v>-7.255158551979779E-2</v>
      </c>
      <c r="G58" s="51">
        <v>0.59533072489268424</v>
      </c>
      <c r="H58" s="51">
        <v>0.32353037061726297</v>
      </c>
      <c r="I58" s="51">
        <v>0.26154043618475953</v>
      </c>
      <c r="J58" s="51">
        <v>3.7695479701183032E-2</v>
      </c>
      <c r="K58" s="51">
        <v>0.10830011068654244</v>
      </c>
      <c r="L58" s="51">
        <v>4.9484457367167556</v>
      </c>
      <c r="M58" s="51">
        <v>0.30788269659371981</v>
      </c>
      <c r="N58" s="51">
        <v>0.76112588847918605</v>
      </c>
      <c r="O58" s="51">
        <v>3.6519950657828426</v>
      </c>
      <c r="P58" s="51">
        <v>4.4409172341534298</v>
      </c>
      <c r="Q58" s="51">
        <v>4.3672709174922719</v>
      </c>
      <c r="R58" s="50">
        <v>4.4802867389090562</v>
      </c>
      <c r="S58" s="50">
        <v>4.338613291519855</v>
      </c>
      <c r="T58" s="50">
        <v>4.7739968042729952</v>
      </c>
      <c r="U58" s="50">
        <v>0.43173002546867956</v>
      </c>
      <c r="V58" s="50">
        <v>-0.37243947858472959</v>
      </c>
      <c r="X58" s="53"/>
      <c r="Y58" s="24"/>
    </row>
    <row r="59" spans="1:25" ht="20.100000000000001" customHeight="1" x14ac:dyDescent="0.2">
      <c r="A59" s="113">
        <v>2013</v>
      </c>
      <c r="B59" s="113">
        <v>3</v>
      </c>
      <c r="C59" s="8" t="s">
        <v>84</v>
      </c>
      <c r="D59" s="50">
        <v>5.7000481667790481E-2</v>
      </c>
      <c r="E59" s="51">
        <v>7.4574680748473732E-2</v>
      </c>
      <c r="F59" s="51">
        <v>-6.5985764074527609E-2</v>
      </c>
      <c r="G59" s="51">
        <v>0.38697799806726163</v>
      </c>
      <c r="H59" s="51">
        <v>0.19468376514093677</v>
      </c>
      <c r="I59" s="51">
        <v>0.31987636480934611</v>
      </c>
      <c r="J59" s="51">
        <v>0.55560197657749111</v>
      </c>
      <c r="K59" s="51">
        <v>0.14152018102316788</v>
      </c>
      <c r="L59" s="51">
        <v>1.2248573109532979</v>
      </c>
      <c r="M59" s="51">
        <v>6.1953413272569868E-2</v>
      </c>
      <c r="N59" s="51">
        <v>0.31112313524614965</v>
      </c>
      <c r="O59" s="51">
        <v>5.1471326469765266E-2</v>
      </c>
      <c r="P59" s="51">
        <v>0.3627546009204341</v>
      </c>
      <c r="Q59" s="51">
        <v>0.64562135719978819</v>
      </c>
      <c r="R59" s="50">
        <v>0.92037204923083316</v>
      </c>
      <c r="S59" s="50">
        <v>0.27305979149176984</v>
      </c>
      <c r="T59" s="50">
        <v>0.71874784636540845</v>
      </c>
      <c r="U59" s="50">
        <v>0.5046086635235314</v>
      </c>
      <c r="V59" s="50">
        <v>-0.37383177570093906</v>
      </c>
      <c r="X59" s="53"/>
      <c r="Y59" s="24"/>
    </row>
    <row r="60" spans="1:25" ht="20.100000000000001" customHeight="1" x14ac:dyDescent="0.2">
      <c r="A60" s="113">
        <v>2013</v>
      </c>
      <c r="B60" s="113">
        <v>4</v>
      </c>
      <c r="C60" s="8" t="s">
        <v>85</v>
      </c>
      <c r="D60" s="50">
        <v>6.1360693127654464E-2</v>
      </c>
      <c r="E60" s="51">
        <v>7.79098176311388E-2</v>
      </c>
      <c r="F60" s="51">
        <v>-5.6961562226653939E-2</v>
      </c>
      <c r="G60" s="51">
        <v>-0.29262653347859047</v>
      </c>
      <c r="H60" s="51">
        <v>-0.23162427593770474</v>
      </c>
      <c r="I60" s="51">
        <v>0.41094066174698352</v>
      </c>
      <c r="J60" s="51">
        <v>0.55364378361957289</v>
      </c>
      <c r="K60" s="51">
        <v>0.19259768638396224</v>
      </c>
      <c r="L60" s="51">
        <v>-8.9937425964487172</v>
      </c>
      <c r="M60" s="51">
        <v>-0.6531585699122795</v>
      </c>
      <c r="N60" s="51">
        <v>-0.23961374709590144</v>
      </c>
      <c r="O60" s="51">
        <v>0.26341945873562533</v>
      </c>
      <c r="P60" s="51">
        <v>2.3174522404278974E-2</v>
      </c>
      <c r="Q60" s="51">
        <v>0.21941253525064042</v>
      </c>
      <c r="R60" s="50">
        <v>0.57694661032658967</v>
      </c>
      <c r="S60" s="50">
        <v>-8.0811068720920698E-2</v>
      </c>
      <c r="T60" s="50">
        <v>0.35952533977108292</v>
      </c>
      <c r="U60" s="50">
        <v>0.46989119346585451</v>
      </c>
      <c r="V60" s="50">
        <v>0.18761726078799779</v>
      </c>
      <c r="X60" s="53"/>
      <c r="Y60" s="24"/>
    </row>
    <row r="61" spans="1:25" ht="20.100000000000001" customHeight="1" x14ac:dyDescent="0.2">
      <c r="A61" s="113">
        <v>2014</v>
      </c>
      <c r="B61" s="113">
        <v>1</v>
      </c>
      <c r="C61" s="8" t="s">
        <v>86</v>
      </c>
      <c r="D61" s="50">
        <v>6.6766419297659141E-2</v>
      </c>
      <c r="E61" s="51">
        <v>8.2594823741088952E-2</v>
      </c>
      <c r="F61" s="51">
        <v>-4.5882123689300336E-2</v>
      </c>
      <c r="G61" s="51">
        <v>9.4815566344563784E-2</v>
      </c>
      <c r="H61" s="51">
        <v>7.6106118076992857E-3</v>
      </c>
      <c r="I61" s="51">
        <v>0.60505641513100006</v>
      </c>
      <c r="J61" s="51">
        <v>0.67772466439803836</v>
      </c>
      <c r="K61" s="51">
        <v>0.30314014600838846</v>
      </c>
      <c r="L61" s="51">
        <v>-6.8576051366148194</v>
      </c>
      <c r="M61" s="51">
        <v>-0.47450345915031011</v>
      </c>
      <c r="N61" s="51">
        <v>0.28505433948584624</v>
      </c>
      <c r="O61" s="51">
        <v>-0.33090780418422172</v>
      </c>
      <c r="P61" s="51">
        <v>-4.6796731753462328E-2</v>
      </c>
      <c r="Q61" s="51">
        <v>0.19791635256147799</v>
      </c>
      <c r="R61" s="50">
        <v>0.6306107796513416</v>
      </c>
      <c r="S61" s="50">
        <v>-0.14162954866571154</v>
      </c>
      <c r="T61" s="50">
        <v>0.279896360500409</v>
      </c>
      <c r="U61" s="50">
        <v>0.71503045210670191</v>
      </c>
      <c r="V61" s="50">
        <v>0.18726591760298561</v>
      </c>
      <c r="X61" s="53"/>
      <c r="Y61" s="24"/>
    </row>
    <row r="62" spans="1:25" ht="20.100000000000001" customHeight="1" x14ac:dyDescent="0.2">
      <c r="A62" s="113">
        <v>2014</v>
      </c>
      <c r="B62" s="113">
        <v>2</v>
      </c>
      <c r="C62" s="8" t="s">
        <v>87</v>
      </c>
      <c r="D62" s="50">
        <v>7.1762267139985347E-2</v>
      </c>
      <c r="E62" s="51">
        <v>8.6974609715140261E-2</v>
      </c>
      <c r="F62" s="51">
        <v>-3.2583601706859255E-2</v>
      </c>
      <c r="G62" s="51">
        <v>0.55353547340106779</v>
      </c>
      <c r="H62" s="51">
        <v>0.29057905147126917</v>
      </c>
      <c r="I62" s="51">
        <v>0.44001293256625829</v>
      </c>
      <c r="J62" s="51">
        <v>0.1195066014521462</v>
      </c>
      <c r="K62" s="51">
        <v>0.2058985010635368</v>
      </c>
      <c r="L62" s="51">
        <v>2.2234216512809768</v>
      </c>
      <c r="M62" s="51">
        <v>0.10556993734804987</v>
      </c>
      <c r="N62" s="51">
        <v>0.34897789589967143</v>
      </c>
      <c r="O62" s="51">
        <v>0.60303441307305583</v>
      </c>
      <c r="P62" s="51">
        <v>0.95411676577896731</v>
      </c>
      <c r="Q62" s="51">
        <v>0.67423851757333342</v>
      </c>
      <c r="R62" s="50">
        <v>1.0747635997520044</v>
      </c>
      <c r="S62" s="50">
        <v>0.86444337665829707</v>
      </c>
      <c r="T62" s="50">
        <v>1.2464104037219315</v>
      </c>
      <c r="U62" s="50">
        <v>0.60417321154477843</v>
      </c>
      <c r="V62" s="50">
        <v>-0.18691588785046953</v>
      </c>
      <c r="X62" s="53"/>
      <c r="Y62" s="24"/>
    </row>
    <row r="63" spans="1:25" ht="20.100000000000001" customHeight="1" x14ac:dyDescent="0.2">
      <c r="A63" s="113">
        <v>2014</v>
      </c>
      <c r="B63" s="113">
        <v>3</v>
      </c>
      <c r="C63" s="8" t="s">
        <v>88</v>
      </c>
      <c r="D63" s="50">
        <v>7.7025089192739316E-2</v>
      </c>
      <c r="E63" s="51">
        <v>9.1877797648565185E-2</v>
      </c>
      <c r="F63" s="51">
        <v>-1.865370131667321E-2</v>
      </c>
      <c r="G63" s="51">
        <v>-1.5323914035658692E-2</v>
      </c>
      <c r="H63" s="51">
        <v>-6.7074311480148197E-2</v>
      </c>
      <c r="I63" s="51">
        <v>0.62801887715060456</v>
      </c>
      <c r="J63" s="51">
        <v>0.61101199822974905</v>
      </c>
      <c r="K63" s="51">
        <v>0.31377500205329767</v>
      </c>
      <c r="L63" s="51">
        <v>-9.3268909886752187</v>
      </c>
      <c r="M63" s="51">
        <v>-0.60185675545809048</v>
      </c>
      <c r="N63" s="51">
        <v>9.945839677505397E-2</v>
      </c>
      <c r="O63" s="51">
        <v>-0.90058234285896877</v>
      </c>
      <c r="P63" s="51">
        <v>-0.80201965084393256</v>
      </c>
      <c r="Q63" s="51">
        <v>-0.31749532124604185</v>
      </c>
      <c r="R63" s="50">
        <v>-0.19590808890925793</v>
      </c>
      <c r="S63" s="50">
        <v>-0.84149594480331658</v>
      </c>
      <c r="T63" s="50">
        <v>-0.5678823077704287</v>
      </c>
      <c r="U63" s="50">
        <v>0.88847086410837051</v>
      </c>
      <c r="V63" s="50">
        <v>-0.37453183520599342</v>
      </c>
      <c r="X63" s="53"/>
      <c r="Y63" s="24"/>
    </row>
    <row r="64" spans="1:25" ht="20.100000000000001" customHeight="1" x14ac:dyDescent="0.2">
      <c r="A64" s="113">
        <v>2014</v>
      </c>
      <c r="B64" s="113">
        <v>4</v>
      </c>
      <c r="C64" s="8" t="s">
        <v>89</v>
      </c>
      <c r="D64" s="50">
        <v>8.2512753904628866E-2</v>
      </c>
      <c r="E64" s="51">
        <v>9.7261120842384585E-2</v>
      </c>
      <c r="F64" s="51">
        <v>-5.3583431544712568E-3</v>
      </c>
      <c r="G64" s="51">
        <v>0.21281511161046485</v>
      </c>
      <c r="H64" s="51">
        <v>7.2218872195122685E-2</v>
      </c>
      <c r="I64" s="51">
        <v>0.50872974435089979</v>
      </c>
      <c r="J64" s="51">
        <v>0.64987191330314609</v>
      </c>
      <c r="K64" s="51">
        <v>0.24208769118874329</v>
      </c>
      <c r="L64" s="51">
        <v>-4.5371345786913153</v>
      </c>
      <c r="M64" s="51">
        <v>-0.2777887274380495</v>
      </c>
      <c r="N64" s="51">
        <v>0.18889930723904325</v>
      </c>
      <c r="O64" s="51">
        <v>-0.35877345410385564</v>
      </c>
      <c r="P64" s="51">
        <v>-0.1705518674341211</v>
      </c>
      <c r="Q64" s="51">
        <v>0.46515071432813304</v>
      </c>
      <c r="R64" s="50">
        <v>0.47821167718522517</v>
      </c>
      <c r="S64" s="50">
        <v>-0.1952402226914618</v>
      </c>
      <c r="T64" s="50">
        <v>-4.1669550854195325E-2</v>
      </c>
      <c r="U64" s="50">
        <v>0.59101653440871704</v>
      </c>
      <c r="V64" s="50">
        <v>0.1879699248120259</v>
      </c>
      <c r="X64" s="53"/>
      <c r="Y64" s="24"/>
    </row>
    <row r="65" spans="1:25" ht="20.100000000000001" customHeight="1" x14ac:dyDescent="0.2">
      <c r="A65" s="113">
        <v>2015</v>
      </c>
      <c r="B65" s="113">
        <v>1</v>
      </c>
      <c r="C65" s="8" t="s">
        <v>90</v>
      </c>
      <c r="D65" s="50">
        <v>8.7414136134666975E-2</v>
      </c>
      <c r="E65" s="51">
        <v>0.10216421379158902</v>
      </c>
      <c r="F65" s="51">
        <v>6.2221229259362687E-3</v>
      </c>
      <c r="G65" s="51">
        <v>0.68525286202760771</v>
      </c>
      <c r="H65" s="51">
        <v>0.36482125652587172</v>
      </c>
      <c r="I65" s="51">
        <v>0.50212536394149687</v>
      </c>
      <c r="J65" s="51">
        <v>0.113937932657171</v>
      </c>
      <c r="K65" s="51">
        <v>0.23627300816207963</v>
      </c>
      <c r="L65" s="51">
        <v>3.7817560047022303</v>
      </c>
      <c r="M65" s="51">
        <v>0.17169819695619992</v>
      </c>
      <c r="N65" s="51">
        <v>-0.33521240115336193</v>
      </c>
      <c r="O65" s="51">
        <v>0.87678887131343863</v>
      </c>
      <c r="P65" s="51">
        <v>0.53863736513146687</v>
      </c>
      <c r="Q65" s="51">
        <v>0.66530468227732342</v>
      </c>
      <c r="R65" s="50">
        <v>0.6531890100667237</v>
      </c>
      <c r="S65" s="50">
        <v>0.53373749476350874</v>
      </c>
      <c r="T65" s="50">
        <v>0.56728180846381537</v>
      </c>
      <c r="U65" s="50">
        <v>0.63042301346822871</v>
      </c>
      <c r="V65" s="50">
        <v>0</v>
      </c>
      <c r="X65" s="53"/>
      <c r="Y65" s="24"/>
    </row>
    <row r="66" spans="1:25" ht="20.100000000000001" customHeight="1" x14ac:dyDescent="0.2">
      <c r="A66" s="113">
        <v>2015</v>
      </c>
      <c r="B66" s="113">
        <v>2</v>
      </c>
      <c r="C66" s="8" t="s">
        <v>91</v>
      </c>
      <c r="D66" s="50">
        <v>9.0097851161208276E-2</v>
      </c>
      <c r="E66" s="51">
        <v>0.10466073647918961</v>
      </c>
      <c r="F66" s="51">
        <v>1.5062247352259917E-2</v>
      </c>
      <c r="G66" s="51">
        <v>-0.60376911424617763</v>
      </c>
      <c r="H66" s="51">
        <v>-0.44581427225246983</v>
      </c>
      <c r="I66" s="51">
        <v>-0.60255575524201799</v>
      </c>
      <c r="J66" s="51">
        <v>-5.374890201594873E-2</v>
      </c>
      <c r="K66" s="51">
        <v>-0.41943979219891503</v>
      </c>
      <c r="L66" s="51">
        <v>-0.62399579979920405</v>
      </c>
      <c r="M66" s="51">
        <v>-1.1710354189800043E-3</v>
      </c>
      <c r="N66" s="51">
        <v>-0.42273485251642651</v>
      </c>
      <c r="O66" s="51">
        <v>-6.9989643645695931E-2</v>
      </c>
      <c r="P66" s="51">
        <v>-0.49242862554577105</v>
      </c>
      <c r="Q66" s="51">
        <v>-0.5164910176232218</v>
      </c>
      <c r="R66" s="50">
        <v>-0.54591285258209776</v>
      </c>
      <c r="S66" s="50">
        <v>-0.46883273865209185</v>
      </c>
      <c r="T66" s="50">
        <v>-0.54353402224776026</v>
      </c>
      <c r="U66" s="50">
        <v>-0.70791216652182909</v>
      </c>
      <c r="V66" s="50">
        <v>-0.18761726078799779</v>
      </c>
      <c r="X66" s="53"/>
      <c r="Y66" s="24"/>
    </row>
    <row r="67" spans="1:25" ht="20.100000000000001" customHeight="1" x14ac:dyDescent="0.2">
      <c r="A67" s="113">
        <v>2015</v>
      </c>
      <c r="B67" s="113">
        <v>3</v>
      </c>
      <c r="C67" s="8" t="s">
        <v>92</v>
      </c>
      <c r="D67" s="50">
        <v>9.1712212744088362E-2</v>
      </c>
      <c r="E67" s="51">
        <v>0.10615243250229334</v>
      </c>
      <c r="F67" s="51">
        <v>2.1355888615137708E-2</v>
      </c>
      <c r="G67" s="51">
        <v>0.46073087381690581</v>
      </c>
      <c r="H67" s="51">
        <v>0.2215534863498192</v>
      </c>
      <c r="I67" s="51">
        <v>6.3174979486912974E-2</v>
      </c>
      <c r="J67" s="51">
        <v>0.12719536578333912</v>
      </c>
      <c r="K67" s="51">
        <v>-2.530884769731756E-2</v>
      </c>
      <c r="L67" s="51">
        <v>6.9708627150123048</v>
      </c>
      <c r="M67" s="51">
        <v>0.37283810218020985</v>
      </c>
      <c r="N67" s="51">
        <v>-0.36794793974939122</v>
      </c>
      <c r="O67" s="51">
        <v>1.0456029822522028</v>
      </c>
      <c r="P67" s="51">
        <v>0.67380776787204777</v>
      </c>
      <c r="Q67" s="51">
        <v>0.75075314338988175</v>
      </c>
      <c r="R67" s="50">
        <v>0.80186018591033026</v>
      </c>
      <c r="S67" s="50">
        <v>0.72630400497168957</v>
      </c>
      <c r="T67" s="50">
        <v>0.56182787926690736</v>
      </c>
      <c r="U67" s="50">
        <v>0.12727695197278788</v>
      </c>
      <c r="V67" s="50">
        <v>-0.1879699248120259</v>
      </c>
      <c r="X67" s="53"/>
      <c r="Y67" s="24"/>
    </row>
    <row r="68" spans="1:25" ht="20.100000000000001" customHeight="1" x14ac:dyDescent="0.2">
      <c r="A68" s="113">
        <v>2015</v>
      </c>
      <c r="B68" s="113">
        <v>4</v>
      </c>
      <c r="C68" s="8" t="s">
        <v>93</v>
      </c>
      <c r="D68" s="50">
        <v>9.2501476151696238E-2</v>
      </c>
      <c r="E68" s="51">
        <v>0.10698976894731871</v>
      </c>
      <c r="F68" s="51">
        <v>2.5148395290308656E-2</v>
      </c>
      <c r="G68" s="51">
        <v>0.47864589539965419</v>
      </c>
      <c r="H68" s="51">
        <v>0.23304483884039229</v>
      </c>
      <c r="I68" s="51">
        <v>0.98036420441651728</v>
      </c>
      <c r="J68" s="51">
        <v>1.1647462577244028</v>
      </c>
      <c r="K68" s="51">
        <v>0.51409342586524076</v>
      </c>
      <c r="L68" s="51">
        <v>-7.2162540572026863</v>
      </c>
      <c r="M68" s="51">
        <v>-0.46916456910807014</v>
      </c>
      <c r="N68" s="51">
        <v>-1.0369922732419545</v>
      </c>
      <c r="O68" s="51">
        <v>0.73591557314909295</v>
      </c>
      <c r="P68" s="51">
        <v>-0.3087080877238968</v>
      </c>
      <c r="Q68" s="51">
        <v>0.81684518333091649</v>
      </c>
      <c r="R68" s="50">
        <v>0.85244250410161371</v>
      </c>
      <c r="S68" s="50">
        <v>-0.21514512189203527</v>
      </c>
      <c r="T68" s="50">
        <v>-0.46234324507002933</v>
      </c>
      <c r="U68" s="50">
        <v>1.1818872781971024</v>
      </c>
      <c r="V68" s="50">
        <v>0.18832391713747842</v>
      </c>
      <c r="X68" s="53"/>
      <c r="Y68" s="24"/>
    </row>
    <row r="69" spans="1:25" ht="20.100000000000001" customHeight="1" x14ac:dyDescent="0.2">
      <c r="A69" s="113">
        <v>2016</v>
      </c>
      <c r="B69" s="113">
        <v>1</v>
      </c>
      <c r="C69" s="8" t="s">
        <v>94</v>
      </c>
      <c r="D69" s="50">
        <v>9.1793492667902044E-2</v>
      </c>
      <c r="E69" s="51">
        <v>0.10646221777814713</v>
      </c>
      <c r="F69" s="51">
        <v>2.6273070837112833E-2</v>
      </c>
      <c r="G69" s="51">
        <v>-1.1462498700626877</v>
      </c>
      <c r="H69" s="51">
        <v>-0.78842633322870626</v>
      </c>
      <c r="I69" s="51">
        <v>-1.3752037254859961</v>
      </c>
      <c r="J69" s="51">
        <v>-1.5942190443605009</v>
      </c>
      <c r="K69" s="51">
        <v>-0.87976502444234228</v>
      </c>
      <c r="L69" s="51">
        <v>2.6718199231145157</v>
      </c>
      <c r="M69" s="51">
        <v>0.21849668145900036</v>
      </c>
      <c r="N69" s="51">
        <v>0.93894114183459276</v>
      </c>
      <c r="O69" s="51">
        <v>1.170812407618893</v>
      </c>
      <c r="P69" s="51">
        <v>2.1207467888419096</v>
      </c>
      <c r="Q69" s="51">
        <v>0.3162434598681152</v>
      </c>
      <c r="R69" s="50">
        <v>0.49271839529068107</v>
      </c>
      <c r="S69" s="50">
        <v>2.15705578253782</v>
      </c>
      <c r="T69" s="50">
        <v>1.8158995180828974</v>
      </c>
      <c r="U69" s="50">
        <v>-1.7216683371047981</v>
      </c>
      <c r="V69" s="50">
        <v>0</v>
      </c>
      <c r="X69" s="53"/>
      <c r="Y69" s="24"/>
    </row>
    <row r="70" spans="1:25" ht="20.100000000000001" customHeight="1" x14ac:dyDescent="0.2">
      <c r="A70" s="113">
        <v>2016</v>
      </c>
      <c r="B70" s="113">
        <v>2</v>
      </c>
      <c r="C70" s="8" t="s">
        <v>95</v>
      </c>
      <c r="D70" s="50">
        <v>8.7995940290230834E-2</v>
      </c>
      <c r="E70" s="51">
        <v>0.10279546658518157</v>
      </c>
      <c r="F70" s="51">
        <v>2.4312904939227664E-2</v>
      </c>
      <c r="G70" s="51">
        <v>0.45344365753869909</v>
      </c>
      <c r="H70" s="51">
        <v>0.21793571086129049</v>
      </c>
      <c r="I70" s="51">
        <v>1.2383485643764791</v>
      </c>
      <c r="J70" s="51">
        <v>1.0325476161739955</v>
      </c>
      <c r="K70" s="51">
        <v>0.66429923692274429</v>
      </c>
      <c r="L70" s="51">
        <v>-12.122677693632589</v>
      </c>
      <c r="M70" s="51">
        <v>-0.73558714761809973</v>
      </c>
      <c r="N70" s="51">
        <v>-0.51188589338025947</v>
      </c>
      <c r="O70" s="51">
        <v>-0.77538955879832283</v>
      </c>
      <c r="P70" s="51">
        <v>-1.2833063424081526</v>
      </c>
      <c r="Q70" s="51">
        <v>0.48837135341912585</v>
      </c>
      <c r="R70" s="50">
        <v>-0.26400947528050223</v>
      </c>
      <c r="S70" s="50">
        <v>-1.1378184014143367</v>
      </c>
      <c r="T70" s="50">
        <v>-1.5451002435532213</v>
      </c>
      <c r="U70" s="50">
        <v>1.6521721085601015</v>
      </c>
      <c r="V70" s="50">
        <v>-0.37593984962406291</v>
      </c>
      <c r="X70" s="53"/>
      <c r="Y70" s="24"/>
    </row>
    <row r="71" spans="1:25" ht="20.100000000000001" customHeight="1" x14ac:dyDescent="0.2">
      <c r="A71" s="113">
        <v>2016</v>
      </c>
      <c r="B71" s="113">
        <v>3</v>
      </c>
      <c r="C71" s="8" t="s">
        <v>96</v>
      </c>
      <c r="D71" s="50">
        <v>8.2927405332644533E-2</v>
      </c>
      <c r="E71" s="51">
        <v>9.8012485623133472E-2</v>
      </c>
      <c r="F71" s="51">
        <v>2.0202128990853829E-2</v>
      </c>
      <c r="G71" s="51">
        <v>-0.98502905796739038</v>
      </c>
      <c r="H71" s="51">
        <v>-0.67552478447142761</v>
      </c>
      <c r="I71" s="51">
        <v>-0.84387189466818002</v>
      </c>
      <c r="J71" s="51">
        <v>-1.0451064359173201</v>
      </c>
      <c r="K71" s="51">
        <v>-0.55728005485457288</v>
      </c>
      <c r="L71" s="51">
        <v>-3.5764217583603597</v>
      </c>
      <c r="M71" s="51">
        <v>-0.13452301581700077</v>
      </c>
      <c r="N71" s="51">
        <v>0.31129406055696585</v>
      </c>
      <c r="O71" s="51">
        <v>1.219873026447571</v>
      </c>
      <c r="P71" s="51">
        <v>1.5349644792822525</v>
      </c>
      <c r="Q71" s="51">
        <v>0.78439792130826635</v>
      </c>
      <c r="R71" s="50">
        <v>0.47381603080272061</v>
      </c>
      <c r="S71" s="50">
        <v>1.6260962622759889</v>
      </c>
      <c r="T71" s="50">
        <v>1.1667210060644972</v>
      </c>
      <c r="U71" s="50">
        <v>-1.0084797879775342</v>
      </c>
      <c r="V71" s="50">
        <v>-0.18867924528301883</v>
      </c>
      <c r="X71" s="53"/>
      <c r="Y71" s="24"/>
    </row>
    <row r="72" spans="1:25" ht="20.100000000000001" customHeight="1" x14ac:dyDescent="0.2">
      <c r="A72" s="113">
        <v>2016</v>
      </c>
      <c r="B72" s="113">
        <v>4</v>
      </c>
      <c r="C72" s="8" t="s">
        <v>97</v>
      </c>
      <c r="D72" s="50">
        <v>7.7519357966160385E-2</v>
      </c>
      <c r="E72" s="51">
        <v>9.309937600510132E-2</v>
      </c>
      <c r="F72" s="51">
        <v>1.4630301803375545E-2</v>
      </c>
      <c r="G72" s="51">
        <v>0.13588516591525046</v>
      </c>
      <c r="H72" s="51">
        <v>2.6399302543524072E-2</v>
      </c>
      <c r="I72" s="51">
        <v>0.37399514478857476</v>
      </c>
      <c r="J72" s="51">
        <v>-0.33693696606241774</v>
      </c>
      <c r="K72" s="51">
        <v>0.16464044258800214</v>
      </c>
      <c r="L72" s="51">
        <v>-4.3825980231356976</v>
      </c>
      <c r="M72" s="51">
        <v>-0.22586531183551983</v>
      </c>
      <c r="N72" s="51">
        <v>1.1712232790564547</v>
      </c>
      <c r="O72" s="51">
        <v>-1.402508472474806</v>
      </c>
      <c r="P72" s="51">
        <v>-0.24771169913838653</v>
      </c>
      <c r="Q72" s="51">
        <v>-0.21717646724914719</v>
      </c>
      <c r="R72" s="50">
        <v>-0.5838140329171515</v>
      </c>
      <c r="S72" s="50">
        <v>-0.1330031734504189</v>
      </c>
      <c r="T72" s="50">
        <v>-0.62148329388488355</v>
      </c>
      <c r="U72" s="50">
        <v>0.46873427936540146</v>
      </c>
      <c r="V72" s="50">
        <v>0</v>
      </c>
      <c r="X72" s="53"/>
      <c r="Y72" s="24"/>
    </row>
    <row r="73" spans="1:25" ht="20.100000000000001" customHeight="1" x14ac:dyDescent="0.2">
      <c r="A73" s="113">
        <v>2017</v>
      </c>
      <c r="B73" s="113">
        <v>1</v>
      </c>
      <c r="C73" s="8" t="s">
        <v>98</v>
      </c>
      <c r="D73" s="50">
        <v>7.1871125967937211E-2</v>
      </c>
      <c r="E73" s="51">
        <v>8.8058927542222776E-2</v>
      </c>
      <c r="F73" s="51">
        <v>8.0836139675799501E-3</v>
      </c>
      <c r="G73" s="51">
        <v>-0.19396430238154405</v>
      </c>
      <c r="H73" s="51">
        <v>-0.17409458189065674</v>
      </c>
      <c r="I73" s="51">
        <v>0.42928970106950182</v>
      </c>
      <c r="J73" s="51">
        <v>0.92584872043794952</v>
      </c>
      <c r="K73" s="51">
        <v>0.20057576715403513</v>
      </c>
      <c r="L73" s="51">
        <v>-12.599675886627072</v>
      </c>
      <c r="M73" s="51">
        <v>-0.59409880725876008</v>
      </c>
      <c r="N73" s="51">
        <v>-0.58530715116383858</v>
      </c>
      <c r="O73" s="51">
        <v>0.38610686013422768</v>
      </c>
      <c r="P73" s="51">
        <v>-0.20146020209338422</v>
      </c>
      <c r="Q73" s="51">
        <v>0.81557566934127301</v>
      </c>
      <c r="R73" s="50">
        <v>0.72252330164139789</v>
      </c>
      <c r="S73" s="50">
        <v>-4.8414617820735639E-2</v>
      </c>
      <c r="T73" s="50">
        <v>-0.57712506959990417</v>
      </c>
      <c r="U73" s="50">
        <v>0.48986600272806768</v>
      </c>
      <c r="V73" s="50">
        <v>0.1890359168241984</v>
      </c>
      <c r="X73" s="53"/>
      <c r="Y73" s="24"/>
    </row>
    <row r="74" spans="1:25" ht="20.100000000000001" customHeight="1" x14ac:dyDescent="0.2">
      <c r="A74" s="113">
        <v>2017</v>
      </c>
      <c r="B74" s="113">
        <v>2</v>
      </c>
      <c r="C74" s="8" t="s">
        <v>99</v>
      </c>
      <c r="D74" s="50">
        <v>6.5307462860086929E-2</v>
      </c>
      <c r="E74" s="51">
        <v>8.1964542066881307E-2</v>
      </c>
      <c r="F74" s="51">
        <v>9.0097655949250566E-4</v>
      </c>
      <c r="G74" s="51">
        <v>0.74571757793049365</v>
      </c>
      <c r="H74" s="51">
        <v>0.40860895258948204</v>
      </c>
      <c r="I74" s="51">
        <v>1.1285478306902297</v>
      </c>
      <c r="J74" s="51">
        <v>0.98676615288213476</v>
      </c>
      <c r="K74" s="51">
        <v>0.61731756801345483</v>
      </c>
      <c r="L74" s="51">
        <v>-8.046980661315029</v>
      </c>
      <c r="M74" s="51">
        <v>-0.36529658949712962</v>
      </c>
      <c r="N74" s="51">
        <v>0.24684671129384661</v>
      </c>
      <c r="O74" s="51">
        <v>-1.0290209585628318E-2</v>
      </c>
      <c r="P74" s="51">
        <v>0.23653110066410576</v>
      </c>
      <c r="Q74" s="51">
        <v>1.2288665350753014</v>
      </c>
      <c r="R74" s="50">
        <v>1.2256312623887267</v>
      </c>
      <c r="S74" s="50">
        <v>0.40291349237659979</v>
      </c>
      <c r="T74" s="50">
        <v>-0.14643010017791891</v>
      </c>
      <c r="U74" s="50">
        <v>1.4596721645670385</v>
      </c>
      <c r="V74" s="50">
        <v>-0.18867924528301883</v>
      </c>
      <c r="X74" s="53"/>
      <c r="Y74" s="24"/>
    </row>
    <row r="75" spans="1:25" ht="20.100000000000001" customHeight="1" x14ac:dyDescent="0.2">
      <c r="A75" s="113">
        <v>2017</v>
      </c>
      <c r="B75" s="113">
        <v>3</v>
      </c>
      <c r="C75" s="8" t="s">
        <v>100</v>
      </c>
      <c r="D75" s="50">
        <v>5.9222466188768585E-2</v>
      </c>
      <c r="E75" s="51">
        <v>7.6491292560176838E-2</v>
      </c>
      <c r="F75" s="51">
        <v>-6.3029336814901527E-3</v>
      </c>
      <c r="G75" s="51">
        <v>0.5670161052974132</v>
      </c>
      <c r="H75" s="51">
        <v>0.30398829534635752</v>
      </c>
      <c r="I75" s="51">
        <v>0.19372670438146944</v>
      </c>
      <c r="J75" s="51">
        <v>0.11558400802684776</v>
      </c>
      <c r="K75" s="51">
        <v>6.9877177511152411E-2</v>
      </c>
      <c r="L75" s="51">
        <v>9.9824902019738602</v>
      </c>
      <c r="M75" s="51">
        <v>0.35766469359783981</v>
      </c>
      <c r="N75" s="51">
        <v>0.37170280574509995</v>
      </c>
      <c r="O75" s="51">
        <v>-0.40905137928798352</v>
      </c>
      <c r="P75" s="51">
        <v>-3.8869028996380006E-2</v>
      </c>
      <c r="Q75" s="51">
        <v>-0.10328365578917698</v>
      </c>
      <c r="R75" s="50">
        <v>7.6670052648797338E-2</v>
      </c>
      <c r="S75" s="50">
        <v>8.4508536912020205E-2</v>
      </c>
      <c r="T75" s="50">
        <v>-0.40442531694678818</v>
      </c>
      <c r="U75" s="50">
        <v>0.24163451086771648</v>
      </c>
      <c r="V75" s="50">
        <v>0</v>
      </c>
      <c r="X75" s="53"/>
      <c r="Y75" s="24"/>
    </row>
    <row r="76" spans="1:25" ht="20.100000000000001" customHeight="1" x14ac:dyDescent="0.2">
      <c r="A76" s="113">
        <v>2017</v>
      </c>
      <c r="B76" s="113">
        <v>4</v>
      </c>
      <c r="C76" s="8" t="s">
        <v>101</v>
      </c>
      <c r="D76" s="50">
        <v>5.4353365302972634E-2</v>
      </c>
      <c r="E76" s="51">
        <v>7.2489007246945292E-2</v>
      </c>
      <c r="F76" s="51">
        <v>-1.2922666066317312E-2</v>
      </c>
      <c r="G76" s="51">
        <v>-6.1027374861799544E-2</v>
      </c>
      <c r="H76" s="51">
        <v>-8.3151732032462178E-2</v>
      </c>
      <c r="I76" s="51">
        <v>-0.16423258338595925</v>
      </c>
      <c r="J76" s="51">
        <v>5.9280457999433267E-2</v>
      </c>
      <c r="K76" s="51">
        <v>-0.14126684320174832</v>
      </c>
      <c r="L76" s="51">
        <v>2.3137861470297505</v>
      </c>
      <c r="M76" s="51">
        <v>9.9277780595049769E-2</v>
      </c>
      <c r="N76" s="51">
        <v>-0.74525196592285514</v>
      </c>
      <c r="O76" s="51">
        <v>1.6281579728122608</v>
      </c>
      <c r="P76" s="51">
        <v>0.87077212758883693</v>
      </c>
      <c r="Q76" s="51">
        <v>0.9011055038484983</v>
      </c>
      <c r="R76" s="50">
        <v>0.9305687832934062</v>
      </c>
      <c r="S76" s="50">
        <v>0.96821934433444223</v>
      </c>
      <c r="T76" s="50">
        <v>0.55986647143513313</v>
      </c>
      <c r="U76" s="50">
        <v>-0.25138382349286781</v>
      </c>
      <c r="V76" s="50">
        <v>0.1890359168241984</v>
      </c>
      <c r="X76" s="53"/>
      <c r="Y76" s="24"/>
    </row>
    <row r="77" spans="1:25" ht="20.100000000000001" customHeight="1" x14ac:dyDescent="0.2">
      <c r="A77" s="113">
        <v>2018</v>
      </c>
      <c r="B77" s="113">
        <v>1</v>
      </c>
      <c r="C77" s="8" t="s">
        <v>102</v>
      </c>
      <c r="D77" s="50">
        <v>5.0844158593754685E-2</v>
      </c>
      <c r="E77" s="51">
        <v>7.004102906225107E-2</v>
      </c>
      <c r="F77" s="51">
        <v>-1.8289304871499379E-2</v>
      </c>
      <c r="G77" s="51">
        <v>-0.19106764553964428</v>
      </c>
      <c r="H77" s="51">
        <v>-0.16240105535348448</v>
      </c>
      <c r="I77" s="51">
        <v>-0.14343766712909822</v>
      </c>
      <c r="J77" s="51">
        <v>0.17471648385869454</v>
      </c>
      <c r="K77" s="51">
        <v>-0.12709808132367328</v>
      </c>
      <c r="L77" s="51">
        <v>-1.2635950170701293</v>
      </c>
      <c r="M77" s="51">
        <v>-4.5961656982139942E-2</v>
      </c>
      <c r="N77" s="51">
        <v>-0.84918386217751607</v>
      </c>
      <c r="O77" s="51">
        <v>1.6668378602383571</v>
      </c>
      <c r="P77" s="51">
        <v>0.80349947994293736</v>
      </c>
      <c r="Q77" s="51">
        <v>1.2123614992264109</v>
      </c>
      <c r="R77" s="50">
        <v>0.9796198098409592</v>
      </c>
      <c r="S77" s="50">
        <v>0.88078716844517402</v>
      </c>
      <c r="T77" s="50">
        <v>0.5644472464933159</v>
      </c>
      <c r="U77" s="50">
        <v>-0.22573257561495641</v>
      </c>
      <c r="V77" s="50">
        <v>0.18867924528302993</v>
      </c>
      <c r="X77" s="53"/>
      <c r="Y77" s="24"/>
    </row>
    <row r="78" spans="1:25" ht="20.100000000000001" customHeight="1" x14ac:dyDescent="0.2">
      <c r="A78" s="113">
        <v>2018</v>
      </c>
      <c r="B78" s="113">
        <v>2</v>
      </c>
      <c r="C78" s="8" t="s">
        <v>103</v>
      </c>
      <c r="D78" s="50">
        <v>4.8296075618670109E-2</v>
      </c>
      <c r="E78" s="51">
        <v>6.8507086616831359E-2</v>
      </c>
      <c r="F78" s="51">
        <v>-2.1603634110012315E-2</v>
      </c>
      <c r="G78" s="51">
        <v>3.0567436927930736E-2</v>
      </c>
      <c r="H78" s="51">
        <v>-2.3536010699871213E-2</v>
      </c>
      <c r="I78" s="51">
        <v>0.13590952443185422</v>
      </c>
      <c r="J78" s="51">
        <v>0.33444262012509718</v>
      </c>
      <c r="K78" s="51">
        <v>4.0044165486975203E-2</v>
      </c>
      <c r="L78" s="51">
        <v>-2.3579464095797475</v>
      </c>
      <c r="M78" s="51">
        <v>-0.10103215907869956</v>
      </c>
      <c r="N78" s="51">
        <v>0.5548758965693068</v>
      </c>
      <c r="O78" s="51">
        <v>-1.5431051122342554</v>
      </c>
      <c r="P78" s="51">
        <v>-0.99679153399151454</v>
      </c>
      <c r="Q78" s="51">
        <v>-0.75367653079098096</v>
      </c>
      <c r="R78" s="50">
        <v>-0.66568260958991265</v>
      </c>
      <c r="S78" s="50">
        <v>-0.93533192284331879</v>
      </c>
      <c r="T78" s="50">
        <v>-1.1425134430357753</v>
      </c>
      <c r="U78" s="50">
        <v>0.21658469359664423</v>
      </c>
      <c r="V78" s="50">
        <v>-0.18832391713747842</v>
      </c>
      <c r="X78" s="53"/>
      <c r="Y78" s="24"/>
    </row>
    <row r="79" spans="1:25" ht="20.100000000000001" customHeight="1" x14ac:dyDescent="0.2">
      <c r="A79" s="113">
        <v>2018</v>
      </c>
      <c r="B79" s="113">
        <v>3</v>
      </c>
      <c r="C79" s="8" t="s">
        <v>104</v>
      </c>
      <c r="D79" s="50">
        <v>4.661901415783376E-2</v>
      </c>
      <c r="E79" s="51">
        <v>6.8057831697321269E-2</v>
      </c>
      <c r="F79" s="51">
        <v>-2.3928881726276163E-2</v>
      </c>
      <c r="G79" s="51">
        <v>-0.51270651417242297</v>
      </c>
      <c r="H79" s="51">
        <v>-0.36014446470309025</v>
      </c>
      <c r="I79" s="51">
        <v>-0.18672372999555265</v>
      </c>
      <c r="J79" s="51">
        <v>-0.33675195331757113</v>
      </c>
      <c r="K79" s="51">
        <v>-0.15146978687134549</v>
      </c>
      <c r="L79" s="51">
        <v>-8.0769400649285288</v>
      </c>
      <c r="M79" s="51">
        <v>-0.31402634826268994</v>
      </c>
      <c r="N79" s="51">
        <v>0.17798111692095553</v>
      </c>
      <c r="O79" s="51">
        <v>2.9168319581464486</v>
      </c>
      <c r="P79" s="51">
        <v>3.10000448516492</v>
      </c>
      <c r="Q79" s="51">
        <v>2.2977920438217003</v>
      </c>
      <c r="R79" s="50">
        <v>2.7528132061907407</v>
      </c>
      <c r="S79" s="50">
        <v>3.1092661200990079</v>
      </c>
      <c r="T79" s="50">
        <v>3.0416584428658799</v>
      </c>
      <c r="U79" s="50">
        <v>-0.23299627038266824</v>
      </c>
      <c r="V79" s="50">
        <v>0</v>
      </c>
      <c r="X79" s="53"/>
      <c r="Y79" s="24"/>
    </row>
    <row r="80" spans="1:25" ht="20.100000000000001" customHeight="1" x14ac:dyDescent="0.2">
      <c r="A80" s="113">
        <v>2018</v>
      </c>
      <c r="B80" s="113">
        <v>4</v>
      </c>
      <c r="C80" s="8" t="s">
        <v>105</v>
      </c>
      <c r="D80" s="50">
        <v>4.5240802026769167E-2</v>
      </c>
      <c r="E80" s="51">
        <v>6.8179317929639716E-2</v>
      </c>
      <c r="F80" s="51">
        <v>-2.6112797776767227E-2</v>
      </c>
      <c r="G80" s="51">
        <v>0.1886101715838695</v>
      </c>
      <c r="H80" s="51">
        <v>7.4248242937812847E-2</v>
      </c>
      <c r="I80" s="51">
        <v>0.51759965613613623</v>
      </c>
      <c r="J80" s="51">
        <v>0.2055022754569702</v>
      </c>
      <c r="K80" s="51">
        <v>0.26650358420542375</v>
      </c>
      <c r="L80" s="51">
        <v>-8.1016814664472747</v>
      </c>
      <c r="M80" s="51">
        <v>-0.31577452359945024</v>
      </c>
      <c r="N80" s="51">
        <v>0.72590239503198539</v>
      </c>
      <c r="O80" s="51">
        <v>0.41089295367848777</v>
      </c>
      <c r="P80" s="51">
        <v>1.1397780305024474</v>
      </c>
      <c r="Q80" s="51">
        <v>1.2460244083696503</v>
      </c>
      <c r="R80" s="50">
        <v>1.3476225757471871</v>
      </c>
      <c r="S80" s="50">
        <v>1.0756137096295637</v>
      </c>
      <c r="T80" s="50">
        <v>1.2092423830418308</v>
      </c>
      <c r="U80" s="50">
        <v>0.22437000996864409</v>
      </c>
      <c r="V80" s="50">
        <v>1.6981132075471805</v>
      </c>
      <c r="X80" s="53"/>
      <c r="Y80" s="24"/>
    </row>
    <row r="81" spans="1:25" ht="20.100000000000001" customHeight="1" x14ac:dyDescent="0.2">
      <c r="A81" s="113">
        <v>2019</v>
      </c>
      <c r="B81" s="113">
        <v>1</v>
      </c>
      <c r="C81" s="8" t="s">
        <v>106</v>
      </c>
      <c r="D81" s="50">
        <v>4.3124930740234824E-2</v>
      </c>
      <c r="E81" s="51">
        <v>6.7679729208691697E-2</v>
      </c>
      <c r="F81" s="51">
        <v>-2.876461638385841E-2</v>
      </c>
      <c r="G81" s="51">
        <v>0.25113796683484679</v>
      </c>
      <c r="H81" s="51">
        <v>0.11324268427333095</v>
      </c>
      <c r="I81" s="51">
        <v>0.48842323137587851</v>
      </c>
      <c r="J81" s="51">
        <v>0.44197435083026537</v>
      </c>
      <c r="K81" s="51">
        <v>0.25062017496725275</v>
      </c>
      <c r="L81" s="51">
        <v>-6.291772119072359</v>
      </c>
      <c r="M81" s="51">
        <v>-0.22845280054065986</v>
      </c>
      <c r="N81" s="51">
        <v>0.89638399954024006</v>
      </c>
      <c r="O81" s="51">
        <v>-0.32292212080944349</v>
      </c>
      <c r="P81" s="51">
        <v>0.57056725650872497</v>
      </c>
      <c r="Q81" s="51">
        <v>1.1545143222819743</v>
      </c>
      <c r="R81" s="50">
        <v>1.0150633682667554</v>
      </c>
      <c r="S81" s="50">
        <v>0.46792532392185837</v>
      </c>
      <c r="T81" s="50">
        <v>0.87220671529739668</v>
      </c>
      <c r="U81" s="50">
        <v>0.47124314242421583</v>
      </c>
      <c r="V81" s="50">
        <v>0.55658627087198376</v>
      </c>
      <c r="X81" s="53"/>
      <c r="Y81" s="24"/>
    </row>
    <row r="82" spans="1:25" ht="20.100000000000001" customHeight="1" x14ac:dyDescent="0.2">
      <c r="A82" s="113">
        <v>2019</v>
      </c>
      <c r="B82" s="113">
        <v>2</v>
      </c>
      <c r="C82" s="8" t="s">
        <v>107</v>
      </c>
      <c r="D82" s="50">
        <v>3.8785158553222843E-2</v>
      </c>
      <c r="E82" s="51">
        <v>6.4690425094227066E-2</v>
      </c>
      <c r="F82" s="51">
        <v>-3.223315410250116E-2</v>
      </c>
      <c r="G82" s="51">
        <v>8.9290092627103412E-2</v>
      </c>
      <c r="H82" s="51">
        <v>1.5212851663200411E-2</v>
      </c>
      <c r="I82" s="51">
        <v>-0.27967727523028341</v>
      </c>
      <c r="J82" s="51">
        <v>-0.3330333966000909</v>
      </c>
      <c r="K82" s="51">
        <v>-0.20599477146472367</v>
      </c>
      <c r="L82" s="51">
        <v>11.007594057217428</v>
      </c>
      <c r="M82" s="51">
        <v>0.35691995625631012</v>
      </c>
      <c r="N82" s="51">
        <v>-0.30134853265588735</v>
      </c>
      <c r="O82" s="51">
        <v>2.2403930507727488</v>
      </c>
      <c r="P82" s="51">
        <v>1.9322931265326249</v>
      </c>
      <c r="Q82" s="51">
        <v>1.6316518360230514</v>
      </c>
      <c r="R82" s="50">
        <v>1.592824548501226</v>
      </c>
      <c r="S82" s="50">
        <v>1.7379330762419265</v>
      </c>
      <c r="T82" s="50">
        <v>2.5050320697544759</v>
      </c>
      <c r="U82" s="50">
        <v>-0.30368605313302321</v>
      </c>
      <c r="V82" s="50">
        <v>-0.18450184501844769</v>
      </c>
      <c r="X82" s="53"/>
      <c r="Y82" s="24"/>
    </row>
    <row r="83" spans="1:25" ht="20.100000000000001" customHeight="1" x14ac:dyDescent="0.2">
      <c r="A83" s="113">
        <v>2019</v>
      </c>
      <c r="B83" s="113">
        <v>3</v>
      </c>
      <c r="C83" s="8" t="s">
        <v>108</v>
      </c>
      <c r="D83" s="50">
        <v>3.4024596415660469E-2</v>
      </c>
      <c r="E83" s="51">
        <v>6.1421037709186166E-2</v>
      </c>
      <c r="F83" s="51">
        <v>-3.586788942413488E-2</v>
      </c>
      <c r="G83" s="51">
        <v>-1.2420724450850407</v>
      </c>
      <c r="H83" s="51">
        <v>-0.80632699492938542</v>
      </c>
      <c r="I83" s="51">
        <v>-1.5281805120259562</v>
      </c>
      <c r="J83" s="51">
        <v>-1.43865849682</v>
      </c>
      <c r="K83" s="51">
        <v>-0.94763059418039575</v>
      </c>
      <c r="L83" s="51">
        <v>6.3470163949252756</v>
      </c>
      <c r="M83" s="51">
        <v>0.27885986283651976</v>
      </c>
      <c r="N83" s="51">
        <v>-0.54928281968100734</v>
      </c>
      <c r="O83" s="51">
        <v>1.9516535776419097</v>
      </c>
      <c r="P83" s="51">
        <v>1.3916506601593159</v>
      </c>
      <c r="Q83" s="51">
        <v>0.21129473965295631</v>
      </c>
      <c r="R83" s="50">
        <v>-6.7028937129076649E-2</v>
      </c>
      <c r="S83" s="50">
        <v>1.0396721873081605</v>
      </c>
      <c r="T83" s="50">
        <v>2.224522801741724</v>
      </c>
      <c r="U83" s="50">
        <v>-2.0541889491462295</v>
      </c>
      <c r="V83" s="50">
        <v>0.55452865064695711</v>
      </c>
      <c r="X83" s="53"/>
      <c r="Y83" s="24"/>
    </row>
    <row r="84" spans="1:25" ht="20.100000000000001" customHeight="1" x14ac:dyDescent="0.2">
      <c r="A84" s="113">
        <v>2019</v>
      </c>
      <c r="B84" s="113">
        <v>4</v>
      </c>
      <c r="C84" s="8" t="s">
        <v>109</v>
      </c>
      <c r="D84" s="50">
        <v>3.0254849756117252E-2</v>
      </c>
      <c r="E84" s="51">
        <v>5.942769586360086E-2</v>
      </c>
      <c r="F84" s="51">
        <v>-3.8694840723940693E-2</v>
      </c>
      <c r="G84" s="51">
        <v>0.7571735757007314</v>
      </c>
      <c r="H84" s="51">
        <v>0.42600389447360243</v>
      </c>
      <c r="I84" s="51">
        <v>1.0927115591961245</v>
      </c>
      <c r="J84" s="51">
        <v>1.1604535945698879</v>
      </c>
      <c r="K84" s="51">
        <v>0.60621180746801429</v>
      </c>
      <c r="L84" s="51">
        <v>-7.481446803965552</v>
      </c>
      <c r="M84" s="51">
        <v>-0.31952158237516981</v>
      </c>
      <c r="N84" s="51">
        <v>-0.36660018108027881</v>
      </c>
      <c r="O84" s="51">
        <v>-0.83633094037450784</v>
      </c>
      <c r="P84" s="51">
        <v>-1.1998651307129071</v>
      </c>
      <c r="Q84" s="51">
        <v>-1.7207527543283696E-2</v>
      </c>
      <c r="R84" s="50">
        <v>-5.3335414182309471E-2</v>
      </c>
      <c r="S84" s="50">
        <v>-1.5797459906484734</v>
      </c>
      <c r="T84" s="50">
        <v>1.2317798702410343E-2</v>
      </c>
      <c r="U84" s="50">
        <v>1.3283739254643878</v>
      </c>
      <c r="V84" s="50">
        <v>0.18382352941177516</v>
      </c>
      <c r="X84" s="53"/>
      <c r="Y84" s="24"/>
    </row>
    <row r="85" spans="1:25" ht="20.100000000000001" customHeight="1" x14ac:dyDescent="0.2">
      <c r="A85" s="113">
        <v>2020</v>
      </c>
      <c r="B85" s="113">
        <v>1</v>
      </c>
      <c r="C85" s="8" t="s">
        <v>110</v>
      </c>
      <c r="D85" s="50">
        <v>2.854525647690842E-2</v>
      </c>
      <c r="E85" s="51">
        <v>5.9648429333591935E-2</v>
      </c>
      <c r="F85" s="51">
        <v>-3.9379206771938957E-2</v>
      </c>
      <c r="G85" s="51">
        <v>0.18106304333018741</v>
      </c>
      <c r="H85" s="51">
        <v>7.4645607318124974E-2</v>
      </c>
      <c r="I85" s="51">
        <v>-0.46576270434194322</v>
      </c>
      <c r="J85" s="51">
        <v>-0.57051701859271997</v>
      </c>
      <c r="K85" s="51">
        <v>-0.31143318575538359</v>
      </c>
      <c r="L85" s="51">
        <v>17.593759466946679</v>
      </c>
      <c r="M85" s="51">
        <v>0.62367011186882015</v>
      </c>
      <c r="N85" s="51">
        <v>-0.26023921786432203</v>
      </c>
      <c r="O85" s="51">
        <v>0.87058792300989118</v>
      </c>
      <c r="P85" s="51">
        <v>0.60808309394393412</v>
      </c>
      <c r="Q85" s="51">
        <v>-0.32814656479848159</v>
      </c>
      <c r="R85" s="50">
        <v>3.4096857812748738E-2</v>
      </c>
      <c r="S85" s="50">
        <v>5.040639426960869E-2</v>
      </c>
      <c r="T85" s="50">
        <v>2.0256199482317161</v>
      </c>
      <c r="U85" s="50">
        <v>-0.77331700961280614</v>
      </c>
      <c r="V85" s="50">
        <v>0.73394495412844041</v>
      </c>
      <c r="X85" s="53"/>
      <c r="Y85" s="24"/>
    </row>
    <row r="86" spans="1:25" ht="20.100000000000001" customHeight="1" x14ac:dyDescent="0.2">
      <c r="A86" s="113">
        <v>2020</v>
      </c>
      <c r="B86" s="113">
        <v>2</v>
      </c>
      <c r="C86" s="8" t="s">
        <v>111</v>
      </c>
      <c r="D86" s="50">
        <v>2.9661640411249302E-2</v>
      </c>
      <c r="E86" s="51">
        <v>6.2425121941300787E-2</v>
      </c>
      <c r="F86" s="51">
        <v>-3.6196057602355669E-2</v>
      </c>
      <c r="G86" s="51">
        <v>-1.8784163732974868</v>
      </c>
      <c r="H86" s="51">
        <v>-1.1946425323399623</v>
      </c>
      <c r="I86" s="51">
        <v>-2.2986355375025136</v>
      </c>
      <c r="J86" s="51">
        <v>-1.9983926118270823</v>
      </c>
      <c r="K86" s="51">
        <v>-1.3921121711385922</v>
      </c>
      <c r="L86" s="51">
        <v>7.6405221693312875</v>
      </c>
      <c r="M86" s="51">
        <v>0.40859886163105941</v>
      </c>
      <c r="N86" s="51">
        <v>5.6706644449011634E-3</v>
      </c>
      <c r="O86" s="51">
        <v>-2.0994864974105076</v>
      </c>
      <c r="P86" s="51">
        <v>-2.0939348877998643</v>
      </c>
      <c r="Q86" s="51">
        <v>-3.5167758533971138</v>
      </c>
      <c r="R86" s="50">
        <v>-4.0504824595324562</v>
      </c>
      <c r="S86" s="50">
        <v>-2.731182433926882</v>
      </c>
      <c r="T86" s="50">
        <v>-0.75747849977239046</v>
      </c>
      <c r="U86" s="50">
        <v>-3.0864783825610864</v>
      </c>
      <c r="V86" s="50">
        <v>0.72859744990891873</v>
      </c>
      <c r="X86" s="53"/>
      <c r="Y86" s="24"/>
    </row>
    <row r="87" spans="1:25" ht="20.100000000000001" customHeight="1" x14ac:dyDescent="0.2">
      <c r="A87" s="113">
        <v>2020</v>
      </c>
      <c r="B87" s="113">
        <v>3</v>
      </c>
      <c r="C87" s="8" t="s">
        <v>112</v>
      </c>
      <c r="D87" s="50">
        <v>3.3843510739495208E-2</v>
      </c>
      <c r="E87" s="51">
        <v>6.8600054407963462E-2</v>
      </c>
      <c r="F87" s="51">
        <v>-2.9485815244811864E-2</v>
      </c>
      <c r="G87" s="51">
        <v>-1.4325903081220726</v>
      </c>
      <c r="H87" s="51">
        <v>-0.90604631048616113</v>
      </c>
      <c r="I87" s="51">
        <v>-1.2637927559953854</v>
      </c>
      <c r="J87" s="51">
        <v>-0.77026738797439931</v>
      </c>
      <c r="K87" s="51">
        <v>-0.76701202186149686</v>
      </c>
      <c r="L87" s="51">
        <v>-4.9170623219122138</v>
      </c>
      <c r="M87" s="51">
        <v>-0.16333831175158942</v>
      </c>
      <c r="N87" s="51">
        <v>0.24535532202958343</v>
      </c>
      <c r="O87" s="51">
        <v>2.7428983352469904</v>
      </c>
      <c r="P87" s="51">
        <v>2.9949835043196593</v>
      </c>
      <c r="Q87" s="51">
        <v>2.6915979006458146</v>
      </c>
      <c r="R87" s="50">
        <v>2.2016467351363422</v>
      </c>
      <c r="S87" s="50">
        <v>2.5619276597395935</v>
      </c>
      <c r="T87" s="50">
        <v>4.0572811515308338</v>
      </c>
      <c r="U87" s="50">
        <v>-1.5078158073437153</v>
      </c>
      <c r="V87" s="50">
        <v>-0.36166365280289048</v>
      </c>
      <c r="X87" s="53"/>
      <c r="Y87" s="24"/>
    </row>
    <row r="88" spans="1:25" ht="20.100000000000001" customHeight="1" x14ac:dyDescent="0.2">
      <c r="A88" s="113">
        <v>2020</v>
      </c>
      <c r="B88" s="113">
        <v>4</v>
      </c>
      <c r="C88" s="8" t="s">
        <v>113</v>
      </c>
      <c r="D88" s="50">
        <v>4.103305025380255E-2</v>
      </c>
      <c r="E88" s="51">
        <v>7.8388277442975607E-2</v>
      </c>
      <c r="F88" s="51">
        <v>-1.9228703049656293E-2</v>
      </c>
      <c r="G88" s="51">
        <v>-1.014791480931454</v>
      </c>
      <c r="H88" s="51">
        <v>-0.64982924305571999</v>
      </c>
      <c r="I88" s="51">
        <v>-1.0462837415010307</v>
      </c>
      <c r="J88" s="51">
        <v>-0.6385578417624882</v>
      </c>
      <c r="K88" s="51">
        <v>-0.63875147905766738</v>
      </c>
      <c r="L88" s="51">
        <v>-0.33972192604635465</v>
      </c>
      <c r="M88" s="51">
        <v>3.0397081835579876E-2</v>
      </c>
      <c r="N88" s="51">
        <v>0.2447469063482588</v>
      </c>
      <c r="O88" s="51">
        <v>3.0815090631863384</v>
      </c>
      <c r="P88" s="51">
        <v>3.3337978676359681</v>
      </c>
      <c r="Q88" s="51">
        <v>2.6904053137626116</v>
      </c>
      <c r="R88" s="50">
        <v>2.6739517981609007</v>
      </c>
      <c r="S88" s="50">
        <v>3.0930719110060734</v>
      </c>
      <c r="T88" s="50">
        <v>3.7385680313577252</v>
      </c>
      <c r="U88" s="50">
        <v>-1.4815834140844863</v>
      </c>
      <c r="V88" s="50">
        <v>0.54446460980035472</v>
      </c>
      <c r="X88" s="53"/>
      <c r="Y88" s="24"/>
    </row>
    <row r="89" spans="1:25" ht="20.100000000000001" customHeight="1" x14ac:dyDescent="0.2">
      <c r="A89" s="113">
        <v>2021</v>
      </c>
      <c r="B89" s="113">
        <v>1</v>
      </c>
      <c r="C89" s="8" t="s">
        <v>114</v>
      </c>
      <c r="D89" s="50">
        <v>5.0832911718723395E-2</v>
      </c>
      <c r="E89" s="51">
        <v>9.1316634657245821E-2</v>
      </c>
      <c r="F89" s="51">
        <v>-5.1125448477407076E-3</v>
      </c>
      <c r="G89" s="51">
        <v>-3.5158509455246456E-2</v>
      </c>
      <c r="H89" s="51">
        <v>-7.4350989500302944E-2</v>
      </c>
      <c r="I89" s="51">
        <v>-2.3211480647855609E-2</v>
      </c>
      <c r="J89" s="51">
        <v>0.19434718649884442</v>
      </c>
      <c r="K89" s="51">
        <v>-6.4306348420750226E-2</v>
      </c>
      <c r="L89" s="51">
        <v>-0.28943991959380355</v>
      </c>
      <c r="M89" s="51">
        <v>-1.1414917965289817E-2</v>
      </c>
      <c r="N89" s="51">
        <v>0.17941341503662223</v>
      </c>
      <c r="O89" s="51">
        <v>-0.67711034951341009</v>
      </c>
      <c r="P89" s="51">
        <v>-0.49891176127864201</v>
      </c>
      <c r="Q89" s="51">
        <v>-0.9563329791066888</v>
      </c>
      <c r="R89" s="50">
        <v>-0.30553419575070073</v>
      </c>
      <c r="S89" s="50">
        <v>-0.49051009634359932</v>
      </c>
      <c r="T89" s="50">
        <v>-0.70104542610917031</v>
      </c>
      <c r="U89" s="50">
        <v>-0.38256472603649394</v>
      </c>
      <c r="V89" s="50">
        <v>1.2635379061371799</v>
      </c>
      <c r="X89" s="53"/>
      <c r="Y89" s="24"/>
    </row>
    <row r="90" spans="1:25" ht="20.100000000000001" customHeight="1" x14ac:dyDescent="0.2">
      <c r="A90" s="113">
        <v>2021</v>
      </c>
      <c r="B90" s="113">
        <v>2</v>
      </c>
      <c r="C90" s="8" t="s">
        <v>115</v>
      </c>
      <c r="D90" s="50">
        <v>6.2434509347375489E-2</v>
      </c>
      <c r="E90" s="51">
        <v>0.10612783552099714</v>
      </c>
      <c r="F90" s="51">
        <v>1.3363306744862413E-2</v>
      </c>
      <c r="G90" s="51">
        <v>0.84464256348677491</v>
      </c>
      <c r="H90" s="51">
        <v>0.43353817915320292</v>
      </c>
      <c r="I90" s="51">
        <v>0.98051893606350138</v>
      </c>
      <c r="J90" s="51">
        <v>0.96197101444264188</v>
      </c>
      <c r="K90" s="51">
        <v>0.49032719734825037</v>
      </c>
      <c r="L90" s="51">
        <v>-2.0550814888473101</v>
      </c>
      <c r="M90" s="51">
        <v>-0.12870729980674067</v>
      </c>
      <c r="N90" s="51">
        <v>-4.5170135456351623E-3</v>
      </c>
      <c r="O90" s="51">
        <v>1.2866626518430513</v>
      </c>
      <c r="P90" s="51">
        <v>1.2820875195710402</v>
      </c>
      <c r="Q90" s="51">
        <v>2.1237369308432008</v>
      </c>
      <c r="R90" s="50">
        <v>2.2563918443317288</v>
      </c>
      <c r="S90" s="50">
        <v>1.5505373179933502</v>
      </c>
      <c r="T90" s="50">
        <v>0.68573085598717665</v>
      </c>
      <c r="U90" s="50">
        <v>1.107064237616906</v>
      </c>
      <c r="V90" s="50">
        <v>0.53475935828877219</v>
      </c>
      <c r="X90" s="53"/>
      <c r="Y90" s="24"/>
    </row>
    <row r="91" spans="1:25" ht="20.100000000000001" customHeight="1" x14ac:dyDescent="0.2">
      <c r="A91" s="113">
        <v>2021</v>
      </c>
      <c r="B91" s="113">
        <v>3</v>
      </c>
      <c r="C91" s="8" t="s">
        <v>116</v>
      </c>
      <c r="D91" s="50">
        <v>7.5498664751960654E-2</v>
      </c>
      <c r="E91" s="51">
        <v>0.12284640527300272</v>
      </c>
      <c r="F91" s="51">
        <v>3.4226902559253425E-2</v>
      </c>
      <c r="G91" s="51">
        <v>1.1524040482325137</v>
      </c>
      <c r="H91" s="51">
        <v>0.60874933350835647</v>
      </c>
      <c r="I91" s="51">
        <v>1.320386357019343</v>
      </c>
      <c r="J91" s="51">
        <v>1.3781469456383144</v>
      </c>
      <c r="K91" s="51">
        <v>0.67729001963898838</v>
      </c>
      <c r="L91" s="51">
        <v>-2.5435959441767464</v>
      </c>
      <c r="M91" s="51">
        <v>-0.15884888481644932</v>
      </c>
      <c r="N91" s="51">
        <v>-4.7176950318417177E-3</v>
      </c>
      <c r="O91" s="51">
        <v>0.57158889027062454</v>
      </c>
      <c r="P91" s="51">
        <v>0.56684422941821744</v>
      </c>
      <c r="Q91" s="51">
        <v>1.670466328832565</v>
      </c>
      <c r="R91" s="50">
        <v>1.9528031214906871</v>
      </c>
      <c r="S91" s="50">
        <v>0.92297678668216143</v>
      </c>
      <c r="T91" s="50">
        <v>-0.17372524979264448</v>
      </c>
      <c r="U91" s="50">
        <v>1.5930057116087415</v>
      </c>
      <c r="V91" s="50">
        <v>0.35460992907800915</v>
      </c>
      <c r="X91" s="53"/>
      <c r="Y91" s="24"/>
    </row>
    <row r="92" spans="1:25" ht="20.100000000000001" customHeight="1" x14ac:dyDescent="0.2">
      <c r="A92" s="113">
        <v>2021</v>
      </c>
      <c r="B92" s="113">
        <v>4</v>
      </c>
      <c r="C92" s="8" t="s">
        <v>117</v>
      </c>
      <c r="D92" s="50">
        <v>8.9061877948171109E-2</v>
      </c>
      <c r="E92" s="51">
        <v>0.14043495925086802</v>
      </c>
      <c r="F92" s="51">
        <v>5.5368239228603677E-2</v>
      </c>
      <c r="G92" s="51">
        <v>0.22151489709107963</v>
      </c>
      <c r="H92" s="51">
        <v>4.8424815460158754E-2</v>
      </c>
      <c r="I92" s="51">
        <v>0.58780154013369224</v>
      </c>
      <c r="J92" s="51">
        <v>0.93350753994441149</v>
      </c>
      <c r="K92" s="51">
        <v>0.2559974074261433</v>
      </c>
      <c r="L92" s="51">
        <v>-8.1571718172157475</v>
      </c>
      <c r="M92" s="51">
        <v>-0.3501689068721805</v>
      </c>
      <c r="N92" s="51">
        <v>-4.3436799728846509E-3</v>
      </c>
      <c r="O92" s="51">
        <v>0.94171378625957924</v>
      </c>
      <c r="P92" s="51">
        <v>0.9373292012534673</v>
      </c>
      <c r="Q92" s="51">
        <v>1.6274333375429162</v>
      </c>
      <c r="R92" s="50">
        <v>1.8795867799657806</v>
      </c>
      <c r="S92" s="50">
        <v>1.2659797419044549</v>
      </c>
      <c r="T92" s="50">
        <v>0.12231779384124231</v>
      </c>
      <c r="U92" s="50">
        <v>0.55464416331569844</v>
      </c>
      <c r="V92" s="50">
        <v>0.70671378091873294</v>
      </c>
      <c r="X92" s="53"/>
      <c r="Y92" s="24"/>
    </row>
    <row r="93" spans="1:25" ht="20.100000000000001" customHeight="1" x14ac:dyDescent="0.2">
      <c r="A93" s="113">
        <v>2022</v>
      </c>
      <c r="B93" s="113">
        <v>1</v>
      </c>
      <c r="C93" s="8" t="s">
        <v>118</v>
      </c>
      <c r="D93" s="50">
        <v>0.10140937905789293</v>
      </c>
      <c r="E93" s="51">
        <v>0.15663505024225977</v>
      </c>
      <c r="F93" s="51">
        <v>7.4336667644558929E-2</v>
      </c>
      <c r="G93" s="51">
        <v>0.3070991345214269</v>
      </c>
      <c r="H93" s="51">
        <v>8.9922557766065836E-2</v>
      </c>
      <c r="I93" s="51">
        <v>0.87172685113936499</v>
      </c>
      <c r="J93" s="51">
        <v>0.66674899688010658</v>
      </c>
      <c r="K93" s="51">
        <v>0.41095987283846114</v>
      </c>
      <c r="L93" s="51">
        <v>-13.838362679191206</v>
      </c>
      <c r="M93" s="51">
        <v>-0.54129290785755968</v>
      </c>
      <c r="N93" s="51">
        <v>-2.8270968249088924E-3</v>
      </c>
      <c r="O93" s="51">
        <v>-0.74842790693847583</v>
      </c>
      <c r="P93" s="51">
        <v>-0.75123384498160251</v>
      </c>
      <c r="Q93" s="51">
        <v>0.44162548708852611</v>
      </c>
      <c r="R93" s="50">
        <v>-8.9493692227393673E-2</v>
      </c>
      <c r="S93" s="50">
        <v>-0.46467559595323449</v>
      </c>
      <c r="T93" s="50">
        <v>-1.575175565997311</v>
      </c>
      <c r="U93" s="50">
        <v>0.77221414879655725</v>
      </c>
      <c r="V93" s="50">
        <v>1.2280701754386003</v>
      </c>
      <c r="X93" s="53"/>
      <c r="Y93" s="24"/>
    </row>
    <row r="94" spans="1:25" ht="20.100000000000001" customHeight="1" x14ac:dyDescent="0.2">
      <c r="A94" s="113">
        <v>2022</v>
      </c>
      <c r="B94" s="113">
        <v>2</v>
      </c>
      <c r="C94" s="8" t="s">
        <v>119</v>
      </c>
      <c r="D94" s="50">
        <v>0.10994573219684778</v>
      </c>
      <c r="E94" s="51">
        <v>0.16780457579890218</v>
      </c>
      <c r="F94" s="51">
        <v>8.8137650797026623E-2</v>
      </c>
      <c r="G94" s="51">
        <v>0.1801708510332567</v>
      </c>
      <c r="H94" s="51">
        <v>7.4007925210182179E-3</v>
      </c>
      <c r="I94" s="51">
        <v>0.21032466750743328</v>
      </c>
      <c r="J94" s="51">
        <v>0.34463459282567666</v>
      </c>
      <c r="K94" s="51">
        <v>2.4607818381078062E-2</v>
      </c>
      <c r="L94" s="51">
        <v>-0.70423730145032781</v>
      </c>
      <c r="M94" s="51">
        <v>-2.9107179137470407E-2</v>
      </c>
      <c r="N94" s="51">
        <v>5.4376803526601236E-5</v>
      </c>
      <c r="O94" s="51">
        <v>1.3399381231369967</v>
      </c>
      <c r="P94" s="51">
        <v>1.3399932285556693</v>
      </c>
      <c r="Q94" s="51">
        <v>2.1587570938169875</v>
      </c>
      <c r="R94" s="50">
        <v>1.689245901588543</v>
      </c>
      <c r="S94" s="50">
        <v>0.29545179808865285</v>
      </c>
      <c r="T94" s="50">
        <v>4.1733580462363085</v>
      </c>
      <c r="U94" s="50">
        <v>0.31794346874614021</v>
      </c>
      <c r="V94" s="50">
        <v>-0.17331022530329143</v>
      </c>
      <c r="X94" s="53"/>
      <c r="Y94" s="24"/>
    </row>
    <row r="95" spans="1:25" ht="20.100000000000001" customHeight="1" x14ac:dyDescent="0.2">
      <c r="A95" s="113">
        <v>2022</v>
      </c>
      <c r="B95" s="113">
        <v>3</v>
      </c>
      <c r="C95" s="8" t="s">
        <v>120</v>
      </c>
      <c r="D95" s="50">
        <v>0.11646165425192034</v>
      </c>
      <c r="E95" s="51">
        <v>0.17668410285376357</v>
      </c>
      <c r="F95" s="51">
        <v>9.8324298669005827E-2</v>
      </c>
      <c r="G95" s="51">
        <v>0.42664499723850113</v>
      </c>
      <c r="H95" s="51">
        <v>0.14959824769734809</v>
      </c>
      <c r="I95" s="51">
        <v>0.31803869489155367</v>
      </c>
      <c r="J95" s="51">
        <v>0.32537530458538466</v>
      </c>
      <c r="K95" s="51">
        <v>8.1834165623810406E-2</v>
      </c>
      <c r="L95" s="51">
        <v>3.6413951895586161</v>
      </c>
      <c r="M95" s="51">
        <v>0.10461076407900016</v>
      </c>
      <c r="N95" s="51">
        <v>3.2776379417231993E-3</v>
      </c>
      <c r="O95" s="51">
        <v>1.5857147272069883</v>
      </c>
      <c r="P95" s="51">
        <v>1.5890443391366249</v>
      </c>
      <c r="Q95" s="51">
        <v>1.7856141339552156</v>
      </c>
      <c r="R95" s="50">
        <v>1.9195900015805512</v>
      </c>
      <c r="S95" s="50">
        <v>0.8885229326138111</v>
      </c>
      <c r="T95" s="50">
        <v>3.5374051905914472</v>
      </c>
      <c r="U95" s="50">
        <v>0.55221007337198369</v>
      </c>
      <c r="V95" s="50">
        <v>-0.52083333333333703</v>
      </c>
      <c r="X95" s="53"/>
      <c r="Y95" s="24"/>
    </row>
    <row r="96" spans="1:25" ht="20.100000000000001" customHeight="1" x14ac:dyDescent="0.2">
      <c r="A96" s="113">
        <v>2022</v>
      </c>
      <c r="B96" s="113">
        <v>4</v>
      </c>
      <c r="C96" s="8" t="s">
        <v>121</v>
      </c>
      <c r="D96" s="50">
        <v>0.1216434748491535</v>
      </c>
      <c r="E96" s="51">
        <v>0.18432298509998279</v>
      </c>
      <c r="F96" s="51">
        <v>0.10556892189406142</v>
      </c>
      <c r="G96" s="51">
        <v>0.39328093171282497</v>
      </c>
      <c r="H96" s="51">
        <v>0.12536101938612632</v>
      </c>
      <c r="I96" s="51">
        <v>0.37964605627949233</v>
      </c>
      <c r="J96" s="51">
        <v>0.40095094547272225</v>
      </c>
      <c r="K96" s="51">
        <v>0.11322896735433829</v>
      </c>
      <c r="L96" s="51">
        <v>0.78393212914928956</v>
      </c>
      <c r="M96" s="51">
        <v>1.3123416316069836E-2</v>
      </c>
      <c r="N96" s="51">
        <v>3.9985737880110506E-3</v>
      </c>
      <c r="O96" s="51">
        <v>3.1071712218150527</v>
      </c>
      <c r="P96" s="51">
        <v>3.1112940381369691</v>
      </c>
      <c r="Q96" s="51">
        <v>2.9545467654838564</v>
      </c>
      <c r="R96" s="50">
        <v>3.5247197464721269</v>
      </c>
      <c r="S96" s="50">
        <v>3.2054992833969731</v>
      </c>
      <c r="T96" s="50">
        <v>2.8848473583152456</v>
      </c>
      <c r="U96" s="50">
        <v>0.38809853349099921</v>
      </c>
      <c r="V96" s="50">
        <v>0.34904013961605251</v>
      </c>
      <c r="X96" s="53"/>
      <c r="Y96" s="24"/>
    </row>
    <row r="97" spans="1:25" ht="20.100000000000001" customHeight="1" x14ac:dyDescent="0.2">
      <c r="A97" s="113">
        <v>2023</v>
      </c>
      <c r="B97" s="113">
        <v>1</v>
      </c>
      <c r="C97" s="8" t="s">
        <v>122</v>
      </c>
      <c r="D97" s="50">
        <v>0.12501274314162814</v>
      </c>
      <c r="E97" s="51">
        <v>0.19000237566459965</v>
      </c>
      <c r="F97" s="51">
        <v>0.10956245801434505</v>
      </c>
      <c r="G97" s="51">
        <v>-7.5428309532399318E-2</v>
      </c>
      <c r="H97" s="51">
        <v>-0.15956403568148403</v>
      </c>
      <c r="I97" s="51">
        <v>9.2699208092072993E-3</v>
      </c>
      <c r="J97" s="51">
        <v>0.2756839581842252</v>
      </c>
      <c r="K97" s="51">
        <v>-0.10496908775070324</v>
      </c>
      <c r="L97" s="51">
        <v>-2.4923728386467392</v>
      </c>
      <c r="M97" s="51">
        <v>-8.1892368613369904E-2</v>
      </c>
      <c r="N97" s="51">
        <v>1.3499117761384127E-3</v>
      </c>
      <c r="O97" s="51">
        <v>3.1167457386459763</v>
      </c>
      <c r="P97" s="51">
        <v>3.1181377237400776</v>
      </c>
      <c r="Q97" s="51">
        <v>2.9226054368256094</v>
      </c>
      <c r="R97" s="50">
        <v>3.4024178874225708</v>
      </c>
      <c r="S97" s="50">
        <v>3.4462746249315668</v>
      </c>
      <c r="T97" s="50">
        <v>2.2162279877823821</v>
      </c>
      <c r="U97" s="50">
        <v>-0.18021543763560022</v>
      </c>
      <c r="V97" s="50">
        <v>0.69565217391305278</v>
      </c>
      <c r="X97" s="53"/>
      <c r="Y97" s="24"/>
    </row>
    <row r="98" spans="1:25" ht="20.100000000000001" customHeight="1" x14ac:dyDescent="0.2">
      <c r="A98" s="113">
        <v>2023</v>
      </c>
      <c r="B98" s="113">
        <v>2</v>
      </c>
      <c r="C98" s="8" t="s">
        <v>165</v>
      </c>
      <c r="D98" s="50">
        <v>0.12488123719061051</v>
      </c>
      <c r="E98" s="51">
        <v>0.1911748732485119</v>
      </c>
      <c r="F98" s="51">
        <v>0.1089460942831133</v>
      </c>
      <c r="G98" s="51">
        <v>0.93536942564163006</v>
      </c>
      <c r="H98" s="51">
        <v>0.44618318206409668</v>
      </c>
      <c r="I98" s="51">
        <v>0.59153117190711146</v>
      </c>
      <c r="J98" s="51">
        <v>0.59153117190722249</v>
      </c>
      <c r="K98" s="51">
        <v>0.23210405526899791</v>
      </c>
      <c r="L98" s="51">
        <v>10.998849893418594</v>
      </c>
      <c r="M98" s="51">
        <v>0.3293974013701102</v>
      </c>
      <c r="N98" s="51">
        <v>-3.2073121469688992E-3</v>
      </c>
      <c r="O98" s="51">
        <v>1.2858140189727418</v>
      </c>
      <c r="P98" s="51">
        <v>1.2825654667561803</v>
      </c>
      <c r="Q98" s="51">
        <v>1.9735388630830242</v>
      </c>
      <c r="R98" s="50">
        <v>1.8816834131993643</v>
      </c>
      <c r="S98" s="50">
        <v>1.2262178266431167</v>
      </c>
      <c r="T98" s="50">
        <v>1.5321934640507351</v>
      </c>
      <c r="U98" s="50">
        <v>0.75626444898029277</v>
      </c>
      <c r="V98" s="50">
        <v>0</v>
      </c>
      <c r="X98" s="53"/>
      <c r="Y98" s="24"/>
    </row>
    <row r="99" spans="1:25" ht="20.100000000000001" customHeight="1" x14ac:dyDescent="0.2">
      <c r="A99" s="113">
        <v>2023</v>
      </c>
      <c r="B99" s="113">
        <v>3</v>
      </c>
      <c r="C99" s="8" t="s">
        <v>166</v>
      </c>
      <c r="D99" s="50">
        <v>0.12342518732881835</v>
      </c>
      <c r="E99" s="51">
        <v>0.19097263830349931</v>
      </c>
      <c r="F99" s="51">
        <v>0.10594905804477417</v>
      </c>
      <c r="G99" s="51">
        <v>0.17555186222177888</v>
      </c>
      <c r="H99" s="51">
        <v>-9.3142464521491775E-3</v>
      </c>
      <c r="I99" s="51">
        <v>0.20655754529887993</v>
      </c>
      <c r="J99" s="51">
        <v>0.20655754529863568</v>
      </c>
      <c r="K99" s="51">
        <v>9.0713746554982322E-3</v>
      </c>
      <c r="L99" s="51">
        <v>-0.64683896778505723</v>
      </c>
      <c r="M99" s="51">
        <v>-2.9826820119660091E-2</v>
      </c>
      <c r="N99" s="51">
        <v>-6.2174098373612985E-3</v>
      </c>
      <c r="O99" s="51">
        <v>0.95247003569500777</v>
      </c>
      <c r="P99" s="51">
        <v>0.94619340689208187</v>
      </c>
      <c r="Q99" s="51">
        <v>0.84632472975556539</v>
      </c>
      <c r="R99" s="50">
        <v>1.1547053860659018</v>
      </c>
      <c r="S99" s="50">
        <v>0.72344520428588854</v>
      </c>
      <c r="T99" s="50">
        <v>1.5198539638904496</v>
      </c>
      <c r="U99" s="50">
        <v>0.2159124346810648</v>
      </c>
      <c r="V99" s="50">
        <v>0.17271157167531026</v>
      </c>
      <c r="X99" s="53"/>
      <c r="Y99" s="24"/>
    </row>
    <row r="100" spans="1:25" ht="20.100000000000001" customHeight="1" x14ac:dyDescent="0.2">
      <c r="A100" s="113">
        <v>2023</v>
      </c>
      <c r="B100" s="113">
        <v>4</v>
      </c>
      <c r="C100" s="8" t="s">
        <v>167</v>
      </c>
      <c r="D100" s="50">
        <v>0.12156165843668632</v>
      </c>
      <c r="E100" s="51">
        <v>0.19059414043689493</v>
      </c>
      <c r="F100" s="51">
        <v>0.10170127077928637</v>
      </c>
      <c r="G100" s="51">
        <v>0.26983270372369361</v>
      </c>
      <c r="H100" s="51">
        <v>4.7853408615225135E-2</v>
      </c>
      <c r="I100" s="51">
        <v>0.22935979209417479</v>
      </c>
      <c r="J100" s="51">
        <v>0.2293597920942414</v>
      </c>
      <c r="K100" s="51">
        <v>2.2567589258791543E-2</v>
      </c>
      <c r="L100" s="51">
        <v>1.3525519525886098</v>
      </c>
      <c r="M100" s="51">
        <v>3.890952711791007E-2</v>
      </c>
      <c r="N100" s="51">
        <v>-6.4266085023301223E-3</v>
      </c>
      <c r="O100" s="51">
        <v>-4.9207107352122748E-2</v>
      </c>
      <c r="P100" s="51">
        <v>-5.5630553506147429E-2</v>
      </c>
      <c r="Q100" s="51">
        <v>0.82969774659518158</v>
      </c>
      <c r="R100" s="50">
        <v>0.17360164446624804</v>
      </c>
      <c r="S100" s="50">
        <v>-0.7261970045399968</v>
      </c>
      <c r="T100" s="50">
        <v>1.5093088915647535</v>
      </c>
      <c r="U100" s="50">
        <v>5.4556937346794676E-2</v>
      </c>
      <c r="V100" s="50">
        <v>0.86206896551723755</v>
      </c>
      <c r="X100" s="53"/>
      <c r="Y100" s="24"/>
    </row>
    <row r="101" spans="1:25" ht="20.100000000000001" customHeight="1" x14ac:dyDescent="0.2">
      <c r="A101" s="113">
        <v>2024</v>
      </c>
      <c r="B101" s="113">
        <v>1</v>
      </c>
      <c r="C101" s="8" t="s">
        <v>164</v>
      </c>
      <c r="D101" s="50">
        <v>0.11897075305511429</v>
      </c>
      <c r="E101" s="51">
        <v>0.18932402358982081</v>
      </c>
      <c r="F101" s="51">
        <v>9.6268921271991381E-2</v>
      </c>
      <c r="G101" s="51">
        <v>0.17940437746681859</v>
      </c>
      <c r="H101" s="51">
        <v>-5.9954434195148565E-3</v>
      </c>
      <c r="I101" s="51">
        <v>9.1506869588298123E-2</v>
      </c>
      <c r="J101" s="51">
        <v>9.1506869588076079E-2</v>
      </c>
      <c r="K101" s="51">
        <v>-5.6967428071715176E-2</v>
      </c>
      <c r="L101" s="51">
        <v>2.5047538907414957</v>
      </c>
      <c r="M101" s="51">
        <v>8.4544347549849963E-2</v>
      </c>
      <c r="N101" s="51">
        <v>-5.6312995602270099E-3</v>
      </c>
      <c r="O101" s="51">
        <v>0.3829761146214361</v>
      </c>
      <c r="P101" s="51">
        <v>0.3773232485286826</v>
      </c>
      <c r="Q101" s="51">
        <v>0.63016317609765338</v>
      </c>
      <c r="R101" s="50">
        <v>0.46917539480979542</v>
      </c>
      <c r="S101" s="50">
        <v>-8.7813770089439913E-2</v>
      </c>
      <c r="T101" s="50">
        <v>1.5003766912712768</v>
      </c>
      <c r="U101" s="50">
        <v>6.9384176116438212E-2</v>
      </c>
      <c r="V101" s="50">
        <v>0.17094017094017033</v>
      </c>
      <c r="X101" s="53"/>
      <c r="Y101" s="24"/>
    </row>
    <row r="102" spans="1:25" ht="20.100000000000001" customHeight="1" x14ac:dyDescent="0.2">
      <c r="A102" s="113">
        <v>2024</v>
      </c>
      <c r="B102" s="113">
        <v>2</v>
      </c>
      <c r="C102" s="8" t="s">
        <v>173</v>
      </c>
      <c r="D102" s="50">
        <v>0.11412169540747641</v>
      </c>
      <c r="E102" s="51">
        <v>0.1845549686316561</v>
      </c>
      <c r="F102" s="51">
        <v>8.8702331601053785E-2</v>
      </c>
      <c r="G102" s="51">
        <v>7.1633237822354978E-2</v>
      </c>
      <c r="H102" s="51">
        <v>-6.824649119780446E-2</v>
      </c>
      <c r="I102" s="51">
        <v>-2.105496048782074E-2</v>
      </c>
      <c r="J102" s="51">
        <v>-2.1054960487498775E-2</v>
      </c>
      <c r="K102" s="51">
        <v>-0.1196333123437725</v>
      </c>
      <c r="L102" s="51">
        <v>2.4659926272278643</v>
      </c>
      <c r="M102" s="51">
        <v>8.9169985317929967E-2</v>
      </c>
      <c r="N102" s="51">
        <v>-4.9979874827688064E-3</v>
      </c>
      <c r="O102" s="51">
        <v>1.0105248593772265</v>
      </c>
      <c r="P102" s="51">
        <v>1.0054763659884669</v>
      </c>
      <c r="Q102" s="51">
        <v>0.52314949929477272</v>
      </c>
      <c r="R102" s="50">
        <v>0.984209702849137</v>
      </c>
      <c r="S102" s="50">
        <v>0.8172360201283535</v>
      </c>
      <c r="T102" s="50">
        <v>1.4928621087303195</v>
      </c>
      <c r="U102" s="50">
        <v>2.0650089484886003E-2</v>
      </c>
      <c r="V102" s="50">
        <v>-0.17064846416382506</v>
      </c>
      <c r="X102" s="53"/>
      <c r="Y102" s="24"/>
    </row>
    <row r="103" spans="1:25" ht="20.100000000000001" customHeight="1" x14ac:dyDescent="0.2">
      <c r="A103" s="113">
        <v>2024</v>
      </c>
      <c r="B103" s="113">
        <v>3</v>
      </c>
      <c r="C103" s="8" t="s">
        <v>174</v>
      </c>
      <c r="D103" s="50">
        <v>0.10893904142827981</v>
      </c>
      <c r="E103" s="51">
        <v>0.17934841017845926</v>
      </c>
      <c r="F103" s="51">
        <v>8.0602614065306E-2</v>
      </c>
      <c r="G103" s="51">
        <v>7.158196134573469E-2</v>
      </c>
      <c r="H103" s="51">
        <v>-6.5060763976688918E-2</v>
      </c>
      <c r="I103" s="51">
        <v>3.9816475841503163E-3</v>
      </c>
      <c r="J103" s="51">
        <v>3.9816475841281118E-3</v>
      </c>
      <c r="K103" s="51">
        <v>-0.10183232884129012</v>
      </c>
      <c r="L103" s="51">
        <v>1.7754753093965014</v>
      </c>
      <c r="M103" s="51">
        <v>6.4974171589780028E-2</v>
      </c>
      <c r="N103" s="51">
        <v>-5.7653221048781234E-3</v>
      </c>
      <c r="O103" s="51">
        <v>2.0938212724033178</v>
      </c>
      <c r="P103" s="51">
        <v>2.0879352347579205</v>
      </c>
      <c r="Q103" s="51">
        <v>2.0920000165648434</v>
      </c>
      <c r="R103" s="50">
        <v>2.0920000165645769</v>
      </c>
      <c r="S103" s="50">
        <v>2.4411325933629602</v>
      </c>
      <c r="T103" s="50">
        <v>1.3569562898262832</v>
      </c>
      <c r="U103" s="50">
        <v>0.1544899248201892</v>
      </c>
      <c r="V103" s="50">
        <v>-0.53691700016992305</v>
      </c>
      <c r="X103" s="53"/>
      <c r="Y103" s="24"/>
    </row>
    <row r="104" spans="1:25" ht="20.100000000000001" customHeight="1" x14ac:dyDescent="0.2">
      <c r="A104" s="113">
        <v>2024</v>
      </c>
      <c r="B104" s="113">
        <v>4</v>
      </c>
      <c r="C104" s="8" t="s">
        <v>175</v>
      </c>
      <c r="D104" s="50">
        <v>0.10419724942469788</v>
      </c>
      <c r="E104" s="51">
        <v>0.17489818901743615</v>
      </c>
      <c r="F104" s="51">
        <v>7.2677432694501221E-2</v>
      </c>
      <c r="G104" s="51">
        <v>3.3649583370820579E-4</v>
      </c>
      <c r="H104" s="51">
        <v>-0.10527769991297475</v>
      </c>
      <c r="I104" s="51">
        <v>-6.9398739142578769E-3</v>
      </c>
      <c r="J104" s="51">
        <v>-6.9398739141579568E-3</v>
      </c>
      <c r="K104" s="51">
        <v>-0.10540994084807664</v>
      </c>
      <c r="L104" s="51">
        <v>0.18054803991340851</v>
      </c>
      <c r="M104" s="51">
        <v>6.9939517081598623E-3</v>
      </c>
      <c r="N104" s="51">
        <v>-5.7557736190205766E-3</v>
      </c>
      <c r="O104" s="51">
        <v>2.0491821285065326</v>
      </c>
      <c r="P104" s="51">
        <v>2.0433084086030728</v>
      </c>
      <c r="Q104" s="51">
        <v>2.0362267316614391</v>
      </c>
      <c r="R104" s="50">
        <v>2.036226731661861</v>
      </c>
      <c r="S104" s="50">
        <v>2.3508419531768965</v>
      </c>
      <c r="T104" s="50">
        <v>1.2197252133931302</v>
      </c>
      <c r="U104" s="50">
        <v>-0.10384290940270713</v>
      </c>
      <c r="V104" s="50">
        <v>0.34373237563647407</v>
      </c>
      <c r="X104" s="53"/>
      <c r="Y104" s="24"/>
    </row>
    <row r="105" spans="1:25" ht="20.100000000000001" customHeight="1" x14ac:dyDescent="0.2">
      <c r="A105" s="113">
        <v>2025</v>
      </c>
      <c r="B105" s="113">
        <v>1</v>
      </c>
      <c r="C105" s="8" t="s">
        <v>176</v>
      </c>
      <c r="D105" s="50">
        <v>9.9579551147299661E-2</v>
      </c>
      <c r="E105" s="51">
        <v>0.1706004399789629</v>
      </c>
      <c r="F105" s="51">
        <v>6.4826718357458013E-2</v>
      </c>
      <c r="G105" s="51">
        <v>2.4663429476756704E-2</v>
      </c>
      <c r="H105" s="51">
        <v>-8.7864627490240821E-2</v>
      </c>
      <c r="I105" s="51">
        <v>-9.5569403115725038E-3</v>
      </c>
      <c r="J105" s="51">
        <v>-9.5569403120610019E-3</v>
      </c>
      <c r="K105" s="51">
        <v>-0.10425056413918554</v>
      </c>
      <c r="L105" s="51">
        <v>0.87060234224030086</v>
      </c>
      <c r="M105" s="51">
        <v>3.2881780711170094E-2</v>
      </c>
      <c r="N105" s="51">
        <v>-5.7456052664273116E-3</v>
      </c>
      <c r="O105" s="51">
        <v>0.74309937216237021</v>
      </c>
      <c r="P105" s="51">
        <v>0.73731107133929719</v>
      </c>
      <c r="Q105" s="51">
        <v>0.72768366664863748</v>
      </c>
      <c r="R105" s="50">
        <v>0.72768366664848205</v>
      </c>
      <c r="S105" s="50">
        <v>0.56609639145515089</v>
      </c>
      <c r="T105" s="50">
        <v>1.0811585769665122</v>
      </c>
      <c r="U105" s="50">
        <v>-0.1114067376643435</v>
      </c>
      <c r="V105" s="50">
        <v>0.35737263456918633</v>
      </c>
      <c r="X105" s="53"/>
      <c r="Y105" s="24"/>
    </row>
    <row r="106" spans="1:25" ht="20.100000000000001" customHeight="1" x14ac:dyDescent="0.2">
      <c r="A106" s="113">
        <v>2025</v>
      </c>
      <c r="B106" s="113">
        <v>2</v>
      </c>
      <c r="C106" s="8" t="s">
        <v>180</v>
      </c>
      <c r="D106" s="50">
        <v>9.3731086374759798E-2</v>
      </c>
      <c r="E106" s="51">
        <v>0.16411376626312979</v>
      </c>
      <c r="F106" s="51">
        <v>5.6225071727511455E-2</v>
      </c>
      <c r="G106" s="51">
        <v>4.5463618440688691E-2</v>
      </c>
      <c r="H106" s="51">
        <v>-7.1336509605323783E-2</v>
      </c>
      <c r="I106" s="51">
        <v>2.4400404671753861E-2</v>
      </c>
      <c r="J106" s="51">
        <v>2.4400404672064724E-2</v>
      </c>
      <c r="K106" s="51">
        <v>-8.0706894746420232E-2</v>
      </c>
      <c r="L106" s="51">
        <v>0.56160991843274832</v>
      </c>
      <c r="M106" s="51">
        <v>2.0228158944089802E-2</v>
      </c>
      <c r="N106" s="51">
        <v>-5.735434259979133E-3</v>
      </c>
      <c r="O106" s="51">
        <v>0.63965827002394615</v>
      </c>
      <c r="P106" s="51">
        <v>0.63388614858455039</v>
      </c>
      <c r="Q106" s="51">
        <v>0.65844122404208338</v>
      </c>
      <c r="R106" s="50">
        <v>0.65844122404192795</v>
      </c>
      <c r="S106" s="50">
        <v>0.47681162304424873</v>
      </c>
      <c r="T106" s="50">
        <v>0.94124590081172688</v>
      </c>
      <c r="U106" s="50">
        <v>-7.3587184497403424E-2</v>
      </c>
      <c r="V106" s="50">
        <v>0.37576680968847143</v>
      </c>
      <c r="X106" s="53"/>
      <c r="Y106" s="24"/>
    </row>
    <row r="107" spans="1:25" ht="20.100000000000001" customHeight="1" x14ac:dyDescent="0.2">
      <c r="A107" s="113">
        <v>2025</v>
      </c>
      <c r="B107" s="113">
        <v>3</v>
      </c>
      <c r="C107" s="8" t="s">
        <v>181</v>
      </c>
      <c r="D107" s="50">
        <v>8.8098075351816796E-2</v>
      </c>
      <c r="E107" s="51">
        <v>0.1579476101081223</v>
      </c>
      <c r="F107" s="51">
        <v>4.7683578667734317E-2</v>
      </c>
      <c r="G107" s="51">
        <v>3.4036553617577958E-2</v>
      </c>
      <c r="H107" s="51">
        <v>-7.441587914858161E-2</v>
      </c>
      <c r="I107" s="51">
        <v>3.3186189509448738E-2</v>
      </c>
      <c r="J107" s="51">
        <v>3.3186189509493147E-2</v>
      </c>
      <c r="K107" s="51">
        <v>-7.1973653207329846E-2</v>
      </c>
      <c r="L107" s="51">
        <v>5.4763095275656148E-2</v>
      </c>
      <c r="M107" s="51">
        <v>8.16572606160193E-4</v>
      </c>
      <c r="N107" s="51">
        <v>-5.9820409691324627E-3</v>
      </c>
      <c r="O107" s="51">
        <v>0.65374597849789939</v>
      </c>
      <c r="P107" s="51">
        <v>0.64772483017641047</v>
      </c>
      <c r="Q107" s="51">
        <v>0.68112597487544058</v>
      </c>
      <c r="R107" s="50">
        <v>0.68112597487517412</v>
      </c>
      <c r="S107" s="50">
        <v>0.49832507619214095</v>
      </c>
      <c r="T107" s="50">
        <v>0.96880961794980625</v>
      </c>
      <c r="U107" s="50">
        <v>-1.7424402489496504E-2</v>
      </c>
      <c r="V107" s="50">
        <v>0.21385450741071566</v>
      </c>
      <c r="X107" s="53"/>
      <c r="Y107" s="24"/>
    </row>
    <row r="108" spans="1:25" ht="20.100000000000001" customHeight="1" x14ac:dyDescent="0.2">
      <c r="A108" s="113">
        <v>2025</v>
      </c>
      <c r="B108" s="113">
        <v>4</v>
      </c>
      <c r="C108" s="8" t="s">
        <v>182</v>
      </c>
      <c r="D108" s="50">
        <v>8.3184163635396935E-2</v>
      </c>
      <c r="E108" s="51">
        <v>0.15295463774764873</v>
      </c>
      <c r="F108" s="51">
        <v>3.9449153346171606E-2</v>
      </c>
      <c r="G108" s="51">
        <v>4.9230608983408253E-2</v>
      </c>
      <c r="H108" s="51">
        <v>-6.2218417614339216E-2</v>
      </c>
      <c r="I108" s="51">
        <v>5.4366948520478964E-2</v>
      </c>
      <c r="J108" s="51">
        <v>5.4366948520234715E-2</v>
      </c>
      <c r="K108" s="51">
        <v>-5.6806268081125211E-2</v>
      </c>
      <c r="L108" s="51">
        <v>-7.5934125124543783E-2</v>
      </c>
      <c r="M108" s="51">
        <v>-4.9314423299300358E-3</v>
      </c>
      <c r="N108" s="51">
        <v>-5.969358737001329E-3</v>
      </c>
      <c r="O108" s="51">
        <v>0.67085073549257856</v>
      </c>
      <c r="P108" s="51">
        <v>0.66484133126858413</v>
      </c>
      <c r="Q108" s="51">
        <v>0.71956973373326072</v>
      </c>
      <c r="R108" s="50">
        <v>0.7195697337336826</v>
      </c>
      <c r="S108" s="50">
        <v>0.52409327608773371</v>
      </c>
      <c r="T108" s="50">
        <v>0.99668694984116346</v>
      </c>
      <c r="U108" s="50">
        <v>4.7725805502607521E-2</v>
      </c>
      <c r="V108" s="50">
        <v>7.8019607500623422E-2</v>
      </c>
      <c r="X108" s="53"/>
      <c r="Y108" s="24"/>
    </row>
    <row r="109" spans="1:25" ht="20.100000000000001" customHeight="1" x14ac:dyDescent="0.2">
      <c r="A109" s="113">
        <v>2026</v>
      </c>
      <c r="B109" s="113">
        <v>1</v>
      </c>
      <c r="C109" s="8" t="s">
        <v>183</v>
      </c>
      <c r="D109" s="50">
        <v>7.8611572815856512E-2</v>
      </c>
      <c r="E109" s="51">
        <v>0.14840665939435116</v>
      </c>
      <c r="F109" s="51">
        <v>3.1291869173832865E-2</v>
      </c>
      <c r="G109" s="51">
        <v>6.2251828847714741E-2</v>
      </c>
      <c r="H109" s="51">
        <v>-5.1628430925120483E-2</v>
      </c>
      <c r="I109" s="51">
        <v>6.742059407698342E-2</v>
      </c>
      <c r="J109" s="51">
        <v>6.7420594077316487E-2</v>
      </c>
      <c r="K109" s="51">
        <v>-4.6620387111509842E-2</v>
      </c>
      <c r="L109" s="51">
        <v>-6.3867315072896336E-2</v>
      </c>
      <c r="M109" s="51">
        <v>-4.9621834577200374E-3</v>
      </c>
      <c r="N109" s="51">
        <v>-5.9566999833560175E-3</v>
      </c>
      <c r="O109" s="51">
        <v>0.68483092446414151</v>
      </c>
      <c r="P109" s="51">
        <v>0.67883343115708872</v>
      </c>
      <c r="Q109" s="51">
        <v>0.74671169876650012</v>
      </c>
      <c r="R109" s="50">
        <v>0.74671169876650012</v>
      </c>
      <c r="S109" s="50">
        <v>0.54209941226517344</v>
      </c>
      <c r="T109" s="50">
        <v>1.0248774330713362</v>
      </c>
      <c r="U109" s="50">
        <v>9.2691308901793334E-2</v>
      </c>
      <c r="V109" s="50">
        <v>-2.2554680885067402E-2</v>
      </c>
      <c r="X109" s="53"/>
      <c r="Y109" s="24"/>
    </row>
    <row r="110" spans="1:25" ht="20.100000000000001" customHeight="1" x14ac:dyDescent="0.2">
      <c r="A110" s="113">
        <v>2026</v>
      </c>
      <c r="B110" s="113">
        <v>2</v>
      </c>
      <c r="C110" s="8" t="s">
        <v>185</v>
      </c>
      <c r="D110" s="50">
        <v>7.317383303500069E-2</v>
      </c>
      <c r="E110" s="51">
        <v>0.14205644147926577</v>
      </c>
      <c r="F110" s="51">
        <v>2.2588175156124102E-2</v>
      </c>
      <c r="G110" s="51">
        <v>7.3422906813314093E-2</v>
      </c>
      <c r="H110" s="51">
        <v>-4.1095988033099218E-2</v>
      </c>
      <c r="I110" s="51">
        <v>7.5248685460116427E-2</v>
      </c>
      <c r="J110" s="51">
        <v>7.5248685459805564E-2</v>
      </c>
      <c r="K110" s="51">
        <v>-3.8429847435672571E-2</v>
      </c>
      <c r="L110" s="51">
        <v>2.8814932994314368E-2</v>
      </c>
      <c r="M110" s="51">
        <v>-1.7527020078400568E-3</v>
      </c>
      <c r="N110" s="51">
        <v>-5.9440644972985623E-3</v>
      </c>
      <c r="O110" s="51">
        <v>0.70079936396967302</v>
      </c>
      <c r="P110" s="51">
        <v>0.69481364350640895</v>
      </c>
      <c r="Q110" s="51">
        <v>0.77058516709935798</v>
      </c>
      <c r="R110" s="50">
        <v>0.77058516709902491</v>
      </c>
      <c r="S110" s="50">
        <v>0.56115042279152316</v>
      </c>
      <c r="T110" s="50">
        <v>1.0533804563784166</v>
      </c>
      <c r="U110" s="50">
        <v>0.12581393190893575</v>
      </c>
      <c r="V110" s="50">
        <v>-0.10499419346303718</v>
      </c>
      <c r="X110" s="53"/>
      <c r="Y110" s="24"/>
    </row>
    <row r="111" spans="1:25" ht="20.100000000000001" customHeight="1" x14ac:dyDescent="0.2">
      <c r="A111" s="113">
        <v>2026</v>
      </c>
      <c r="B111" s="113">
        <v>3</v>
      </c>
      <c r="C111" s="8" t="s">
        <v>186</v>
      </c>
      <c r="D111" s="50">
        <v>6.8040455321116688E-2</v>
      </c>
      <c r="E111" s="51">
        <v>0.1360931096908935</v>
      </c>
      <c r="F111" s="51">
        <v>1.379521651070359E-2</v>
      </c>
      <c r="G111" s="51">
        <v>6.1145870821976978E-2</v>
      </c>
      <c r="H111" s="51">
        <v>-4.4848385100152655E-2</v>
      </c>
      <c r="I111" s="51">
        <v>5.6451342361785173E-2</v>
      </c>
      <c r="J111" s="51">
        <v>5.6451342361985013E-2</v>
      </c>
      <c r="K111" s="51">
        <v>-4.5784523593148663E-2</v>
      </c>
      <c r="L111" s="51">
        <v>0.17589724746158719</v>
      </c>
      <c r="M111" s="51">
        <v>4.507265521680015E-3</v>
      </c>
      <c r="N111" s="51">
        <v>-5.691792132167528E-3</v>
      </c>
      <c r="O111" s="51">
        <v>0.71368763986154882</v>
      </c>
      <c r="P111" s="51">
        <v>0.70795522611251105</v>
      </c>
      <c r="Q111" s="51">
        <v>0.76480621870260723</v>
      </c>
      <c r="R111" s="50">
        <v>0.76480621870271825</v>
      </c>
      <c r="S111" s="50">
        <v>0.58168023123990054</v>
      </c>
      <c r="T111" s="50">
        <v>1.0649295038259288</v>
      </c>
      <c r="U111" s="50">
        <v>0.12618070741574616</v>
      </c>
      <c r="V111" s="50">
        <v>-0.19267748332693069</v>
      </c>
      <c r="X111" s="53"/>
      <c r="Y111" s="24"/>
    </row>
    <row r="112" spans="1:25" ht="20.100000000000001" customHeight="1" x14ac:dyDescent="0.2">
      <c r="A112" s="113">
        <v>2026</v>
      </c>
      <c r="B112" s="113">
        <v>4</v>
      </c>
      <c r="C112" s="8" t="s">
        <v>187</v>
      </c>
      <c r="D112" s="50">
        <v>6.3645883077478871E-2</v>
      </c>
      <c r="E112" s="51">
        <v>0.13127338159661939</v>
      </c>
      <c r="F112" s="51">
        <v>5.1435863598570108E-3</v>
      </c>
      <c r="G112" s="51">
        <v>6.9384522548365801E-2</v>
      </c>
      <c r="H112" s="51">
        <v>-3.7008320889910351E-2</v>
      </c>
      <c r="I112" s="51">
        <v>6.2495508224102991E-2</v>
      </c>
      <c r="J112" s="51">
        <v>6.2495508224169605E-2</v>
      </c>
      <c r="K112" s="51">
        <v>-3.9509534291248372E-2</v>
      </c>
      <c r="L112" s="51">
        <v>0.2375763428029698</v>
      </c>
      <c r="M112" s="51">
        <v>6.6133593514901001E-3</v>
      </c>
      <c r="N112" s="51">
        <v>-5.6750084835410775E-3</v>
      </c>
      <c r="O112" s="51">
        <v>0.72403734798043295</v>
      </c>
      <c r="P112" s="51">
        <v>0.71832125031559002</v>
      </c>
      <c r="Q112" s="51">
        <v>0.78126567705623096</v>
      </c>
      <c r="R112" s="50">
        <v>0.78126567705627536</v>
      </c>
      <c r="S112" s="50">
        <v>0.59947812789935551</v>
      </c>
      <c r="T112" s="50">
        <v>1.0766039164496588</v>
      </c>
      <c r="U112" s="50">
        <v>0.15375985395928993</v>
      </c>
      <c r="V112" s="50">
        <v>-0.26461512391432462</v>
      </c>
      <c r="X112" s="53"/>
      <c r="Y112" s="24"/>
    </row>
    <row r="113" spans="1:25" ht="20.100000000000001" customHeight="1" x14ac:dyDescent="0.2">
      <c r="A113" s="112">
        <v>2027</v>
      </c>
      <c r="B113" s="112">
        <v>1</v>
      </c>
      <c r="C113" s="14" t="s">
        <v>188</v>
      </c>
      <c r="D113" s="50">
        <v>5.9743839954751188E-2</v>
      </c>
      <c r="E113" s="50">
        <v>0.12699197185779276</v>
      </c>
      <c r="F113" s="50">
        <v>-3.274167164279973E-3</v>
      </c>
      <c r="G113" s="50">
        <v>7.6489241350663484E-2</v>
      </c>
      <c r="H113" s="50">
        <v>-3.0182264712259155E-2</v>
      </c>
      <c r="I113" s="50">
        <v>7.0233131828345563E-2</v>
      </c>
      <c r="J113" s="50">
        <v>7.0233131828123518E-2</v>
      </c>
      <c r="K113" s="50">
        <v>-3.2584183224990682E-2</v>
      </c>
      <c r="L113" s="50">
        <v>0.22896222491761709</v>
      </c>
      <c r="M113" s="50">
        <v>6.0049396242498609E-3</v>
      </c>
      <c r="N113" s="50">
        <v>-5.6582851996722638E-3</v>
      </c>
      <c r="O113" s="50">
        <v>0.73539484350855222</v>
      </c>
      <c r="P113" s="50">
        <v>0.7296949475715353</v>
      </c>
      <c r="Q113" s="50">
        <v>0.80044056701402688</v>
      </c>
      <c r="R113" s="50">
        <v>0.80044056701418231</v>
      </c>
      <c r="S113" s="50">
        <v>0.6160799976581588</v>
      </c>
      <c r="T113" s="50">
        <v>1.0884034265534082</v>
      </c>
      <c r="U113" s="50">
        <v>0.17468785043832646</v>
      </c>
      <c r="V113" s="50">
        <v>-0.30572507438096919</v>
      </c>
      <c r="X113" s="53"/>
      <c r="Y113" s="24"/>
    </row>
    <row r="114" spans="1:25" ht="20.100000000000001" customHeight="1" x14ac:dyDescent="0.2">
      <c r="A114" s="112">
        <v>2027</v>
      </c>
      <c r="B114" s="112">
        <v>2</v>
      </c>
      <c r="C114" s="14" t="s">
        <v>242</v>
      </c>
      <c r="D114" s="50">
        <v>5.5453412145944903E-2</v>
      </c>
      <c r="E114" s="50">
        <v>0.12133857014289262</v>
      </c>
      <c r="F114" s="50">
        <v>-1.1416787236717685E-2</v>
      </c>
      <c r="G114" s="50">
        <v>8.2630161009089598E-2</v>
      </c>
      <c r="H114" s="50">
        <v>-2.3123187524880962E-2</v>
      </c>
      <c r="I114" s="50">
        <v>7.1778157198942871E-2</v>
      </c>
      <c r="J114" s="50">
        <v>7.1778157199076098E-2</v>
      </c>
      <c r="K114" s="50">
        <v>-2.8437178791357098E-2</v>
      </c>
      <c r="L114" s="50">
        <v>0.34669475282091966</v>
      </c>
      <c r="M114" s="50">
        <v>1.0415027984400194E-2</v>
      </c>
      <c r="N114" s="50">
        <v>-5.6416226068889408E-3</v>
      </c>
      <c r="O114" s="50">
        <v>0.74760003797784691</v>
      </c>
      <c r="P114" s="50">
        <v>0.7419162385972955</v>
      </c>
      <c r="Q114" s="50">
        <v>0.81422692960115839</v>
      </c>
      <c r="R114" s="50">
        <v>0.81422692960118059</v>
      </c>
      <c r="S114" s="50">
        <v>0.63077757293170666</v>
      </c>
      <c r="T114" s="50">
        <v>1.1003277124890909</v>
      </c>
      <c r="U114" s="50">
        <v>0.1804183465618836</v>
      </c>
      <c r="V114" s="50">
        <v>-0.32112887152967451</v>
      </c>
      <c r="X114" s="53"/>
      <c r="Y114" s="24"/>
    </row>
    <row r="115" spans="1:25" ht="20.100000000000001" customHeight="1" x14ac:dyDescent="0.2">
      <c r="A115" s="112">
        <v>2027</v>
      </c>
      <c r="B115" s="112">
        <v>3</v>
      </c>
      <c r="C115" s="14" t="s">
        <v>243</v>
      </c>
      <c r="D115" s="50">
        <v>5.1645181061776846E-2</v>
      </c>
      <c r="E115" s="50">
        <v>0.11617101507650496</v>
      </c>
      <c r="F115" s="50">
        <v>-1.9271493694361652E-2</v>
      </c>
      <c r="G115" s="50">
        <v>7.6942237527521939E-2</v>
      </c>
      <c r="H115" s="50">
        <v>-2.3426188411320936E-2</v>
      </c>
      <c r="I115" s="50">
        <v>6.095704668120927E-2</v>
      </c>
      <c r="J115" s="50">
        <v>6.0957046681164861E-2</v>
      </c>
      <c r="K115" s="50">
        <v>-3.166707420821524E-2</v>
      </c>
      <c r="L115" s="50">
        <v>0.4648483326314734</v>
      </c>
      <c r="M115" s="50">
        <v>1.5340726196369836E-2</v>
      </c>
      <c r="N115" s="50">
        <v>-5.1307990643456591E-3</v>
      </c>
      <c r="O115" s="50">
        <v>0.73729836593523501</v>
      </c>
      <c r="P115" s="50">
        <v>0.73212973757301736</v>
      </c>
      <c r="Q115" s="50">
        <v>0.79353306891978281</v>
      </c>
      <c r="R115" s="50">
        <v>0.79353306891996045</v>
      </c>
      <c r="S115" s="50">
        <v>0.64214251214969043</v>
      </c>
      <c r="T115" s="50">
        <v>1.0199316586471108</v>
      </c>
      <c r="U115" s="50">
        <v>0.14470926917515836</v>
      </c>
      <c r="V115" s="50">
        <v>-0.24346447649435943</v>
      </c>
      <c r="X115" s="53"/>
      <c r="Y115" s="24"/>
    </row>
    <row r="116" spans="1:25" ht="20.100000000000001" customHeight="1" x14ac:dyDescent="0.2">
      <c r="A116" s="112">
        <v>2027</v>
      </c>
      <c r="B116" s="112">
        <v>4</v>
      </c>
      <c r="C116" s="14" t="s">
        <v>244</v>
      </c>
      <c r="D116" s="50">
        <v>4.8633422442967422E-2</v>
      </c>
      <c r="E116" s="50">
        <v>0.11212525205197554</v>
      </c>
      <c r="F116" s="50">
        <v>-2.6711067016316203E-2</v>
      </c>
      <c r="G116" s="50">
        <v>8.1577387758802189E-2</v>
      </c>
      <c r="H116" s="50">
        <v>-1.8235809894761701E-2</v>
      </c>
      <c r="I116" s="50">
        <v>6.9431767722494264E-2</v>
      </c>
      <c r="J116" s="50">
        <v>6.9431767722627491E-2</v>
      </c>
      <c r="K116" s="50">
        <v>-2.4473638968373734E-2</v>
      </c>
      <c r="L116" s="50">
        <v>0.3751252946188055</v>
      </c>
      <c r="M116" s="50">
        <v>1.1653551352599933E-2</v>
      </c>
      <c r="N116" s="50">
        <v>-5.1039850259670949E-3</v>
      </c>
      <c r="O116" s="50">
        <v>0.72604679761014701</v>
      </c>
      <c r="P116" s="50">
        <v>0.72090575526480016</v>
      </c>
      <c r="Q116" s="50">
        <v>0.7908380605969656</v>
      </c>
      <c r="R116" s="50">
        <v>0.79083806059681017</v>
      </c>
      <c r="S116" s="50">
        <v>0.65122252109499623</v>
      </c>
      <c r="T116" s="50">
        <v>0.93872777951955477</v>
      </c>
      <c r="U116" s="50">
        <v>0.12790307082917174</v>
      </c>
      <c r="V116" s="50">
        <v>-0.14392599021325614</v>
      </c>
      <c r="X116" s="53"/>
      <c r="Y116" s="24"/>
    </row>
    <row r="117" spans="1:25" ht="20.100000000000001" customHeight="1" x14ac:dyDescent="0.2">
      <c r="A117" s="113">
        <v>2028</v>
      </c>
      <c r="B117" s="113">
        <v>1</v>
      </c>
      <c r="C117" s="8" t="s">
        <v>245</v>
      </c>
      <c r="D117" s="50">
        <v>4.6215899981194575E-2</v>
      </c>
      <c r="E117" s="51">
        <v>0.10867486741485965</v>
      </c>
      <c r="F117" s="51">
        <v>-3.3415078897891526E-2</v>
      </c>
      <c r="G117" s="51">
        <v>8.5622768151205619E-2</v>
      </c>
      <c r="H117" s="51">
        <v>-1.3757423720186068E-2</v>
      </c>
      <c r="I117" s="51">
        <v>7.7775307167260443E-2</v>
      </c>
      <c r="J117" s="51">
        <v>7.7775307167149421E-2</v>
      </c>
      <c r="K117" s="51">
        <v>-1.7705939203779053E-2</v>
      </c>
      <c r="L117" s="51">
        <v>0.27471069309763507</v>
      </c>
      <c r="M117" s="51">
        <v>7.5283102188303808E-3</v>
      </c>
      <c r="N117" s="51">
        <v>-5.0773695400629926E-3</v>
      </c>
      <c r="O117" s="51">
        <v>0.71596816194976487</v>
      </c>
      <c r="P117" s="51">
        <v>0.71085444006064868</v>
      </c>
      <c r="Q117" s="51">
        <v>0.78918261645182231</v>
      </c>
      <c r="R117" s="50">
        <v>0.78918261645184451</v>
      </c>
      <c r="S117" s="50">
        <v>0.65984605322984002</v>
      </c>
      <c r="T117" s="50">
        <v>0.8567111719312237</v>
      </c>
      <c r="U117" s="50">
        <v>0.1053467486121118</v>
      </c>
      <c r="V117" s="50">
        <v>-2.3104855043631911E-2</v>
      </c>
      <c r="X117" s="53"/>
      <c r="Y117" s="24"/>
    </row>
    <row r="118" spans="1:25" ht="20.100000000000001" customHeight="1" x14ac:dyDescent="0.2">
      <c r="A118" s="112">
        <v>2028</v>
      </c>
      <c r="B118" s="113">
        <v>2</v>
      </c>
      <c r="C118" s="113" t="s">
        <v>429</v>
      </c>
      <c r="D118" s="50">
        <v>4.3705192953802374E-2</v>
      </c>
      <c r="E118" s="50">
        <v>0.10417792724546349</v>
      </c>
      <c r="F118" s="50">
        <v>-3.8794964766508677E-2</v>
      </c>
      <c r="G118" s="50">
        <v>8.9167541521506521E-2</v>
      </c>
      <c r="H118" s="50">
        <v>-8.9564927225538327E-3</v>
      </c>
      <c r="I118" s="50">
        <v>7.8608147996117594E-2</v>
      </c>
      <c r="J118" s="50">
        <v>7.8608147996028777E-2</v>
      </c>
      <c r="K118" s="50">
        <v>-1.4648025512244089E-2</v>
      </c>
      <c r="L118" s="50">
        <v>0.34310094354232934</v>
      </c>
      <c r="M118" s="50">
        <v>1.0128797355639652E-2</v>
      </c>
      <c r="N118" s="50">
        <v>-5.0509532962261794E-3</v>
      </c>
      <c r="O118" s="50">
        <v>0.70487529279985583</v>
      </c>
      <c r="P118" s="50">
        <v>0.69978873658171903</v>
      </c>
      <c r="Q118" s="50">
        <v>0.77894697554383718</v>
      </c>
      <c r="R118" s="50">
        <v>0.77894697554334869</v>
      </c>
      <c r="S118" s="50">
        <v>0.66630816659893899</v>
      </c>
      <c r="T118" s="50">
        <v>0.77387698156257123</v>
      </c>
      <c r="U118" s="50">
        <v>7.3040873694107944E-2</v>
      </c>
      <c r="V118" s="50">
        <v>9.9004220581844216E-2</v>
      </c>
    </row>
    <row r="119" spans="1:25" ht="20.100000000000001" customHeight="1" x14ac:dyDescent="0.2">
      <c r="A119" s="112">
        <v>2028</v>
      </c>
      <c r="B119" s="113">
        <v>3</v>
      </c>
      <c r="C119" s="113" t="s">
        <v>430</v>
      </c>
      <c r="D119" s="50">
        <v>4.1676390957690046E-2</v>
      </c>
      <c r="E119" s="50">
        <v>0.10016349067814012</v>
      </c>
      <c r="F119" s="50">
        <v>-4.3440600000232976E-2</v>
      </c>
      <c r="G119" s="50">
        <v>7.2428146347292E-2</v>
      </c>
      <c r="H119" s="50">
        <v>-1.654748427952768E-2</v>
      </c>
      <c r="I119" s="50">
        <v>5.8166194462749843E-2</v>
      </c>
      <c r="J119" s="50">
        <v>5.8166194462772047E-2</v>
      </c>
      <c r="K119" s="50">
        <v>-2.4053590353133814E-2</v>
      </c>
      <c r="L119" s="50">
        <v>0.41449702289899637</v>
      </c>
      <c r="M119" s="50">
        <v>1.3681215794940194E-2</v>
      </c>
      <c r="N119" s="50">
        <v>-5.1411508240950532E-3</v>
      </c>
      <c r="O119" s="50">
        <v>0.71183653812689762</v>
      </c>
      <c r="P119" s="50">
        <v>0.706658790712833</v>
      </c>
      <c r="Q119" s="50">
        <v>0.7652360217018872</v>
      </c>
      <c r="R119" s="50">
        <v>0.76523602170222027</v>
      </c>
      <c r="S119" s="50">
        <v>0.67119533143122911</v>
      </c>
      <c r="T119" s="50">
        <v>0.78206627698076403</v>
      </c>
      <c r="U119" s="50">
        <v>4.9069546103952533E-2</v>
      </c>
      <c r="V119" s="50">
        <v>9.1483715110673991E-2</v>
      </c>
    </row>
    <row r="120" spans="1:25" ht="20.100000000000001" customHeight="1" x14ac:dyDescent="0.2">
      <c r="A120" s="112">
        <v>2028</v>
      </c>
      <c r="B120" s="113">
        <v>4</v>
      </c>
      <c r="C120" s="113" t="s">
        <v>431</v>
      </c>
      <c r="D120" s="50">
        <v>4.0266701729363419E-2</v>
      </c>
      <c r="E120" s="50">
        <v>9.7112954282940755E-2</v>
      </c>
      <c r="F120" s="50">
        <v>-4.7554207744049393E-2</v>
      </c>
      <c r="G120" s="50">
        <v>7.5056401136741613E-2</v>
      </c>
      <c r="H120" s="50">
        <v>-1.3156153923191027E-2</v>
      </c>
      <c r="I120" s="50">
        <v>6.0037147350011644E-2</v>
      </c>
      <c r="J120" s="50">
        <v>6.003714734994503E-2</v>
      </c>
      <c r="K120" s="50">
        <v>-2.1226587414901132E-2</v>
      </c>
      <c r="L120" s="50">
        <v>0.43401062830987769</v>
      </c>
      <c r="M120" s="50">
        <v>1.4405249264410003E-2</v>
      </c>
      <c r="N120" s="50">
        <v>-5.1039008760245252E-3</v>
      </c>
      <c r="O120" s="50">
        <v>0.71623141195309437</v>
      </c>
      <c r="P120" s="50">
        <v>0.7110909553359912</v>
      </c>
      <c r="Q120" s="50">
        <v>0.77155502141050825</v>
      </c>
      <c r="R120" s="50">
        <v>0.77155502141017518</v>
      </c>
      <c r="S120" s="50">
        <v>0.67559788842295188</v>
      </c>
      <c r="T120" s="50">
        <v>0.79032009238286793</v>
      </c>
      <c r="U120" s="50">
        <v>5.5181037678164735E-2</v>
      </c>
      <c r="V120" s="50">
        <v>7.7815670517078495E-2</v>
      </c>
    </row>
    <row r="121" spans="1:25" ht="20.100000000000001" customHeight="1" x14ac:dyDescent="0.2">
      <c r="A121" s="113">
        <v>2029</v>
      </c>
      <c r="B121" s="113">
        <v>1</v>
      </c>
      <c r="C121" s="113" t="s">
        <v>432</v>
      </c>
      <c r="D121" s="24">
        <v>3.9196727785917318E-2</v>
      </c>
      <c r="E121" s="24">
        <v>9.4505915638998239E-2</v>
      </c>
      <c r="F121" s="24">
        <v>-5.090336590966027E-2</v>
      </c>
      <c r="G121" s="24">
        <v>7.7380958324746452E-2</v>
      </c>
      <c r="H121" s="24">
        <v>-1.0212601885484673E-2</v>
      </c>
      <c r="I121" s="24">
        <v>6.197726244976387E-2</v>
      </c>
      <c r="J121" s="24">
        <v>6.1977262449941506E-2</v>
      </c>
      <c r="K121" s="24">
        <v>-1.8616844376985853E-2</v>
      </c>
      <c r="L121" s="24">
        <v>0.44415239447772592</v>
      </c>
      <c r="M121" s="24">
        <v>1.4771414524440196E-2</v>
      </c>
      <c r="N121" s="24">
        <v>-5.0669468862563072E-3</v>
      </c>
      <c r="O121" s="24">
        <v>0.71999201877273045</v>
      </c>
      <c r="P121" s="24">
        <v>0.71488859027266649</v>
      </c>
      <c r="Q121" s="24">
        <v>0.77730892110032812</v>
      </c>
      <c r="R121" s="50">
        <v>0.77730892110081662</v>
      </c>
      <c r="S121" s="50">
        <v>0.6786248389977434</v>
      </c>
      <c r="T121" s="50">
        <v>0.79863909227468888</v>
      </c>
      <c r="U121" s="50">
        <v>6.0189827705059429E-2</v>
      </c>
      <c r="V121" s="50">
        <v>6.8519693519508706E-2</v>
      </c>
    </row>
    <row r="122" spans="1:25" ht="20.100000000000001" customHeight="1" x14ac:dyDescent="0.2">
      <c r="A122" s="112">
        <v>2029</v>
      </c>
      <c r="B122" s="112">
        <v>2</v>
      </c>
      <c r="C122" s="112" t="s">
        <v>495</v>
      </c>
      <c r="D122" s="50">
        <v>3.7785350426711162E-2</v>
      </c>
      <c r="E122" s="50">
        <v>9.0855418593949189E-2</v>
      </c>
      <c r="F122" s="50">
        <v>-5.2778828806698819E-2</v>
      </c>
      <c r="G122" s="50">
        <v>7.9448267570803033E-2</v>
      </c>
      <c r="H122" s="50">
        <v>-6.8018276984886938E-3</v>
      </c>
      <c r="I122" s="50">
        <v>6.3602051823830053E-2</v>
      </c>
      <c r="J122" s="50">
        <v>6.3602051823874461E-2</v>
      </c>
      <c r="K122" s="50">
        <v>-1.559318482598826E-2</v>
      </c>
      <c r="L122" s="50">
        <v>0.45532077151098083</v>
      </c>
      <c r="M122" s="50">
        <v>1.5193117369429743E-2</v>
      </c>
      <c r="N122" s="50">
        <v>-5.0302899064047502E-3</v>
      </c>
      <c r="O122" s="50">
        <v>0.72204055091700248</v>
      </c>
      <c r="P122" s="50">
        <v>0.71697394027792072</v>
      </c>
      <c r="Q122" s="50">
        <v>0.78103200223891278</v>
      </c>
      <c r="R122" s="50">
        <v>0.78103200223893499</v>
      </c>
      <c r="S122" s="50">
        <v>0.67988591834795553</v>
      </c>
      <c r="T122" s="50">
        <v>0.80702393111424797</v>
      </c>
      <c r="U122" s="50">
        <v>6.6638913506866793E-2</v>
      </c>
      <c r="V122" s="50">
        <v>5.2487349928376226E-2</v>
      </c>
    </row>
    <row r="123" spans="1:25" ht="20.100000000000001" customHeight="1" x14ac:dyDescent="0.2">
      <c r="A123" s="112">
        <v>2029</v>
      </c>
      <c r="B123" s="112">
        <v>3</v>
      </c>
      <c r="C123" s="112" t="s">
        <v>496</v>
      </c>
      <c r="D123" s="50">
        <v>3.6574891962981582E-2</v>
      </c>
      <c r="E123" s="50">
        <v>8.7559498687084236E-2</v>
      </c>
      <c r="F123" s="50">
        <v>-5.4037576021326306E-2</v>
      </c>
      <c r="G123" s="50">
        <v>6.8286349028312543E-2</v>
      </c>
      <c r="H123" s="50">
        <v>-1.1491214501766933E-2</v>
      </c>
      <c r="I123" s="50">
        <v>5.631687175720046E-2</v>
      </c>
      <c r="J123" s="50">
        <v>5.6316871757022824E-2</v>
      </c>
      <c r="K123" s="50">
        <v>-1.7871386254540766E-2</v>
      </c>
      <c r="L123" s="50">
        <v>0.35109543914089159</v>
      </c>
      <c r="M123" s="50">
        <v>1.1475620626470118E-2</v>
      </c>
      <c r="N123" s="50">
        <v>-5.081725338884624E-3</v>
      </c>
      <c r="O123" s="50">
        <v>0.73085576701648058</v>
      </c>
      <c r="P123" s="50">
        <v>0.72573690159469795</v>
      </c>
      <c r="Q123" s="50">
        <v>0.78246248567188648</v>
      </c>
      <c r="R123" s="50">
        <v>0.78246248567179766</v>
      </c>
      <c r="S123" s="50">
        <v>0.68146104252342354</v>
      </c>
      <c r="T123" s="50">
        <v>0.85450924604779654</v>
      </c>
      <c r="U123" s="50">
        <v>8.2839113821608912E-2</v>
      </c>
      <c r="V123" s="50">
        <v>-4.0766413543613655E-2</v>
      </c>
    </row>
    <row r="124" spans="1:25" ht="20.100000000000001" customHeight="1" x14ac:dyDescent="0.2">
      <c r="A124" s="112">
        <v>2029</v>
      </c>
      <c r="B124" s="112">
        <v>4</v>
      </c>
      <c r="C124" s="112" t="s">
        <v>497</v>
      </c>
      <c r="D124" s="50">
        <v>3.5729074824519813E-2</v>
      </c>
      <c r="E124" s="50">
        <v>8.510284581866312E-2</v>
      </c>
      <c r="F124" s="50">
        <v>-5.5010305158587069E-2</v>
      </c>
      <c r="G124" s="50">
        <v>6.9881747576672204E-2</v>
      </c>
      <c r="H124" s="50">
        <v>-9.0737383047212461E-3</v>
      </c>
      <c r="I124" s="50">
        <v>6.2960721387050889E-2</v>
      </c>
      <c r="J124" s="50">
        <v>6.2960721387117502E-2</v>
      </c>
      <c r="K124" s="50">
        <v>-1.2662080139705267E-2</v>
      </c>
      <c r="L124" s="50">
        <v>0.23292809245698542</v>
      </c>
      <c r="M124" s="50">
        <v>6.6345674904599861E-3</v>
      </c>
      <c r="N124" s="50">
        <v>-5.0434852637781802E-3</v>
      </c>
      <c r="O124" s="50">
        <v>0.73992691616118211</v>
      </c>
      <c r="P124" s="50">
        <v>0.73484611279237555</v>
      </c>
      <c r="Q124" s="50">
        <v>0.79826949859334029</v>
      </c>
      <c r="R124" s="50">
        <v>0.79826949859336249</v>
      </c>
      <c r="S124" s="50">
        <v>0.68485975156238332</v>
      </c>
      <c r="T124" s="50">
        <v>0.90250103880298305</v>
      </c>
      <c r="U124" s="50">
        <v>0.11639874827622521</v>
      </c>
      <c r="V124" s="50">
        <v>-0.13288827179541718</v>
      </c>
    </row>
    <row r="125" spans="1:25" ht="20.100000000000001" customHeight="1" x14ac:dyDescent="0.2">
      <c r="A125" s="112">
        <v>2030</v>
      </c>
      <c r="B125" s="112">
        <v>1</v>
      </c>
      <c r="C125" s="112" t="s">
        <v>494</v>
      </c>
      <c r="D125" s="50">
        <v>3.5045869172267707E-2</v>
      </c>
      <c r="E125" s="50">
        <v>8.3094128812066792E-2</v>
      </c>
      <c r="F125" s="50">
        <v>-5.548758889484251E-2</v>
      </c>
      <c r="G125" s="50">
        <v>7.1322323555977896E-2</v>
      </c>
      <c r="H125" s="50">
        <v>-7.0165882630206511E-3</v>
      </c>
      <c r="I125" s="50">
        <v>6.691125276390153E-2</v>
      </c>
      <c r="J125" s="50">
        <v>6.6911252763723894E-2</v>
      </c>
      <c r="K125" s="50">
        <v>-9.2523936968760268E-3</v>
      </c>
      <c r="L125" s="50">
        <v>0.17506263173052705</v>
      </c>
      <c r="M125" s="50">
        <v>4.2281448946797084E-3</v>
      </c>
      <c r="N125" s="50">
        <v>-5.0055299362083971E-3</v>
      </c>
      <c r="O125" s="50">
        <v>0.75086238704247243</v>
      </c>
      <c r="P125" s="50">
        <v>0.74581927246504254</v>
      </c>
      <c r="Q125" s="50">
        <v>0.81322956224707532</v>
      </c>
      <c r="R125" s="50">
        <v>0.8132295622469865</v>
      </c>
      <c r="S125" s="50">
        <v>0.68847487741914293</v>
      </c>
      <c r="T125" s="50">
        <v>0.95099833565810421</v>
      </c>
      <c r="U125" s="50">
        <v>0.14102633434778244</v>
      </c>
      <c r="V125" s="50">
        <v>-0.20539665273104912</v>
      </c>
    </row>
    <row r="126" spans="1:25" ht="20.100000000000001" customHeight="1" x14ac:dyDescent="0.2">
      <c r="A126" s="135">
        <v>2000</v>
      </c>
      <c r="B126" s="135" t="s">
        <v>241</v>
      </c>
      <c r="C126" s="16">
        <v>2000</v>
      </c>
      <c r="D126" s="117" t="s">
        <v>241</v>
      </c>
      <c r="E126" s="117" t="s">
        <v>241</v>
      </c>
      <c r="F126" s="117" t="s">
        <v>241</v>
      </c>
      <c r="G126" s="117" t="s">
        <v>241</v>
      </c>
      <c r="H126" s="117" t="s">
        <v>241</v>
      </c>
      <c r="I126" s="117" t="s">
        <v>241</v>
      </c>
      <c r="J126" s="117" t="s">
        <v>241</v>
      </c>
      <c r="K126" s="117" t="s">
        <v>241</v>
      </c>
      <c r="L126" s="117" t="s">
        <v>241</v>
      </c>
      <c r="M126" s="117" t="s">
        <v>241</v>
      </c>
      <c r="N126" s="117" t="s">
        <v>241</v>
      </c>
      <c r="O126" s="117" t="s">
        <v>241</v>
      </c>
      <c r="P126" s="117" t="s">
        <v>241</v>
      </c>
      <c r="Q126" s="117" t="s">
        <v>241</v>
      </c>
      <c r="R126" s="117" t="s">
        <v>241</v>
      </c>
      <c r="S126" s="117" t="s">
        <v>241</v>
      </c>
      <c r="T126" s="117" t="s">
        <v>241</v>
      </c>
      <c r="U126" s="117" t="s">
        <v>241</v>
      </c>
      <c r="V126" s="117" t="s">
        <v>241</v>
      </c>
    </row>
    <row r="127" spans="1:25" ht="20.100000000000001" customHeight="1" x14ac:dyDescent="0.2">
      <c r="A127" s="113">
        <v>2001</v>
      </c>
      <c r="B127" s="113" t="s">
        <v>241</v>
      </c>
      <c r="C127" s="8">
        <v>2001</v>
      </c>
      <c r="D127" s="50">
        <v>-3.7906744073779031E-2</v>
      </c>
      <c r="E127" s="50">
        <v>0.30332125113352593</v>
      </c>
      <c r="F127" s="50">
        <v>0.22449272984166324</v>
      </c>
      <c r="G127" s="50">
        <v>0.24144082178250148</v>
      </c>
      <c r="H127" s="50">
        <v>-3.7741685283393167E-2</v>
      </c>
      <c r="I127" s="50">
        <v>0.74732923032829746</v>
      </c>
      <c r="J127" s="50">
        <v>0.78763179578134057</v>
      </c>
      <c r="K127" s="50">
        <v>0.25371304176391618</v>
      </c>
      <c r="L127" s="50">
        <v>-6.6600199601199117</v>
      </c>
      <c r="M127" s="50">
        <v>-0.4732118643861396</v>
      </c>
      <c r="N127" s="50">
        <v>0.17994101817906394</v>
      </c>
      <c r="O127" s="50">
        <v>5.6035801879771752</v>
      </c>
      <c r="P127" s="50">
        <v>5.7877452302760091</v>
      </c>
      <c r="Q127" s="50">
        <v>6.5834437719258565</v>
      </c>
      <c r="R127" s="50">
        <v>6.6036449830121358</v>
      </c>
      <c r="S127" s="50">
        <v>6.4723881080101853</v>
      </c>
      <c r="T127" s="50">
        <v>3.6733964046417267</v>
      </c>
      <c r="U127" s="50">
        <v>0.74567580709536951</v>
      </c>
      <c r="V127" s="50">
        <v>0.75294117647057845</v>
      </c>
    </row>
    <row r="128" spans="1:25" ht="20.100000000000001" customHeight="1" x14ac:dyDescent="0.2">
      <c r="A128" s="113">
        <v>2002</v>
      </c>
      <c r="B128" s="113" t="s">
        <v>241</v>
      </c>
      <c r="C128" s="8">
        <v>2002</v>
      </c>
      <c r="D128" s="50">
        <v>3.1051902983780799E-2</v>
      </c>
      <c r="E128" s="50">
        <v>0.33143758132614387</v>
      </c>
      <c r="F128" s="50">
        <v>0.25044759266421579</v>
      </c>
      <c r="G128" s="50">
        <v>0.5220753216816032</v>
      </c>
      <c r="H128" s="50">
        <v>0.11633719624905581</v>
      </c>
      <c r="I128" s="50">
        <v>0.49768152983373781</v>
      </c>
      <c r="J128" s="50">
        <v>0.57525646784304385</v>
      </c>
      <c r="K128" s="50">
        <v>9.4679830105363294E-2</v>
      </c>
      <c r="L128" s="50">
        <v>0.88340709008667417</v>
      </c>
      <c r="M128" s="50">
        <v>2.4586495148836818E-2</v>
      </c>
      <c r="N128" s="50">
        <v>-1.0261903300778696</v>
      </c>
      <c r="O128" s="50">
        <v>3.9063356754584388</v>
      </c>
      <c r="P128" s="50">
        <v>2.8406483365214674</v>
      </c>
      <c r="Q128" s="50">
        <v>3.8749248659995628</v>
      </c>
      <c r="R128" s="50">
        <v>3.4362925998568494</v>
      </c>
      <c r="S128" s="50">
        <v>2.7300182759153024</v>
      </c>
      <c r="T128" s="50">
        <v>3.2637799671514811</v>
      </c>
      <c r="U128" s="50">
        <v>0.19017203892657264</v>
      </c>
      <c r="V128" s="50">
        <v>1.5413358243811404</v>
      </c>
    </row>
    <row r="129" spans="1:22" ht="20.100000000000001" customHeight="1" x14ac:dyDescent="0.2">
      <c r="A129" s="113">
        <v>2003</v>
      </c>
      <c r="B129" s="113" t="s">
        <v>241</v>
      </c>
      <c r="C129" s="8">
        <v>2003</v>
      </c>
      <c r="D129" s="50">
        <v>0.13061035576638069</v>
      </c>
      <c r="E129" s="50">
        <v>0.41686323260230473</v>
      </c>
      <c r="F129" s="50">
        <v>0.34171128935531758</v>
      </c>
      <c r="G129" s="50">
        <v>1.0940845183324388</v>
      </c>
      <c r="H129" s="50">
        <v>0.41486421621393532</v>
      </c>
      <c r="I129" s="50">
        <v>1.8032096619820193</v>
      </c>
      <c r="J129" s="50">
        <v>1.0162452104979458</v>
      </c>
      <c r="K129" s="50">
        <v>0.79483456758759985</v>
      </c>
      <c r="L129" s="50">
        <v>-9.3006464460241194</v>
      </c>
      <c r="M129" s="50">
        <v>-0.65773060719372189</v>
      </c>
      <c r="N129" s="50">
        <v>-0.54724734966151711</v>
      </c>
      <c r="O129" s="50">
        <v>3.6505011195368198</v>
      </c>
      <c r="P129" s="50">
        <v>3.078749835810024</v>
      </c>
      <c r="Q129" s="50">
        <v>4.761218900943831</v>
      </c>
      <c r="R129" s="50">
        <v>4.1177105981058615</v>
      </c>
      <c r="S129" s="50">
        <v>1.7912486730175425</v>
      </c>
      <c r="T129" s="50">
        <v>7.1222842432584255</v>
      </c>
      <c r="U129" s="50">
        <v>1.5587334046575307</v>
      </c>
      <c r="V129" s="50">
        <v>2.6218951241950395</v>
      </c>
    </row>
    <row r="130" spans="1:22" ht="20.100000000000001" customHeight="1" x14ac:dyDescent="0.2">
      <c r="A130" s="113">
        <v>2004</v>
      </c>
      <c r="B130" s="113" t="s">
        <v>241</v>
      </c>
      <c r="C130" s="8">
        <v>2004</v>
      </c>
      <c r="D130" s="50">
        <v>0.28794329811994146</v>
      </c>
      <c r="E130" s="50">
        <v>0.56091202046553157</v>
      </c>
      <c r="F130" s="50">
        <v>0.50889450306823569</v>
      </c>
      <c r="G130" s="50">
        <v>1.4609259199729108</v>
      </c>
      <c r="H130" s="50">
        <v>0.55347251435104283</v>
      </c>
      <c r="I130" s="50">
        <v>1.5057542551031089</v>
      </c>
      <c r="J130" s="50">
        <v>1.3421212059035126</v>
      </c>
      <c r="K130" s="50">
        <v>0.54764037687682077</v>
      </c>
      <c r="L130" s="50">
        <v>0.71980619035634241</v>
      </c>
      <c r="M130" s="50">
        <v>-4.1495992373374868E-2</v>
      </c>
      <c r="N130" s="50">
        <v>-0.20437584672039488</v>
      </c>
      <c r="O130" s="50">
        <v>4.0760039962917771</v>
      </c>
      <c r="P130" s="50">
        <v>3.870352331992466</v>
      </c>
      <c r="Q130" s="50">
        <v>6.0080526469216355</v>
      </c>
      <c r="R130" s="50">
        <v>5.2774708501023726</v>
      </c>
      <c r="S130" s="50">
        <v>2.5444232320592564</v>
      </c>
      <c r="T130" s="50">
        <v>7.7120068804857445</v>
      </c>
      <c r="U130" s="50">
        <v>1.1891756607738113</v>
      </c>
      <c r="V130" s="50">
        <v>2.5549081129538243</v>
      </c>
    </row>
    <row r="131" spans="1:22" ht="20.100000000000001" customHeight="1" x14ac:dyDescent="0.2">
      <c r="A131" s="113">
        <v>2005</v>
      </c>
      <c r="B131" s="113" t="s">
        <v>241</v>
      </c>
      <c r="C131" s="8">
        <v>2005</v>
      </c>
      <c r="D131" s="50">
        <v>0.43846063305950089</v>
      </c>
      <c r="E131" s="50">
        <v>0.6943873091275421</v>
      </c>
      <c r="F131" s="50">
        <v>0.67209086154262909</v>
      </c>
      <c r="G131" s="50">
        <v>0.48860208353431744</v>
      </c>
      <c r="H131" s="50">
        <v>-0.12709728694306222</v>
      </c>
      <c r="I131" s="50">
        <v>0.78469796252398361</v>
      </c>
      <c r="J131" s="50">
        <v>1.0257959484230028</v>
      </c>
      <c r="K131" s="50">
        <v>5.3218562612464382E-2</v>
      </c>
      <c r="L131" s="50">
        <v>-4.4201522728809506</v>
      </c>
      <c r="M131" s="50">
        <v>-0.27795170055886498</v>
      </c>
      <c r="N131" s="50">
        <v>0.15372835995173251</v>
      </c>
      <c r="O131" s="50">
        <v>3.1391731651408739</v>
      </c>
      <c r="P131" s="50">
        <v>3.2963320016243136</v>
      </c>
      <c r="Q131" s="50">
        <v>5.4507725810408525</v>
      </c>
      <c r="R131" s="50">
        <v>4.3506250129835555</v>
      </c>
      <c r="S131" s="50">
        <v>3.3297263041744962</v>
      </c>
      <c r="T131" s="50">
        <v>3.186479590080693</v>
      </c>
      <c r="U131" s="50">
        <v>0.49002470884662586</v>
      </c>
      <c r="V131" s="50">
        <v>1.7482517482517501</v>
      </c>
    </row>
    <row r="132" spans="1:22" ht="20.100000000000001" customHeight="1" x14ac:dyDescent="0.2">
      <c r="A132" s="113">
        <v>2006</v>
      </c>
      <c r="B132" s="113" t="s">
        <v>241</v>
      </c>
      <c r="C132" s="8">
        <v>2006</v>
      </c>
      <c r="D132" s="50">
        <v>0.54489604048872931</v>
      </c>
      <c r="E132" s="50">
        <v>0.7814502057416739</v>
      </c>
      <c r="F132" s="50">
        <v>0.76988348821676045</v>
      </c>
      <c r="G132" s="50">
        <v>0.7311451812494596</v>
      </c>
      <c r="H132" s="50">
        <v>-3.1856034402714783E-2</v>
      </c>
      <c r="I132" s="50">
        <v>0.92887757424262585</v>
      </c>
      <c r="J132" s="50">
        <v>0.44516316130791544</v>
      </c>
      <c r="K132" s="50">
        <v>8.5445185083877107E-2</v>
      </c>
      <c r="L132" s="50">
        <v>-2.7269386250627359</v>
      </c>
      <c r="M132" s="50">
        <v>-0.18475568792209618</v>
      </c>
      <c r="N132" s="50">
        <v>0.11287574655556298</v>
      </c>
      <c r="O132" s="50">
        <v>4.8362493774457338</v>
      </c>
      <c r="P132" s="50">
        <v>4.9575240032294188</v>
      </c>
      <c r="Q132" s="50">
        <v>6.07737719675292</v>
      </c>
      <c r="R132" s="50">
        <v>5.4297730298294766</v>
      </c>
      <c r="S132" s="50">
        <v>5.468791748286117</v>
      </c>
      <c r="T132" s="50">
        <v>3.5716111366730363</v>
      </c>
      <c r="U132" s="50">
        <v>1.0302883364385007</v>
      </c>
      <c r="V132" s="50">
        <v>0.60137457044673326</v>
      </c>
    </row>
    <row r="133" spans="1:22" ht="20.100000000000001" customHeight="1" x14ac:dyDescent="0.2">
      <c r="A133" s="113">
        <v>2007</v>
      </c>
      <c r="B133" s="113" t="s">
        <v>241</v>
      </c>
      <c r="C133" s="8">
        <v>2007</v>
      </c>
      <c r="D133" s="50">
        <v>0.62588955503093402</v>
      </c>
      <c r="E133" s="50">
        <v>0.8391229352498808</v>
      </c>
      <c r="F133" s="50">
        <v>0.79662142400145353</v>
      </c>
      <c r="G133" s="50">
        <v>2.0641063958500183</v>
      </c>
      <c r="H133" s="50">
        <v>0.75746151781046223</v>
      </c>
      <c r="I133" s="50">
        <v>2.4715812825467198</v>
      </c>
      <c r="J133" s="50">
        <v>2.3495536857441879</v>
      </c>
      <c r="K133" s="50">
        <v>0.95649943809563354</v>
      </c>
      <c r="L133" s="50">
        <v>-5.3275190328290645</v>
      </c>
      <c r="M133" s="50">
        <v>-0.379332804244779</v>
      </c>
      <c r="N133" s="50">
        <v>0.87161046457573388</v>
      </c>
      <c r="O133" s="50">
        <v>4.7412087796246727</v>
      </c>
      <c r="P133" s="50">
        <v>5.6567113191626772</v>
      </c>
      <c r="Q133" s="50">
        <v>8.2716367039337602</v>
      </c>
      <c r="R133" s="50">
        <v>8.1329657803286928</v>
      </c>
      <c r="S133" s="50">
        <v>5.290796442039758</v>
      </c>
      <c r="T133" s="50">
        <v>6.7256813803241444</v>
      </c>
      <c r="U133" s="50">
        <v>3.3258110650736583</v>
      </c>
      <c r="V133" s="50">
        <v>-0.29888983774551958</v>
      </c>
    </row>
    <row r="134" spans="1:22" ht="20.100000000000001" customHeight="1" x14ac:dyDescent="0.2">
      <c r="A134" s="113">
        <v>2008</v>
      </c>
      <c r="B134" s="113" t="s">
        <v>241</v>
      </c>
      <c r="C134" s="8">
        <v>2008</v>
      </c>
      <c r="D134" s="50">
        <v>0.6403810463938564</v>
      </c>
      <c r="E134" s="50">
        <v>0.82908102184198196</v>
      </c>
      <c r="F134" s="50">
        <v>0.72737917605272262</v>
      </c>
      <c r="G134" s="50">
        <v>-9.5680438293888059E-2</v>
      </c>
      <c r="H134" s="50">
        <v>-0.57820035505336875</v>
      </c>
      <c r="I134" s="50">
        <v>6.4828480368750441E-2</v>
      </c>
      <c r="J134" s="50">
        <v>-4.4507727779241613E-2</v>
      </c>
      <c r="K134" s="50">
        <v>-0.45422754149949185</v>
      </c>
      <c r="L134" s="50">
        <v>-3.2502306692026695</v>
      </c>
      <c r="M134" s="50">
        <v>-0.1533077466790127</v>
      </c>
      <c r="N134" s="50">
        <v>-0.3760209883511223</v>
      </c>
      <c r="O134" s="50">
        <v>3.8127792605791022</v>
      </c>
      <c r="P134" s="50">
        <v>3.4156390530933889</v>
      </c>
      <c r="Q134" s="50">
        <v>2.4277552417458104</v>
      </c>
      <c r="R134" s="50">
        <v>3.3701027611139578</v>
      </c>
      <c r="S134" s="50">
        <v>2.4609085513677131</v>
      </c>
      <c r="T134" s="50">
        <v>6.0936399158377119</v>
      </c>
      <c r="U134" s="50">
        <v>0.10959935827472567</v>
      </c>
      <c r="V134" s="50">
        <v>-8.565310492505418E-2</v>
      </c>
    </row>
    <row r="135" spans="1:22" ht="20.100000000000001" customHeight="1" x14ac:dyDescent="0.2">
      <c r="A135" s="113">
        <v>2009</v>
      </c>
      <c r="B135" s="113" t="s">
        <v>241</v>
      </c>
      <c r="C135" s="8">
        <v>2009</v>
      </c>
      <c r="D135" s="50">
        <v>0.61918475938669282</v>
      </c>
      <c r="E135" s="50">
        <v>0.79374286112927628</v>
      </c>
      <c r="F135" s="50">
        <v>0.64587823022441704</v>
      </c>
      <c r="G135" s="50">
        <v>0.90752829787144051</v>
      </c>
      <c r="H135" s="50">
        <v>7.034677671621381E-2</v>
      </c>
      <c r="I135" s="50">
        <v>-1.4328143789470116</v>
      </c>
      <c r="J135" s="50">
        <v>-1.3439629511858175</v>
      </c>
      <c r="K135" s="50">
        <v>-1.3146979880135703</v>
      </c>
      <c r="L135" s="50">
        <v>48.444631344224256</v>
      </c>
      <c r="M135" s="50">
        <v>2.2104413535614853</v>
      </c>
      <c r="N135" s="50">
        <v>-0.4373369174159647</v>
      </c>
      <c r="O135" s="50">
        <v>-0.20240798917202651</v>
      </c>
      <c r="P135" s="50">
        <v>-0.6493073206464306</v>
      </c>
      <c r="Q135" s="50">
        <v>-1.3142959555527356</v>
      </c>
      <c r="R135" s="50">
        <v>-1.9941953515512978</v>
      </c>
      <c r="S135" s="50">
        <v>-1.532684476350632</v>
      </c>
      <c r="T135" s="50">
        <v>1.6756664717748393</v>
      </c>
      <c r="U135" s="50">
        <v>-1.7182654397347896</v>
      </c>
      <c r="V135" s="50">
        <v>-0.47149592798971796</v>
      </c>
    </row>
    <row r="136" spans="1:22" ht="20.100000000000001" customHeight="1" x14ac:dyDescent="0.2">
      <c r="A136" s="113">
        <v>2010</v>
      </c>
      <c r="B136" s="113" t="s">
        <v>241</v>
      </c>
      <c r="C136" s="8">
        <v>2010</v>
      </c>
      <c r="D136" s="50">
        <v>0.59501447559193732</v>
      </c>
      <c r="E136" s="50">
        <v>0.76624975610783963</v>
      </c>
      <c r="F136" s="50">
        <v>0.56255905600628431</v>
      </c>
      <c r="G136" s="50">
        <v>-0.21214297731182441</v>
      </c>
      <c r="H136" s="50">
        <v>-0.60798293402839931</v>
      </c>
      <c r="I136" s="50">
        <v>-1.6953391816002195</v>
      </c>
      <c r="J136" s="50">
        <v>-2.0860230479259445</v>
      </c>
      <c r="K136" s="50">
        <v>-1.4234798264458846</v>
      </c>
      <c r="L136" s="50">
        <v>19.79214761017516</v>
      </c>
      <c r="M136" s="50">
        <v>1.3842961715744737</v>
      </c>
      <c r="N136" s="50">
        <v>-1.7706547137124051</v>
      </c>
      <c r="O136" s="50">
        <v>4.4944451065635382</v>
      </c>
      <c r="P136" s="50">
        <v>2.6531363417438669</v>
      </c>
      <c r="Q136" s="50">
        <v>1.938676675343376</v>
      </c>
      <c r="R136" s="50">
        <v>0.52067161193416478</v>
      </c>
      <c r="S136" s="50">
        <v>1.9511433495471575</v>
      </c>
      <c r="T136" s="50">
        <v>4.4312355980623996</v>
      </c>
      <c r="U136" s="50">
        <v>-1.7130262658300421</v>
      </c>
      <c r="V136" s="50">
        <v>-1.6365202411714019</v>
      </c>
    </row>
    <row r="137" spans="1:22" ht="20.100000000000001" customHeight="1" x14ac:dyDescent="0.2">
      <c r="A137" s="113">
        <v>2011</v>
      </c>
      <c r="B137" s="113" t="s">
        <v>241</v>
      </c>
      <c r="C137" s="8">
        <v>2011</v>
      </c>
      <c r="D137" s="50">
        <v>0.50222684389402694</v>
      </c>
      <c r="E137" s="50">
        <v>0.65559201548426316</v>
      </c>
      <c r="F137" s="50">
        <v>0.30424305561476128</v>
      </c>
      <c r="G137" s="50">
        <v>0.86649980146498162</v>
      </c>
      <c r="H137" s="50">
        <v>0.13044057864063063</v>
      </c>
      <c r="I137" s="50">
        <v>1.0234763740474051</v>
      </c>
      <c r="J137" s="50">
        <v>0.63522217434157646</v>
      </c>
      <c r="K137" s="50">
        <v>0.20850298133755985</v>
      </c>
      <c r="L137" s="50">
        <v>-0.87501000605859636</v>
      </c>
      <c r="M137" s="50">
        <v>-0.14360875553255426</v>
      </c>
      <c r="N137" s="50">
        <v>-0.63618890778558423</v>
      </c>
      <c r="O137" s="50">
        <v>2.2826747211481813</v>
      </c>
      <c r="P137" s="50">
        <v>1.6361937905699619</v>
      </c>
      <c r="Q137" s="50">
        <v>1.9493148447822906</v>
      </c>
      <c r="R137" s="50">
        <v>2.2812214208401738</v>
      </c>
      <c r="S137" s="50">
        <v>1.8000815128345282</v>
      </c>
      <c r="T137" s="50">
        <v>1.6553896576817939</v>
      </c>
      <c r="U137" s="50">
        <v>2.3855526669243066</v>
      </c>
      <c r="V137" s="50">
        <v>-3.5026269702276736</v>
      </c>
    </row>
    <row r="138" spans="1:22" ht="20.100000000000001" customHeight="1" x14ac:dyDescent="0.2">
      <c r="A138" s="113">
        <v>2012</v>
      </c>
      <c r="B138" s="113" t="s">
        <v>241</v>
      </c>
      <c r="C138" s="8">
        <v>2012</v>
      </c>
      <c r="D138" s="50">
        <v>0.3202549088581419</v>
      </c>
      <c r="E138" s="50">
        <v>0.43436162520253951</v>
      </c>
      <c r="F138" s="50">
        <v>-0.1091349757856519</v>
      </c>
      <c r="G138" s="50">
        <v>-8.6580493979859785E-2</v>
      </c>
      <c r="H138" s="50">
        <v>-0.32153770416894645</v>
      </c>
      <c r="I138" s="50">
        <v>8.5810070460534682E-2</v>
      </c>
      <c r="J138" s="50">
        <v>-0.87087698637464683</v>
      </c>
      <c r="K138" s="50">
        <v>-0.19788441390254263</v>
      </c>
      <c r="L138" s="50">
        <v>-2.0271010066800543</v>
      </c>
      <c r="M138" s="50">
        <v>-0.15830988492881737</v>
      </c>
      <c r="N138" s="50">
        <v>-0.10394896863059611</v>
      </c>
      <c r="O138" s="50">
        <v>2.5499543738003227</v>
      </c>
      <c r="P138" s="50">
        <v>2.4440145375879796</v>
      </c>
      <c r="Q138" s="50">
        <v>2.194553662443588</v>
      </c>
      <c r="R138" s="50">
        <v>1.5489217997433524</v>
      </c>
      <c r="S138" s="50">
        <v>2.6628148751826064</v>
      </c>
      <c r="T138" s="50">
        <v>2.0239207061483633</v>
      </c>
      <c r="U138" s="50">
        <v>0.79220137026663195</v>
      </c>
      <c r="V138" s="50">
        <v>-2.4047186932849351</v>
      </c>
    </row>
    <row r="139" spans="1:22" ht="20.100000000000001" customHeight="1" x14ac:dyDescent="0.2">
      <c r="A139" s="113">
        <v>2013</v>
      </c>
      <c r="B139" s="113" t="s">
        <v>241</v>
      </c>
      <c r="C139" s="8">
        <v>2013</v>
      </c>
      <c r="D139" s="50">
        <v>0.2279696018529842</v>
      </c>
      <c r="E139" s="50">
        <v>0.31047076433419196</v>
      </c>
      <c r="F139" s="50">
        <v>-0.27853565059136054</v>
      </c>
      <c r="G139" s="50">
        <v>1.2850286922259979</v>
      </c>
      <c r="H139" s="50">
        <v>0.59933420912272339</v>
      </c>
      <c r="I139" s="50">
        <v>2.1341212305069357</v>
      </c>
      <c r="J139" s="50">
        <v>2.262880942517298</v>
      </c>
      <c r="K139" s="50">
        <v>1.0322686527705045</v>
      </c>
      <c r="L139" s="50">
        <v>-8.4996209128840317</v>
      </c>
      <c r="M139" s="50">
        <v>-0.771216435839845</v>
      </c>
      <c r="N139" s="50">
        <v>0.98013279880195814</v>
      </c>
      <c r="O139" s="50">
        <v>1.1994797630804577</v>
      </c>
      <c r="P139" s="50">
        <v>2.1966057031739039</v>
      </c>
      <c r="Q139" s="50">
        <v>4.5342511364122373</v>
      </c>
      <c r="R139" s="50">
        <v>4.5190568222142735</v>
      </c>
      <c r="S139" s="50">
        <v>1.9763111616775131</v>
      </c>
      <c r="T139" s="50">
        <v>3.1182572420384247</v>
      </c>
      <c r="U139" s="50">
        <v>2.8734386389044797</v>
      </c>
      <c r="V139" s="50">
        <v>-0.55788005578800703</v>
      </c>
    </row>
    <row r="140" spans="1:22" ht="20.100000000000001" customHeight="1" x14ac:dyDescent="0.2">
      <c r="A140" s="113">
        <v>2014</v>
      </c>
      <c r="B140" s="113" t="s">
        <v>241</v>
      </c>
      <c r="C140" s="8">
        <v>2014</v>
      </c>
      <c r="D140" s="50">
        <v>0.26816670296616607</v>
      </c>
      <c r="E140" s="50">
        <v>0.33259772773974738</v>
      </c>
      <c r="F140" s="50">
        <v>-0.17475465083179875</v>
      </c>
      <c r="G140" s="50">
        <v>0.67801926177684102</v>
      </c>
      <c r="H140" s="50">
        <v>0.21456873099135976</v>
      </c>
      <c r="I140" s="50">
        <v>1.9243527028434571</v>
      </c>
      <c r="J140" s="50">
        <v>1.9512800780379091</v>
      </c>
      <c r="K140" s="50">
        <v>0.91725682860106161</v>
      </c>
      <c r="L140" s="50">
        <v>-15.352010088298618</v>
      </c>
      <c r="M140" s="50">
        <v>-1.1476231123773246</v>
      </c>
      <c r="N140" s="50">
        <v>0.81050040546677415</v>
      </c>
      <c r="O140" s="50">
        <v>0.68757179618348374</v>
      </c>
      <c r="P140" s="50">
        <v>1.4969367741474393</v>
      </c>
      <c r="Q140" s="50">
        <v>2.2164949747484064</v>
      </c>
      <c r="R140" s="50">
        <v>3.470590787201755</v>
      </c>
      <c r="S140" s="50">
        <v>1.159327135572874</v>
      </c>
      <c r="T140" s="50">
        <v>2.71724844341108</v>
      </c>
      <c r="U140" s="50">
        <v>2.4972749922239634</v>
      </c>
      <c r="V140" s="50">
        <v>-0.23375409069659181</v>
      </c>
    </row>
    <row r="141" spans="1:22" ht="20.100000000000001" customHeight="1" x14ac:dyDescent="0.2">
      <c r="A141" s="113">
        <v>2015</v>
      </c>
      <c r="B141" s="113" t="s">
        <v>241</v>
      </c>
      <c r="C141" s="8">
        <v>2015</v>
      </c>
      <c r="D141" s="50">
        <v>0.34276076270207678</v>
      </c>
      <c r="E141" s="50">
        <v>0.40173214773089327</v>
      </c>
      <c r="F141" s="50">
        <v>1.2988140282410576E-2</v>
      </c>
      <c r="G141" s="50">
        <v>0.87166770974016483</v>
      </c>
      <c r="H141" s="50">
        <v>0.29277026649561577</v>
      </c>
      <c r="I141" s="50">
        <v>1.1318963494324707</v>
      </c>
      <c r="J141" s="50">
        <v>1.2545938460271966</v>
      </c>
      <c r="K141" s="50">
        <v>0.42748999131463705</v>
      </c>
      <c r="L141" s="50">
        <v>-3.1604618132118789</v>
      </c>
      <c r="M141" s="50">
        <v>-0.24292960976551825</v>
      </c>
      <c r="N141" s="50">
        <v>-0.81470088261456075</v>
      </c>
      <c r="O141" s="50">
        <v>0.95844247204290856</v>
      </c>
      <c r="P141" s="50">
        <v>0.13177526733667566</v>
      </c>
      <c r="Q141" s="50">
        <v>1.2175768487032057</v>
      </c>
      <c r="R141" s="50">
        <v>1.3891126213942284</v>
      </c>
      <c r="S141" s="50">
        <v>0.13356382507025977</v>
      </c>
      <c r="T141" s="50">
        <v>0.31471485827752055</v>
      </c>
      <c r="U141" s="50">
        <v>1.4970319979758395</v>
      </c>
      <c r="V141" s="50">
        <v>-0.2811621368322359</v>
      </c>
    </row>
    <row r="142" spans="1:22" ht="20.100000000000001" customHeight="1" x14ac:dyDescent="0.2">
      <c r="A142" s="113">
        <v>2016</v>
      </c>
      <c r="B142" s="113" t="s">
        <v>241</v>
      </c>
      <c r="C142" s="8">
        <v>2016</v>
      </c>
      <c r="D142" s="50">
        <v>0.35685748618046187</v>
      </c>
      <c r="E142" s="50">
        <v>0.41596043630947044</v>
      </c>
      <c r="F142" s="50">
        <v>9.1602156466019657E-2</v>
      </c>
      <c r="G142" s="50">
        <v>-0.83432159009848572</v>
      </c>
      <c r="H142" s="50">
        <v>-0.78203031244048304</v>
      </c>
      <c r="I142" s="50">
        <v>-0.17961899899424649</v>
      </c>
      <c r="J142" s="50">
        <v>-0.52634905064465887</v>
      </c>
      <c r="K142" s="50">
        <v>-0.35096481603002871</v>
      </c>
      <c r="L142" s="50">
        <v>-11.425982146378677</v>
      </c>
      <c r="M142" s="50">
        <v>-0.62266864971764768</v>
      </c>
      <c r="N142" s="50">
        <v>-7.661145560268201E-2</v>
      </c>
      <c r="O142" s="50">
        <v>1.9026633092918521</v>
      </c>
      <c r="P142" s="50">
        <v>1.8279737390222817</v>
      </c>
      <c r="Q142" s="50">
        <v>1.8893778492186986</v>
      </c>
      <c r="R142" s="50">
        <v>1.2890410323106005</v>
      </c>
      <c r="S142" s="50">
        <v>2.1565109669463789</v>
      </c>
      <c r="T142" s="50">
        <v>0.85727203291381393</v>
      </c>
      <c r="U142" s="50">
        <v>-0.12977826941672488</v>
      </c>
      <c r="V142" s="50">
        <v>-0.37593984962406291</v>
      </c>
    </row>
    <row r="143" spans="1:22" ht="20.100000000000001" customHeight="1" x14ac:dyDescent="0.2">
      <c r="A143" s="113">
        <v>2017</v>
      </c>
      <c r="B143" s="113" t="s">
        <v>241</v>
      </c>
      <c r="C143" s="8">
        <v>2017</v>
      </c>
      <c r="D143" s="50">
        <v>0.28593723103065294</v>
      </c>
      <c r="E143" s="50">
        <v>0.35086620507336352</v>
      </c>
      <c r="F143" s="50">
        <v>2.9528213716423224E-2</v>
      </c>
      <c r="G143" s="50">
        <v>0.35174414450727109</v>
      </c>
      <c r="H143" s="50">
        <v>8.9359603762773077E-5</v>
      </c>
      <c r="I143" s="50">
        <v>1.5011374889410067</v>
      </c>
      <c r="J143" s="50">
        <v>1.2160794882376091</v>
      </c>
      <c r="K143" s="50">
        <v>0.67410093486367373</v>
      </c>
      <c r="L143" s="50">
        <v>-20.59208935713901</v>
      </c>
      <c r="M143" s="50">
        <v>-1.0849767361235898</v>
      </c>
      <c r="N143" s="50">
        <v>0.49691059289402872</v>
      </c>
      <c r="O143" s="50">
        <v>-7.1014313288308983E-2</v>
      </c>
      <c r="P143" s="50">
        <v>0.42552240106739081</v>
      </c>
      <c r="Q143" s="50">
        <v>2.2771944343868089</v>
      </c>
      <c r="R143" s="50">
        <v>1.6508930378458686</v>
      </c>
      <c r="S143" s="50">
        <v>0.96087703320661966</v>
      </c>
      <c r="T143" s="50">
        <v>-1.0248385530124748</v>
      </c>
      <c r="U143" s="50">
        <v>1.9051890279760508</v>
      </c>
      <c r="V143" s="50">
        <v>-9.4339622641514964E-2</v>
      </c>
    </row>
    <row r="144" spans="1:22" ht="20.100000000000001" customHeight="1" x14ac:dyDescent="0.2">
      <c r="A144" s="113">
        <v>2018</v>
      </c>
      <c r="B144" s="113" t="s">
        <v>241</v>
      </c>
      <c r="C144" s="8">
        <v>2018</v>
      </c>
      <c r="D144" s="50">
        <v>0.20854278811290872</v>
      </c>
      <c r="E144" s="50">
        <v>0.28589641845131464</v>
      </c>
      <c r="F144" s="50">
        <v>-6.5584532147699992E-2</v>
      </c>
      <c r="G144" s="50">
        <v>4.3291650092580625E-2</v>
      </c>
      <c r="H144" s="50">
        <v>-0.14978064819926828</v>
      </c>
      <c r="I144" s="50">
        <v>0.24713070548874061</v>
      </c>
      <c r="J144" s="50">
        <v>0.65646679448767564</v>
      </c>
      <c r="K144" s="50">
        <v>-2.285610623513179E-2</v>
      </c>
      <c r="L144" s="50">
        <v>-4.7077725213185762</v>
      </c>
      <c r="M144" s="50">
        <v>-0.19572604645144764</v>
      </c>
      <c r="N144" s="50">
        <v>-0.47986094593351902</v>
      </c>
      <c r="O144" s="50">
        <v>3.0835656087229824</v>
      </c>
      <c r="P144" s="50">
        <v>2.5944567005243613</v>
      </c>
      <c r="Q144" s="50">
        <v>3.0622178953889856</v>
      </c>
      <c r="R144" s="50">
        <v>3.266082596569575</v>
      </c>
      <c r="S144" s="50">
        <v>2.8890037183223249</v>
      </c>
      <c r="T144" s="50">
        <v>1.7064593108336634</v>
      </c>
      <c r="U144" s="50">
        <v>0.16782008206945864</v>
      </c>
      <c r="V144" s="50">
        <v>0.56657223796034994</v>
      </c>
    </row>
    <row r="145" spans="1:22" ht="20.100000000000001" customHeight="1" x14ac:dyDescent="0.2">
      <c r="A145" s="113">
        <v>2019</v>
      </c>
      <c r="B145" s="113" t="s">
        <v>241</v>
      </c>
      <c r="C145" s="8">
        <v>2019</v>
      </c>
      <c r="D145" s="50">
        <v>0.16620065619872282</v>
      </c>
      <c r="E145" s="50">
        <v>0.26431136568405567</v>
      </c>
      <c r="F145" s="50">
        <v>-0.1174413897437554</v>
      </c>
      <c r="G145" s="50">
        <v>-0.22538837184148397</v>
      </c>
      <c r="H145" s="50">
        <v>-0.30228025364871769</v>
      </c>
      <c r="I145" s="50">
        <v>0.10884852789854182</v>
      </c>
      <c r="J145" s="50">
        <v>-0.17422535551935292</v>
      </c>
      <c r="K145" s="50">
        <v>-9.1984412764354317E-2</v>
      </c>
      <c r="L145" s="50">
        <v>-8.4121726195303346</v>
      </c>
      <c r="M145" s="50">
        <v>-0.32031540412456661</v>
      </c>
      <c r="N145" s="50">
        <v>1.0740241674497497</v>
      </c>
      <c r="O145" s="50">
        <v>3.5152817187795726</v>
      </c>
      <c r="P145" s="50">
        <v>4.6163483836867192</v>
      </c>
      <c r="Q145" s="50">
        <v>4.427405998895928</v>
      </c>
      <c r="R145" s="50">
        <v>4.427406006025203</v>
      </c>
      <c r="S145" s="50">
        <v>4.0478092783459818</v>
      </c>
      <c r="T145" s="50">
        <v>6.1252813398657402</v>
      </c>
      <c r="U145" s="50">
        <v>-0.3555321848384918</v>
      </c>
      <c r="V145" s="50">
        <v>1.9718309859154903</v>
      </c>
    </row>
    <row r="146" spans="1:22" ht="20.100000000000001" customHeight="1" x14ac:dyDescent="0.2">
      <c r="A146" s="113">
        <v>2020</v>
      </c>
      <c r="B146" s="113" t="s">
        <v>241</v>
      </c>
      <c r="C146" s="8">
        <v>2020</v>
      </c>
      <c r="D146" s="50">
        <v>0.12743201272176208</v>
      </c>
      <c r="E146" s="50">
        <v>0.25206222953133572</v>
      </c>
      <c r="F146" s="50">
        <v>-0.14101841802587334</v>
      </c>
      <c r="G146" s="50">
        <v>-2.2174737311979831</v>
      </c>
      <c r="H146" s="50">
        <v>-1.5166741216375499</v>
      </c>
      <c r="I146" s="50">
        <v>-3.0738387358474895</v>
      </c>
      <c r="J146" s="50">
        <v>-2.5366853379735654</v>
      </c>
      <c r="K146" s="50">
        <v>-1.9693663291598611</v>
      </c>
      <c r="L146" s="50">
        <v>20.731999901639099</v>
      </c>
      <c r="M146" s="50">
        <v>0.84506810637617402</v>
      </c>
      <c r="N146" s="50">
        <v>-0.69745946315641349</v>
      </c>
      <c r="O146" s="50">
        <v>2.3130248104363371</v>
      </c>
      <c r="P146" s="50">
        <v>1.6096838810470748</v>
      </c>
      <c r="Q146" s="50">
        <v>-0.50801981399124507</v>
      </c>
      <c r="R146" s="50">
        <v>-0.97670685211406205</v>
      </c>
      <c r="S146" s="50">
        <v>-0.2316472867006758</v>
      </c>
      <c r="T146" s="50">
        <v>6.2860844204305266</v>
      </c>
      <c r="U146" s="50">
        <v>-4.2689981364835923</v>
      </c>
      <c r="V146" s="50">
        <v>1.6114180478821405</v>
      </c>
    </row>
    <row r="147" spans="1:22" ht="20.100000000000001" customHeight="1" x14ac:dyDescent="0.2">
      <c r="A147" s="113">
        <v>2021</v>
      </c>
      <c r="B147" s="113" t="s">
        <v>241</v>
      </c>
      <c r="C147" s="8">
        <v>2021</v>
      </c>
      <c r="D147" s="50">
        <v>0.21297845092791423</v>
      </c>
      <c r="E147" s="50">
        <v>0.37672852101542365</v>
      </c>
      <c r="F147" s="50">
        <v>-2.3579681800445229E-3</v>
      </c>
      <c r="G147" s="50">
        <v>-0.74332593218716658</v>
      </c>
      <c r="H147" s="50">
        <v>-0.67177220513603686</v>
      </c>
      <c r="I147" s="50">
        <v>-0.50266959922447008</v>
      </c>
      <c r="J147" s="50">
        <v>0.45759786489738552</v>
      </c>
      <c r="K147" s="50">
        <v>-0.50451425174217235</v>
      </c>
      <c r="L147" s="50">
        <v>-5.9288064870471118</v>
      </c>
      <c r="M147" s="50">
        <v>-0.23163369103795972</v>
      </c>
      <c r="N147" s="50">
        <v>0.48064379645291755</v>
      </c>
      <c r="O147" s="50">
        <v>3.9577713972858808</v>
      </c>
      <c r="P147" s="50">
        <v>4.4533521504560802</v>
      </c>
      <c r="Q147" s="50">
        <v>4.3652348174330724</v>
      </c>
      <c r="R147" s="50">
        <v>4.9609586570658948</v>
      </c>
      <c r="S147" s="50">
        <v>4.3760438305241012</v>
      </c>
      <c r="T147" s="50">
        <v>4.3503676995758633</v>
      </c>
      <c r="U147" s="50">
        <v>-1.3012532626275108</v>
      </c>
      <c r="V147" s="50">
        <v>2.4467603081105516</v>
      </c>
    </row>
    <row r="148" spans="1:22" ht="20.100000000000001" customHeight="1" x14ac:dyDescent="0.2">
      <c r="A148" s="113">
        <v>2022</v>
      </c>
      <c r="B148" s="113" t="s">
        <v>241</v>
      </c>
      <c r="C148" s="8">
        <v>2022</v>
      </c>
      <c r="D148" s="50">
        <v>0.39328637909217257</v>
      </c>
      <c r="E148" s="50">
        <v>0.6116808497683035</v>
      </c>
      <c r="F148" s="50">
        <v>0.27830331843017309</v>
      </c>
      <c r="G148" s="50">
        <v>1.7130376192241892</v>
      </c>
      <c r="H148" s="50">
        <v>0.65069035398963138</v>
      </c>
      <c r="I148" s="50">
        <v>2.6471311790344121</v>
      </c>
      <c r="J148" s="50">
        <v>2.8381399119349338</v>
      </c>
      <c r="K148" s="50">
        <v>1.1518649260009184</v>
      </c>
      <c r="L148" s="50">
        <v>-19.536688934977022</v>
      </c>
      <c r="M148" s="50">
        <v>-0.8817650036061897</v>
      </c>
      <c r="N148" s="50">
        <v>-6.8937977713900978E-3</v>
      </c>
      <c r="O148" s="50">
        <v>3.1753047746875929</v>
      </c>
      <c r="P148" s="50">
        <v>3.1683121707932971</v>
      </c>
      <c r="Q148" s="50">
        <v>6.4294901636810842</v>
      </c>
      <c r="R148" s="50">
        <v>6.0926392074261093</v>
      </c>
      <c r="S148" s="50">
        <v>2.8188524959445571</v>
      </c>
      <c r="T148" s="50">
        <v>4.2672106499146878</v>
      </c>
      <c r="U148" s="50">
        <v>2.8938854469699793</v>
      </c>
      <c r="V148" s="50">
        <v>1.769128704113232</v>
      </c>
    </row>
    <row r="149" spans="1:22" ht="20.100000000000001" customHeight="1" x14ac:dyDescent="0.2">
      <c r="A149" s="113">
        <v>2023</v>
      </c>
      <c r="B149" s="113" t="s">
        <v>241</v>
      </c>
      <c r="C149" s="8">
        <v>2023</v>
      </c>
      <c r="D149" s="50">
        <v>0.48862979395540851</v>
      </c>
      <c r="E149" s="50">
        <v>0.74717073116976618</v>
      </c>
      <c r="F149" s="50">
        <v>0.42071685067346376</v>
      </c>
      <c r="G149" s="50">
        <v>1.3396092726962072</v>
      </c>
      <c r="H149" s="50">
        <v>0.35304966631284174</v>
      </c>
      <c r="I149" s="50">
        <v>1.1138411686051786</v>
      </c>
      <c r="J149" s="50">
        <v>1.4368051537135607</v>
      </c>
      <c r="K149" s="50">
        <v>0.21127730126642774</v>
      </c>
      <c r="L149" s="50">
        <v>7.8916180450750328</v>
      </c>
      <c r="M149" s="50">
        <v>0.21484080362604452</v>
      </c>
      <c r="N149" s="50">
        <v>-1.1197230851189843E-3</v>
      </c>
      <c r="O149" s="50">
        <v>8.2016225660850317</v>
      </c>
      <c r="P149" s="50">
        <v>8.2002882155173484</v>
      </c>
      <c r="Q149" s="50">
        <v>8.9314526321428556</v>
      </c>
      <c r="R149" s="50">
        <v>9.7489652868775867</v>
      </c>
      <c r="S149" s="50">
        <v>7.6273955697774065</v>
      </c>
      <c r="T149" s="50">
        <v>9.7386673085599895</v>
      </c>
      <c r="U149" s="50">
        <v>1.1576865491682131</v>
      </c>
      <c r="V149" s="50">
        <v>0.95610604085181183</v>
      </c>
    </row>
    <row r="150" spans="1:22" ht="20.100000000000001" customHeight="1" x14ac:dyDescent="0.2">
      <c r="A150" s="113">
        <v>2024</v>
      </c>
      <c r="B150" s="113" t="s">
        <v>241</v>
      </c>
      <c r="C150" s="8">
        <v>2024</v>
      </c>
      <c r="D150" s="50">
        <v>0.46998977460921409</v>
      </c>
      <c r="E150" s="50">
        <v>0.74943497552550919</v>
      </c>
      <c r="F150" s="50">
        <v>0.37825777795883475</v>
      </c>
      <c r="G150" s="50">
        <v>0.79317761467243564</v>
      </c>
      <c r="H150" s="50">
        <v>2.6748609966915637E-2</v>
      </c>
      <c r="I150" s="50">
        <v>0.49888726956932583</v>
      </c>
      <c r="J150" s="50">
        <v>0.49888726956930363</v>
      </c>
      <c r="K150" s="50">
        <v>-0.1444736688731254</v>
      </c>
      <c r="L150" s="50">
        <v>8.7972461970020177</v>
      </c>
      <c r="M150" s="50">
        <v>0.28227549588135803</v>
      </c>
      <c r="N150" s="50">
        <v>-2.2430002139584015E-2</v>
      </c>
      <c r="O150" s="50">
        <v>3.5115484699810295</v>
      </c>
      <c r="P150" s="50">
        <v>3.4882548867318119</v>
      </c>
      <c r="Q150" s="50">
        <v>4.1810495973469974</v>
      </c>
      <c r="R150" s="50">
        <v>4.0009773817643923</v>
      </c>
      <c r="S150" s="50">
        <v>2.4793406625025938</v>
      </c>
      <c r="T150" s="50">
        <v>6.0060699278991603</v>
      </c>
      <c r="U150" s="50">
        <v>0.47346308985172225</v>
      </c>
      <c r="V150" s="50">
        <v>0.59053417924064266</v>
      </c>
    </row>
    <row r="151" spans="1:22" ht="20.100000000000001" customHeight="1" x14ac:dyDescent="0.2">
      <c r="A151" s="113">
        <v>2025</v>
      </c>
      <c r="B151" s="113" t="s">
        <v>241</v>
      </c>
      <c r="C151" s="8">
        <v>2025</v>
      </c>
      <c r="D151" s="50">
        <v>0.39643187155591342</v>
      </c>
      <c r="E151" s="50">
        <v>0.67956345579576194</v>
      </c>
      <c r="F151" s="50">
        <v>0.25790386677138066</v>
      </c>
      <c r="G151" s="50">
        <v>0.14209709263681702</v>
      </c>
      <c r="H151" s="50">
        <v>-0.32267983339464479</v>
      </c>
      <c r="I151" s="50">
        <v>3.0453466498947535E-2</v>
      </c>
      <c r="J151" s="50">
        <v>3.0453466498769899E-2</v>
      </c>
      <c r="K151" s="50">
        <v>-0.37485107696559083</v>
      </c>
      <c r="L151" s="50">
        <v>2.9469627887551919</v>
      </c>
      <c r="M151" s="50">
        <v>0.10725337154532744</v>
      </c>
      <c r="N151" s="50">
        <v>-2.2977523635581143E-2</v>
      </c>
      <c r="O151" s="50">
        <v>4.606622023786433</v>
      </c>
      <c r="P151" s="50">
        <v>4.5826622902695124</v>
      </c>
      <c r="Q151" s="50">
        <v>4.4978570738329005</v>
      </c>
      <c r="R151" s="50">
        <v>4.6149637074915484</v>
      </c>
      <c r="S151" s="50">
        <v>4.5301082675670346</v>
      </c>
      <c r="T151" s="50">
        <v>4.5568576270960337</v>
      </c>
      <c r="U151" s="50">
        <v>-0.15892971911972698</v>
      </c>
      <c r="V151" s="50">
        <v>0.71233126467149521</v>
      </c>
    </row>
    <row r="152" spans="1:22" ht="20.100000000000001" customHeight="1" x14ac:dyDescent="0.2">
      <c r="A152" s="112">
        <v>2026</v>
      </c>
      <c r="B152" s="112" t="s">
        <v>241</v>
      </c>
      <c r="C152" s="14">
        <v>2026</v>
      </c>
      <c r="D152" s="50">
        <v>0.31364091703220964</v>
      </c>
      <c r="E152" s="50">
        <v>0.59179920590222146</v>
      </c>
      <c r="F152" s="50">
        <v>0.1239423344712387</v>
      </c>
      <c r="G152" s="50">
        <v>0.23075879497711504</v>
      </c>
      <c r="H152" s="50">
        <v>-0.2158325749088732</v>
      </c>
      <c r="I152" s="50">
        <v>0.23138778731675025</v>
      </c>
      <c r="J152" s="50">
        <v>0.23138778731688348</v>
      </c>
      <c r="K152" s="50">
        <v>-0.20698066940875748</v>
      </c>
      <c r="L152" s="50">
        <v>0.21540406466391548</v>
      </c>
      <c r="M152" s="50">
        <v>-6.0299307323230522E-4</v>
      </c>
      <c r="N152" s="50">
        <v>-2.3579220034564141E-2</v>
      </c>
      <c r="O152" s="50">
        <v>2.7669501616097048</v>
      </c>
      <c r="P152" s="50">
        <v>2.7427154336187698</v>
      </c>
      <c r="Q152" s="50">
        <v>2.9807207905250932</v>
      </c>
      <c r="R152" s="50">
        <v>2.9807207905250044</v>
      </c>
      <c r="S152" s="50">
        <v>2.1832846518786697</v>
      </c>
      <c r="T152" s="50">
        <v>4.1479470163249044</v>
      </c>
      <c r="U152" s="50">
        <v>0.29762884760096142</v>
      </c>
      <c r="V152" s="50">
        <v>-5.0511435141564753E-3</v>
      </c>
    </row>
    <row r="153" spans="1:22" ht="20.100000000000001" customHeight="1" x14ac:dyDescent="0.2">
      <c r="A153" s="14">
        <v>2027</v>
      </c>
      <c r="B153" s="113" t="s">
        <v>241</v>
      </c>
      <c r="C153" s="14">
        <v>2027</v>
      </c>
      <c r="D153" s="50">
        <v>0.23956471101047594</v>
      </c>
      <c r="E153" s="50">
        <v>0.50705699355826361</v>
      </c>
      <c r="F153" s="50">
        <v>-1.1749741433597638E-2</v>
      </c>
      <c r="G153" s="50">
        <v>0.29863905761047249</v>
      </c>
      <c r="H153" s="50">
        <v>-0.12425113226105111</v>
      </c>
      <c r="I153" s="50">
        <v>0.26607935752269718</v>
      </c>
      <c r="J153" s="50">
        <v>0.26607935752267498</v>
      </c>
      <c r="K153" s="50">
        <v>-0.13799588853864009</v>
      </c>
      <c r="L153" s="50">
        <v>1.0936012858768329</v>
      </c>
      <c r="M153" s="50">
        <v>3.1175438321382032E-2</v>
      </c>
      <c r="N153" s="50">
        <v>-2.2317233077262522E-2</v>
      </c>
      <c r="O153" s="50">
        <v>2.9537052177013745</v>
      </c>
      <c r="P153" s="50">
        <v>2.9307316174461695</v>
      </c>
      <c r="Q153" s="50">
        <v>3.2046561169964072</v>
      </c>
      <c r="R153" s="50">
        <v>3.2046561169966514</v>
      </c>
      <c r="S153" s="50">
        <v>2.4769055403817131</v>
      </c>
      <c r="T153" s="50">
        <v>4.3295137967537922</v>
      </c>
      <c r="U153" s="50">
        <v>0.62567886527780114</v>
      </c>
      <c r="V153" s="50">
        <v>-1.021349985569997</v>
      </c>
    </row>
    <row r="154" spans="1:22" ht="20.100000000000001" customHeight="1" x14ac:dyDescent="0.2">
      <c r="A154" s="113">
        <v>2028</v>
      </c>
      <c r="B154" s="113" t="s">
        <v>241</v>
      </c>
      <c r="C154" s="8">
        <v>2028</v>
      </c>
      <c r="D154" s="50">
        <v>0.18618432624821768</v>
      </c>
      <c r="E154" s="50">
        <v>0.43436554760205581</v>
      </c>
      <c r="F154" s="50">
        <v>-0.12857384316645737</v>
      </c>
      <c r="G154" s="50">
        <v>0.32818911593928135</v>
      </c>
      <c r="H154" s="50">
        <v>-6.3208322390615024E-2</v>
      </c>
      <c r="I154" s="50">
        <v>0.2816149053102901</v>
      </c>
      <c r="J154" s="50">
        <v>0.28161490531020128</v>
      </c>
      <c r="K154" s="50">
        <v>-8.7323461396486834E-2</v>
      </c>
      <c r="L154" s="50">
        <v>1.456014763867608</v>
      </c>
      <c r="M154" s="50">
        <v>4.4581112057867855E-2</v>
      </c>
      <c r="N154" s="50">
        <v>-2.0514362460799518E-2</v>
      </c>
      <c r="O154" s="50">
        <v>2.9106898132960302</v>
      </c>
      <c r="P154" s="50">
        <v>2.8895816663897289</v>
      </c>
      <c r="Q154" s="50">
        <v>3.179294697919377</v>
      </c>
      <c r="R154" s="50">
        <v>3.1792946979190884</v>
      </c>
      <c r="S154" s="50">
        <v>2.6575778260185423</v>
      </c>
      <c r="T154" s="50">
        <v>3.5584808693489345</v>
      </c>
      <c r="U154" s="50">
        <v>0.4123314594441263</v>
      </c>
      <c r="V154" s="50">
        <v>-0.19416073536576706</v>
      </c>
    </row>
    <row r="155" spans="1:22" ht="20.100000000000001" customHeight="1" x14ac:dyDescent="0.2">
      <c r="A155" s="136">
        <v>2029</v>
      </c>
      <c r="B155" s="136" t="s">
        <v>241</v>
      </c>
      <c r="C155" s="81">
        <v>2029</v>
      </c>
      <c r="D155" s="54">
        <v>0.15680947215279684</v>
      </c>
      <c r="E155" s="54">
        <v>0.37718083451272477</v>
      </c>
      <c r="F155" s="54">
        <v>-0.19819000598766401</v>
      </c>
      <c r="G155" s="54">
        <v>0.30371803523747687</v>
      </c>
      <c r="H155" s="54">
        <v>-4.3707995249214093E-2</v>
      </c>
      <c r="I155" s="54">
        <v>0.2475658839513839</v>
      </c>
      <c r="J155" s="54">
        <v>0.24756588395147272</v>
      </c>
      <c r="K155" s="54">
        <v>-7.4021688274470421E-2</v>
      </c>
      <c r="L155" s="54">
        <v>1.6477400527284747</v>
      </c>
      <c r="M155" s="54">
        <v>5.3739448922049959E-2</v>
      </c>
      <c r="N155" s="54">
        <v>-2.0301095085939469E-2</v>
      </c>
      <c r="O155" s="54">
        <v>2.9127043614731951</v>
      </c>
      <c r="P155" s="54">
        <v>2.8918111114408562</v>
      </c>
      <c r="Q155" s="54">
        <v>3.1465122703967285</v>
      </c>
      <c r="R155" s="54">
        <v>3.146512270396995</v>
      </c>
      <c r="S155" s="54">
        <v>2.7371034926887194</v>
      </c>
      <c r="T155" s="54">
        <v>3.2742014822408683</v>
      </c>
      <c r="U155" s="54">
        <v>0.26515499043846535</v>
      </c>
      <c r="V155" s="54">
        <v>0.18315689376977584</v>
      </c>
    </row>
    <row r="156" spans="1:22" ht="20.100000000000001" customHeight="1" x14ac:dyDescent="0.2">
      <c r="A156" s="113" t="s">
        <v>241</v>
      </c>
      <c r="B156" s="113" t="s">
        <v>241</v>
      </c>
      <c r="C156" s="8" t="s">
        <v>17</v>
      </c>
      <c r="D156" s="116" t="s">
        <v>241</v>
      </c>
      <c r="E156" s="116" t="s">
        <v>241</v>
      </c>
      <c r="F156" s="116" t="s">
        <v>241</v>
      </c>
      <c r="G156" s="116" t="s">
        <v>241</v>
      </c>
      <c r="H156" s="116" t="s">
        <v>241</v>
      </c>
      <c r="I156" s="116" t="s">
        <v>241</v>
      </c>
      <c r="J156" s="116" t="s">
        <v>241</v>
      </c>
      <c r="K156" s="116" t="s">
        <v>241</v>
      </c>
      <c r="L156" s="116" t="s">
        <v>241</v>
      </c>
      <c r="M156" s="116" t="s">
        <v>241</v>
      </c>
      <c r="N156" s="116" t="s">
        <v>241</v>
      </c>
      <c r="O156" s="116" t="s">
        <v>241</v>
      </c>
      <c r="P156" s="116" t="s">
        <v>241</v>
      </c>
      <c r="Q156" s="116" t="s">
        <v>241</v>
      </c>
      <c r="R156" s="116" t="s">
        <v>241</v>
      </c>
      <c r="S156" s="116" t="s">
        <v>241</v>
      </c>
      <c r="T156" s="116" t="s">
        <v>241</v>
      </c>
      <c r="U156" s="116" t="s">
        <v>241</v>
      </c>
      <c r="V156" s="116" t="s">
        <v>241</v>
      </c>
    </row>
    <row r="157" spans="1:22" ht="20.100000000000001" customHeight="1" x14ac:dyDescent="0.2">
      <c r="A157" s="113" t="s">
        <v>241</v>
      </c>
      <c r="B157" s="113" t="s">
        <v>241</v>
      </c>
      <c r="C157" s="8" t="s">
        <v>18</v>
      </c>
      <c r="D157" s="50">
        <v>-2.0700357352609888E-2</v>
      </c>
      <c r="E157" s="50">
        <v>0.30617690487972915</v>
      </c>
      <c r="F157" s="50">
        <v>0.22691678229269652</v>
      </c>
      <c r="G157" s="50">
        <v>0.16822572929540147</v>
      </c>
      <c r="H157" s="50">
        <v>-8.4369661018328657E-2</v>
      </c>
      <c r="I157" s="50">
        <v>4.2008087143274864E-2</v>
      </c>
      <c r="J157" s="50">
        <v>5.9471638617059064E-2</v>
      </c>
      <c r="K157" s="50">
        <v>-0.15097296855187636</v>
      </c>
      <c r="L157" s="50">
        <v>2.0051090123049509</v>
      </c>
      <c r="M157" s="50">
        <v>0.11745878444966529</v>
      </c>
      <c r="N157" s="50">
        <v>-0.16182942033873271</v>
      </c>
      <c r="O157" s="50">
        <v>5.3418571315636543</v>
      </c>
      <c r="P157" s="50">
        <v>5.1658975805598972</v>
      </c>
      <c r="Q157" s="50">
        <v>5.0736713782300269</v>
      </c>
      <c r="R157" s="50">
        <v>5.2166104739747032</v>
      </c>
      <c r="S157" s="50">
        <v>5.7761936739209707</v>
      </c>
      <c r="T157" s="50">
        <v>3.330023156389883</v>
      </c>
      <c r="U157" s="50">
        <v>-0.22107442604586414</v>
      </c>
      <c r="V157" s="50">
        <v>0.94029149036201076</v>
      </c>
    </row>
    <row r="158" spans="1:22" ht="20.100000000000001" customHeight="1" x14ac:dyDescent="0.2">
      <c r="A158" s="113" t="s">
        <v>241</v>
      </c>
      <c r="B158" s="113" t="s">
        <v>241</v>
      </c>
      <c r="C158" s="8" t="s">
        <v>19</v>
      </c>
      <c r="D158" s="50">
        <v>5.07954317022552E-2</v>
      </c>
      <c r="E158" s="50">
        <v>0.34657620431337577</v>
      </c>
      <c r="F158" s="50">
        <v>0.26566471462066144</v>
      </c>
      <c r="G158" s="50">
        <v>0.92275631124343338</v>
      </c>
      <c r="H158" s="50">
        <v>0.35176973067567729</v>
      </c>
      <c r="I158" s="50">
        <v>1.2776267900496796</v>
      </c>
      <c r="J158" s="50">
        <v>1.2943864289294282</v>
      </c>
      <c r="K158" s="50">
        <v>0.53122643373446721</v>
      </c>
      <c r="L158" s="50">
        <v>-4.1471329371200021</v>
      </c>
      <c r="M158" s="50">
        <v>-0.32726222530908711</v>
      </c>
      <c r="N158" s="50">
        <v>-1.0813687567043817</v>
      </c>
      <c r="O158" s="50">
        <v>3.2311273091747639</v>
      </c>
      <c r="P158" s="50">
        <v>2.1198184838023826</v>
      </c>
      <c r="Q158" s="50">
        <v>4.0662637460537887</v>
      </c>
      <c r="R158" s="50">
        <v>3.4447351357678624</v>
      </c>
      <c r="S158" s="50">
        <v>1.6893797090315132</v>
      </c>
      <c r="T158" s="50">
        <v>3.5221066142581803</v>
      </c>
      <c r="U158" s="50">
        <v>1.1041724343247905</v>
      </c>
      <c r="V158" s="50">
        <v>1.8630647414997759</v>
      </c>
    </row>
    <row r="159" spans="1:22" ht="20.100000000000001" customHeight="1" x14ac:dyDescent="0.2">
      <c r="A159" s="113" t="s">
        <v>241</v>
      </c>
      <c r="B159" s="113" t="s">
        <v>241</v>
      </c>
      <c r="C159" s="8" t="s">
        <v>20</v>
      </c>
      <c r="D159" s="50">
        <v>0.16580864580619803</v>
      </c>
      <c r="E159" s="50">
        <v>0.4491071466968366</v>
      </c>
      <c r="F159" s="50">
        <v>0.37818327940071228</v>
      </c>
      <c r="G159" s="50">
        <v>0.83721355229000594</v>
      </c>
      <c r="H159" s="50">
        <v>0.23845692646421668</v>
      </c>
      <c r="I159" s="50">
        <v>1.3934494787922747</v>
      </c>
      <c r="J159" s="50">
        <v>0.46131071809565327</v>
      </c>
      <c r="K159" s="50">
        <v>0.54422305807778315</v>
      </c>
      <c r="L159" s="50">
        <v>-7.5638868268340325</v>
      </c>
      <c r="M159" s="50">
        <v>-0.51884030989760799</v>
      </c>
      <c r="N159" s="50">
        <v>-0.44763469708538617</v>
      </c>
      <c r="O159" s="50">
        <v>4.7165197766020794</v>
      </c>
      <c r="P159" s="50">
        <v>4.2446582080675421</v>
      </c>
      <c r="Q159" s="50">
        <v>5.3680414416699795</v>
      </c>
      <c r="R159" s="50">
        <v>4.7240212473801391</v>
      </c>
      <c r="S159" s="50">
        <v>2.7805889020857677</v>
      </c>
      <c r="T159" s="50">
        <v>8.7849246413860271</v>
      </c>
      <c r="U159" s="50">
        <v>1.0041060720823225</v>
      </c>
      <c r="V159" s="50">
        <v>2.6977594878829336</v>
      </c>
    </row>
    <row r="160" spans="1:22" ht="20.100000000000001" customHeight="1" x14ac:dyDescent="0.2">
      <c r="A160" s="113" t="s">
        <v>241</v>
      </c>
      <c r="B160" s="113" t="s">
        <v>241</v>
      </c>
      <c r="C160" s="8" t="s">
        <v>21</v>
      </c>
      <c r="D160" s="50">
        <v>0.32934261662731501</v>
      </c>
      <c r="E160" s="50">
        <v>0.59832745040246937</v>
      </c>
      <c r="F160" s="50">
        <v>0.5539516326339422</v>
      </c>
      <c r="G160" s="50">
        <v>1.5931133855481061</v>
      </c>
      <c r="H160" s="50">
        <v>0.61239119982661094</v>
      </c>
      <c r="I160" s="50">
        <v>1.659765488671372</v>
      </c>
      <c r="J160" s="50">
        <v>1.7028305148282907</v>
      </c>
      <c r="K160" s="50">
        <v>0.61597505668746066</v>
      </c>
      <c r="L160" s="50">
        <v>0.48870126387023927</v>
      </c>
      <c r="M160" s="50">
        <v>-6.1501050698457682E-2</v>
      </c>
      <c r="N160" s="50">
        <v>-0.10898986059116877</v>
      </c>
      <c r="O160" s="50">
        <v>3.6211390822509237</v>
      </c>
      <c r="P160" s="50">
        <v>3.5137975794811371</v>
      </c>
      <c r="Q160" s="50">
        <v>5.9856622113892977</v>
      </c>
      <c r="R160" s="50">
        <v>5.2823927307500185</v>
      </c>
      <c r="S160" s="50">
        <v>2.4502381357663028</v>
      </c>
      <c r="T160" s="50">
        <v>6.5260193310161085</v>
      </c>
      <c r="U160" s="50">
        <v>1.4473125307948642</v>
      </c>
      <c r="V160" s="50">
        <v>2.3597506678539659</v>
      </c>
    </row>
    <row r="161" spans="1:22" ht="20.100000000000001" customHeight="1" x14ac:dyDescent="0.2">
      <c r="A161" s="113" t="s">
        <v>241</v>
      </c>
      <c r="B161" s="113" t="s">
        <v>241</v>
      </c>
      <c r="C161" s="8" t="s">
        <v>22</v>
      </c>
      <c r="D161" s="50">
        <v>0.46816060087941924</v>
      </c>
      <c r="E161" s="50">
        <v>0.71948043035190423</v>
      </c>
      <c r="F161" s="50">
        <v>0.70279513051869635</v>
      </c>
      <c r="G161" s="50">
        <v>0.22342385038811585</v>
      </c>
      <c r="H161" s="50">
        <v>-0.30784430871942448</v>
      </c>
      <c r="I161" s="50">
        <v>0.50825337268762816</v>
      </c>
      <c r="J161" s="50">
        <v>0.74966520435804096</v>
      </c>
      <c r="K161" s="50">
        <v>-0.12362092475499509</v>
      </c>
      <c r="L161" s="50">
        <v>-4.549272319597164</v>
      </c>
      <c r="M161" s="50">
        <v>-0.26821143713060991</v>
      </c>
      <c r="N161" s="50">
        <v>9.8038212701512251E-2</v>
      </c>
      <c r="O161" s="50">
        <v>3.061484126801739</v>
      </c>
      <c r="P161" s="50">
        <v>3.1588832862484262</v>
      </c>
      <c r="Q161" s="50">
        <v>5.1956159129881163</v>
      </c>
      <c r="R161" s="50">
        <v>3.9282767802925278</v>
      </c>
      <c r="S161" s="50">
        <v>3.4819129121593129</v>
      </c>
      <c r="T161" s="50">
        <v>2.2651880275357028</v>
      </c>
      <c r="U161" s="50">
        <v>0.15771850728616421</v>
      </c>
      <c r="V161" s="50">
        <v>1.6528925619834656</v>
      </c>
    </row>
    <row r="162" spans="1:22" ht="20.100000000000001" customHeight="1" x14ac:dyDescent="0.2">
      <c r="A162" s="113" t="s">
        <v>241</v>
      </c>
      <c r="B162" s="113" t="s">
        <v>241</v>
      </c>
      <c r="C162" s="8" t="s">
        <v>23</v>
      </c>
      <c r="D162" s="50">
        <v>0.56862764851499659</v>
      </c>
      <c r="E162" s="50">
        <v>0.79978580151423007</v>
      </c>
      <c r="F162" s="50">
        <v>0.7847315478342054</v>
      </c>
      <c r="G162" s="50">
        <v>1.3209552331337138</v>
      </c>
      <c r="H162" s="50">
        <v>0.32046216115706727</v>
      </c>
      <c r="I162" s="50">
        <v>1.5438890306062936</v>
      </c>
      <c r="J162" s="50">
        <v>0.88855346371079502</v>
      </c>
      <c r="K162" s="50">
        <v>0.43341274710065392</v>
      </c>
      <c r="L162" s="50">
        <v>-2.6136124733972199</v>
      </c>
      <c r="M162" s="50">
        <v>-0.2070813507232403</v>
      </c>
      <c r="N162" s="50">
        <v>0.38211307254218951</v>
      </c>
      <c r="O162" s="50">
        <v>5.1974435587672785</v>
      </c>
      <c r="P162" s="50">
        <v>5.6043257444405414</v>
      </c>
      <c r="Q162" s="50">
        <v>6.8547735772337415</v>
      </c>
      <c r="R162" s="50">
        <v>6.5575546677494101</v>
      </c>
      <c r="S162" s="50">
        <v>5.9693426746822098</v>
      </c>
      <c r="T162" s="50">
        <v>4.6221215916205649</v>
      </c>
      <c r="U162" s="50">
        <v>1.9838495752744434</v>
      </c>
      <c r="V162" s="50">
        <v>0.12836970474967568</v>
      </c>
    </row>
    <row r="163" spans="1:22" ht="20.100000000000001" customHeight="1" x14ac:dyDescent="0.2">
      <c r="A163" s="113" t="s">
        <v>241</v>
      </c>
      <c r="B163" s="113" t="s">
        <v>241</v>
      </c>
      <c r="C163" s="8" t="s">
        <v>24</v>
      </c>
      <c r="D163" s="50">
        <v>0.63629047720894505</v>
      </c>
      <c r="E163" s="50">
        <v>0.8431370888144718</v>
      </c>
      <c r="F163" s="50">
        <v>0.7867709635318576</v>
      </c>
      <c r="G163" s="50">
        <v>1.4390028011469269</v>
      </c>
      <c r="H163" s="50">
        <v>0.37107835495228869</v>
      </c>
      <c r="I163" s="50">
        <v>1.881175249188205</v>
      </c>
      <c r="J163" s="50">
        <v>1.9434345869221437</v>
      </c>
      <c r="K163" s="50">
        <v>0.61222540628197208</v>
      </c>
      <c r="L163" s="50">
        <v>-6.696537735739394</v>
      </c>
      <c r="M163" s="50">
        <v>-0.4147245149208727</v>
      </c>
      <c r="N163" s="50">
        <v>0.70293382442234709</v>
      </c>
      <c r="O163" s="50">
        <v>4.7863071882312536</v>
      </c>
      <c r="P163" s="50">
        <v>5.5224476855388227</v>
      </c>
      <c r="Q163" s="50">
        <v>7.6855084277048347</v>
      </c>
      <c r="R163" s="50">
        <v>7.555669167305834</v>
      </c>
      <c r="S163" s="50">
        <v>4.928451575906756</v>
      </c>
      <c r="T163" s="50">
        <v>7.2402407194650298</v>
      </c>
      <c r="U163" s="50">
        <v>2.559556747540559</v>
      </c>
      <c r="V163" s="50">
        <v>-0.34188034188034067</v>
      </c>
    </row>
    <row r="164" spans="1:22" ht="20.100000000000001" customHeight="1" x14ac:dyDescent="0.2">
      <c r="A164" s="113" t="s">
        <v>241</v>
      </c>
      <c r="B164" s="113" t="s">
        <v>241</v>
      </c>
      <c r="C164" s="8" t="s">
        <v>25</v>
      </c>
      <c r="D164" s="50">
        <v>0.63587387810897233</v>
      </c>
      <c r="E164" s="50">
        <v>0.81961175251248353</v>
      </c>
      <c r="F164" s="50">
        <v>0.70432638404009928</v>
      </c>
      <c r="G164" s="50">
        <v>6.2074783641730136E-2</v>
      </c>
      <c r="H164" s="50">
        <v>-0.47332843660203139</v>
      </c>
      <c r="I164" s="50">
        <v>-0.27005258137984267</v>
      </c>
      <c r="J164" s="50">
        <v>-0.38670711047141815</v>
      </c>
      <c r="K164" s="50">
        <v>-0.64728560672178048</v>
      </c>
      <c r="L164" s="50">
        <v>6.7290068160423155</v>
      </c>
      <c r="M164" s="50">
        <v>0.31327703860295042</v>
      </c>
      <c r="N164" s="50">
        <v>-0.40879482956944768</v>
      </c>
      <c r="O164" s="50">
        <v>1.471323584224371</v>
      </c>
      <c r="P164" s="50">
        <v>1.0469387977712463</v>
      </c>
      <c r="Q164" s="50">
        <v>-9.7891959173468379E-2</v>
      </c>
      <c r="R164" s="50">
        <v>0.66070218182554541</v>
      </c>
      <c r="S164" s="50">
        <v>8.442854312153969E-2</v>
      </c>
      <c r="T164" s="50">
        <v>3.6947348733446628</v>
      </c>
      <c r="U164" s="50">
        <v>-0.41370696410907293</v>
      </c>
      <c r="V164" s="50">
        <v>0.21440823327616432</v>
      </c>
    </row>
    <row r="165" spans="1:22" ht="20.100000000000001" customHeight="1" x14ac:dyDescent="0.2">
      <c r="A165" s="113" t="s">
        <v>241</v>
      </c>
      <c r="B165" s="113" t="s">
        <v>241</v>
      </c>
      <c r="C165" s="8" t="s">
        <v>26</v>
      </c>
      <c r="D165" s="50">
        <v>0.61432608915950038</v>
      </c>
      <c r="E165" s="50">
        <v>0.78773814879329329</v>
      </c>
      <c r="F165" s="50">
        <v>0.62994201468531408</v>
      </c>
      <c r="G165" s="50">
        <v>0.41113051227394948</v>
      </c>
      <c r="H165" s="50">
        <v>-0.2323194372903572</v>
      </c>
      <c r="I165" s="50">
        <v>-2.0755465998759104</v>
      </c>
      <c r="J165" s="50">
        <v>-2.1172965054012782</v>
      </c>
      <c r="K165" s="50">
        <v>-1.6835564460870032</v>
      </c>
      <c r="L165" s="50">
        <v>47.108460328024762</v>
      </c>
      <c r="M165" s="50">
        <v>2.356754716873545</v>
      </c>
      <c r="N165" s="50">
        <v>-0.96250050439458112</v>
      </c>
      <c r="O165" s="50">
        <v>2.713384232075966</v>
      </c>
      <c r="P165" s="50">
        <v>1.7269629255859842</v>
      </c>
      <c r="Q165" s="50">
        <v>0.48657060601309254</v>
      </c>
      <c r="R165" s="50">
        <v>-0.43825094167901923</v>
      </c>
      <c r="S165" s="50">
        <v>0.84611701669137229</v>
      </c>
      <c r="T165" s="50">
        <v>3.9700901837588676</v>
      </c>
      <c r="U165" s="50">
        <v>-2.4012080583212803</v>
      </c>
      <c r="V165" s="50">
        <v>-0.98416773641420985</v>
      </c>
    </row>
    <row r="166" spans="1:22" ht="20.100000000000001" customHeight="1" x14ac:dyDescent="0.2">
      <c r="A166" s="113" t="s">
        <v>241</v>
      </c>
      <c r="B166" s="113" t="s">
        <v>241</v>
      </c>
      <c r="C166" s="8" t="s">
        <v>27</v>
      </c>
      <c r="D166" s="50">
        <v>0.5823187097649285</v>
      </c>
      <c r="E166" s="50">
        <v>0.75151574664031884</v>
      </c>
      <c r="F166" s="50">
        <v>0.52173465025722177</v>
      </c>
      <c r="G166" s="50">
        <v>0.5038955051382743</v>
      </c>
      <c r="H166" s="50">
        <v>-0.15387095373447579</v>
      </c>
      <c r="I166" s="50">
        <v>-0.39390131753437307</v>
      </c>
      <c r="J166" s="50">
        <v>-0.73613539732780842</v>
      </c>
      <c r="K166" s="50">
        <v>-0.65661874519398822</v>
      </c>
      <c r="L166" s="50">
        <v>11.716928817114836</v>
      </c>
      <c r="M166" s="50">
        <v>0.82523471528327974</v>
      </c>
      <c r="N166" s="50">
        <v>-1.5598493299562199</v>
      </c>
      <c r="O166" s="50">
        <v>3.4311792038342448</v>
      </c>
      <c r="P166" s="50">
        <v>1.8188687719570051</v>
      </c>
      <c r="Q166" s="50">
        <v>1.8743548417786915</v>
      </c>
      <c r="R166" s="50">
        <v>1.0788849821499191</v>
      </c>
      <c r="S166" s="50">
        <v>1.2954066075393511</v>
      </c>
      <c r="T166" s="50">
        <v>3.2866554048652796</v>
      </c>
      <c r="U166" s="50">
        <v>2.3232859202781952E-2</v>
      </c>
      <c r="V166" s="50">
        <v>-1.7718236819360467</v>
      </c>
    </row>
    <row r="167" spans="1:22" ht="20.100000000000001" customHeight="1" x14ac:dyDescent="0.2">
      <c r="A167" s="113" t="s">
        <v>241</v>
      </c>
      <c r="B167" s="113" t="s">
        <v>241</v>
      </c>
      <c r="C167" s="8" t="s">
        <v>28</v>
      </c>
      <c r="D167" s="50">
        <v>0.45978154660533122</v>
      </c>
      <c r="E167" s="50">
        <v>0.60435643280389861</v>
      </c>
      <c r="F167" s="50">
        <v>0.20122642279800651</v>
      </c>
      <c r="G167" s="50">
        <v>0.60906413874277643</v>
      </c>
      <c r="H167" s="50">
        <v>3.1493700593259177E-3</v>
      </c>
      <c r="I167" s="50">
        <v>0.66188526589259222</v>
      </c>
      <c r="J167" s="50">
        <v>0.1236194744861141</v>
      </c>
      <c r="K167" s="50">
        <v>3.3230543150324365E-2</v>
      </c>
      <c r="L167" s="50">
        <v>1.8789068989999436E-2</v>
      </c>
      <c r="M167" s="50">
        <v>-4.9248351204763452E-2</v>
      </c>
      <c r="N167" s="50">
        <v>-0.46588745536032539</v>
      </c>
      <c r="O167" s="50">
        <v>1.560994794336934</v>
      </c>
      <c r="P167" s="50">
        <v>1.0907297175953401</v>
      </c>
      <c r="Q167" s="50">
        <v>1.3434044183243454</v>
      </c>
      <c r="R167" s="50">
        <v>1.2130426289408858</v>
      </c>
      <c r="S167" s="50">
        <v>1.4047729858571723</v>
      </c>
      <c r="T167" s="50">
        <v>0.73282822171210071</v>
      </c>
      <c r="U167" s="50">
        <v>2.0881204774061635</v>
      </c>
      <c r="V167" s="50">
        <v>-4.1355037395512495</v>
      </c>
    </row>
    <row r="168" spans="1:22" ht="20.100000000000001" customHeight="1" x14ac:dyDescent="0.2">
      <c r="A168" s="113" t="s">
        <v>241</v>
      </c>
      <c r="B168" s="113" t="s">
        <v>241</v>
      </c>
      <c r="C168" s="8" t="s">
        <v>29</v>
      </c>
      <c r="D168" s="50">
        <v>0.28295522785439786</v>
      </c>
      <c r="E168" s="50">
        <v>0.38771725515482913</v>
      </c>
      <c r="F168" s="50">
        <v>-0.18418877904450293</v>
      </c>
      <c r="G168" s="50">
        <v>-0.12517667905854735</v>
      </c>
      <c r="H168" s="50">
        <v>-0.31710414941677811</v>
      </c>
      <c r="I168" s="50">
        <v>0.36590153384084001</v>
      </c>
      <c r="J168" s="50">
        <v>-0.42499372466993091</v>
      </c>
      <c r="K168" s="50">
        <v>-1.2784022474470191E-2</v>
      </c>
      <c r="L168" s="50">
        <v>-5.6285839970894536</v>
      </c>
      <c r="M168" s="50">
        <v>-0.45019727440510593</v>
      </c>
      <c r="N168" s="50">
        <v>0.148528467472131</v>
      </c>
      <c r="O168" s="50">
        <v>2.3733920123674812</v>
      </c>
      <c r="P168" s="50">
        <v>2.5248481587273108</v>
      </c>
      <c r="Q168" s="50">
        <v>2.7066957595163865</v>
      </c>
      <c r="R168" s="50">
        <v>2.0826805251052516</v>
      </c>
      <c r="S168" s="50">
        <v>2.619556416845259</v>
      </c>
      <c r="T168" s="50">
        <v>2.3824100222110678</v>
      </c>
      <c r="U168" s="50">
        <v>0.89084106553665166</v>
      </c>
      <c r="V168" s="50">
        <v>-1.5144561725562222</v>
      </c>
    </row>
    <row r="169" spans="1:22" ht="20.100000000000001" customHeight="1" x14ac:dyDescent="0.2">
      <c r="A169" s="113" t="s">
        <v>241</v>
      </c>
      <c r="B169" s="113" t="s">
        <v>241</v>
      </c>
      <c r="C169" s="8" t="s">
        <v>30</v>
      </c>
      <c r="D169" s="50">
        <v>0.22846623108729869</v>
      </c>
      <c r="E169" s="50">
        <v>0.30522284097860286</v>
      </c>
      <c r="F169" s="50">
        <v>-0.27166001649584492</v>
      </c>
      <c r="G169" s="50">
        <v>1.3755152690554828</v>
      </c>
      <c r="H169" s="50">
        <v>0.65879019106910874</v>
      </c>
      <c r="I169" s="50">
        <v>2.1577848027849234</v>
      </c>
      <c r="J169" s="50">
        <v>2.3853267203360673</v>
      </c>
      <c r="K169" s="50">
        <v>1.0520374341022816</v>
      </c>
      <c r="L169" s="50">
        <v>-7.9553862506473561</v>
      </c>
      <c r="M169" s="50">
        <v>-0.71300991534941538</v>
      </c>
      <c r="N169" s="50">
        <v>1.1265544762027568</v>
      </c>
      <c r="O169" s="50">
        <v>2.1170831525283429</v>
      </c>
      <c r="P169" s="50">
        <v>3.2685291323886423</v>
      </c>
      <c r="Q169" s="50">
        <v>5.2756036263914785</v>
      </c>
      <c r="R169" s="50">
        <v>5.7410786547670067</v>
      </c>
      <c r="S169" s="50">
        <v>2.9646090364534361</v>
      </c>
      <c r="T169" s="50">
        <v>4.4362297482006596</v>
      </c>
      <c r="U169" s="50">
        <v>2.8601008108673831</v>
      </c>
      <c r="V169" s="50">
        <v>-0.41938490214352697</v>
      </c>
    </row>
    <row r="170" spans="1:22" ht="20.100000000000001" customHeight="1" x14ac:dyDescent="0.2">
      <c r="A170" s="113" t="s">
        <v>241</v>
      </c>
      <c r="B170" s="113" t="s">
        <v>241</v>
      </c>
      <c r="C170" s="8" t="s">
        <v>8</v>
      </c>
      <c r="D170" s="50">
        <v>0.28797399998010675</v>
      </c>
      <c r="E170" s="50">
        <v>0.35007742248511775</v>
      </c>
      <c r="F170" s="50">
        <v>-0.12705331548903409</v>
      </c>
      <c r="G170" s="50">
        <v>0.84274121340444097</v>
      </c>
      <c r="H170" s="50">
        <v>0.30615483026235069</v>
      </c>
      <c r="I170" s="50">
        <v>2.0460869132862936</v>
      </c>
      <c r="J170" s="50">
        <v>1.866341268369065</v>
      </c>
      <c r="K170" s="50">
        <v>0.98037584819247314</v>
      </c>
      <c r="L170" s="50">
        <v>-15.084182522721312</v>
      </c>
      <c r="M170" s="50">
        <v>-1.1087609697262231</v>
      </c>
      <c r="N170" s="50">
        <v>0.60633841433921365</v>
      </c>
      <c r="O170" s="50">
        <v>-0.14175671566023507</v>
      </c>
      <c r="P170" s="50">
        <v>0.46325558423110369</v>
      </c>
      <c r="Q170" s="50">
        <v>1.2579475332625378</v>
      </c>
      <c r="R170" s="50">
        <v>2.3361547706799435</v>
      </c>
      <c r="S170" s="50">
        <v>0.18464220771241546</v>
      </c>
      <c r="T170" s="50">
        <v>1.5106918974649997</v>
      </c>
      <c r="U170" s="50">
        <v>2.64762570791921</v>
      </c>
      <c r="V170" s="50">
        <v>-0.23397285914833477</v>
      </c>
    </row>
    <row r="171" spans="1:22" ht="20.100000000000001" customHeight="1" x14ac:dyDescent="0.2">
      <c r="A171" s="113" t="s">
        <v>241</v>
      </c>
      <c r="B171" s="113" t="s">
        <v>241</v>
      </c>
      <c r="C171" s="8" t="s">
        <v>6</v>
      </c>
      <c r="D171" s="50">
        <v>0.35463520999665654</v>
      </c>
      <c r="E171" s="50">
        <v>0.41325923056674263</v>
      </c>
      <c r="F171" s="50">
        <v>4.7554291246854064E-2</v>
      </c>
      <c r="G171" s="50">
        <v>0.30512349198210664</v>
      </c>
      <c r="H171" s="50">
        <v>-6.7276520755157776E-2</v>
      </c>
      <c r="I171" s="50">
        <v>0.37065853958897499</v>
      </c>
      <c r="J171" s="50">
        <v>0.78378151902704918</v>
      </c>
      <c r="K171" s="50">
        <v>-2.4623618920621482E-2</v>
      </c>
      <c r="L171" s="50">
        <v>-0.74170935976158869</v>
      </c>
      <c r="M171" s="50">
        <v>-6.2085477839504577E-2</v>
      </c>
      <c r="N171" s="50">
        <v>-1.1127779568020024</v>
      </c>
      <c r="O171" s="50">
        <v>1.6343637661059951</v>
      </c>
      <c r="P171" s="50">
        <v>0.50134292422701066</v>
      </c>
      <c r="Q171" s="50">
        <v>1.1875168454939855</v>
      </c>
      <c r="R171" s="50">
        <v>1.2873328706012543</v>
      </c>
      <c r="S171" s="50">
        <v>0.59493887352706221</v>
      </c>
      <c r="T171" s="50">
        <v>0.35751550808016397</v>
      </c>
      <c r="U171" s="50">
        <v>0.52583856859431677</v>
      </c>
      <c r="V171" s="50">
        <v>-0.23452157598499168</v>
      </c>
    </row>
    <row r="172" spans="1:22" ht="20.100000000000001" customHeight="1" x14ac:dyDescent="0.2">
      <c r="A172" s="113" t="s">
        <v>241</v>
      </c>
      <c r="B172" s="113" t="s">
        <v>241</v>
      </c>
      <c r="C172" s="8" t="s">
        <v>7</v>
      </c>
      <c r="D172" s="50">
        <v>0.34537309222943957</v>
      </c>
      <c r="E172" s="50">
        <v>0.405346120113248</v>
      </c>
      <c r="F172" s="50">
        <v>8.6443647212264274E-2</v>
      </c>
      <c r="G172" s="50">
        <v>-0.77867922922798538</v>
      </c>
      <c r="H172" s="50">
        <v>-0.73844083060706822</v>
      </c>
      <c r="I172" s="50">
        <v>0.35381351474463862</v>
      </c>
      <c r="J172" s="50">
        <v>-0.29355951816316672</v>
      </c>
      <c r="K172" s="50">
        <v>-3.0300908459139464E-2</v>
      </c>
      <c r="L172" s="50">
        <v>-18.990507314172255</v>
      </c>
      <c r="M172" s="50">
        <v>-1.075437015128033</v>
      </c>
      <c r="N172" s="50">
        <v>0.24345902477165282</v>
      </c>
      <c r="O172" s="50">
        <v>1.021676750998779</v>
      </c>
      <c r="P172" s="50">
        <v>1.2688367490830021</v>
      </c>
      <c r="Q172" s="50">
        <v>2.016712991633085</v>
      </c>
      <c r="R172" s="50">
        <v>0.97191393333566634</v>
      </c>
      <c r="S172" s="50">
        <v>1.6715264285721343</v>
      </c>
      <c r="T172" s="50">
        <v>0.11285150725544035</v>
      </c>
      <c r="U172" s="50">
        <v>0.55153044727511702</v>
      </c>
      <c r="V172" s="50">
        <v>-0.42313117066290484</v>
      </c>
    </row>
    <row r="173" spans="1:22" ht="20.100000000000001" customHeight="1" x14ac:dyDescent="0.2">
      <c r="A173" s="113" t="s">
        <v>241</v>
      </c>
      <c r="B173" s="113" t="s">
        <v>241</v>
      </c>
      <c r="C173" s="8" t="s">
        <v>0</v>
      </c>
      <c r="D173" s="50">
        <v>0.26324600811185039</v>
      </c>
      <c r="E173" s="50">
        <v>0.33057163207783624</v>
      </c>
      <c r="F173" s="50">
        <v>3.5659937942078557E-3</v>
      </c>
      <c r="G173" s="50">
        <v>0.76574182491744303</v>
      </c>
      <c r="H173" s="50">
        <v>0.26817156298056233</v>
      </c>
      <c r="I173" s="50">
        <v>1.4553285645685587</v>
      </c>
      <c r="J173" s="50">
        <v>1.4101335680677618</v>
      </c>
      <c r="K173" s="50">
        <v>0.66074954216091442</v>
      </c>
      <c r="L173" s="50">
        <v>-12.975988745346246</v>
      </c>
      <c r="M173" s="50">
        <v>-0.65103710856283925</v>
      </c>
      <c r="N173" s="50">
        <v>0.15751222646893659</v>
      </c>
      <c r="O173" s="50">
        <v>0.7987891571994199</v>
      </c>
      <c r="P173" s="50">
        <v>0.95139782517308369</v>
      </c>
      <c r="Q173" s="50">
        <v>2.6257140360183229</v>
      </c>
      <c r="R173" s="50">
        <v>2.3784825506703244</v>
      </c>
      <c r="S173" s="50">
        <v>1.4786329309374402</v>
      </c>
      <c r="T173" s="50">
        <v>-0.48561948613052852</v>
      </c>
      <c r="U173" s="50">
        <v>1.8101921416826761</v>
      </c>
      <c r="V173" s="50">
        <v>4.7214353163371747E-2</v>
      </c>
    </row>
    <row r="174" spans="1:22" ht="20.100000000000001" customHeight="1" x14ac:dyDescent="0.2">
      <c r="A174" s="113" t="s">
        <v>241</v>
      </c>
      <c r="B174" s="113" t="s">
        <v>241</v>
      </c>
      <c r="C174" s="8" t="s">
        <v>1</v>
      </c>
      <c r="D174" s="50">
        <v>0.19691622329636171</v>
      </c>
      <c r="E174" s="50">
        <v>0.27874455893068806</v>
      </c>
      <c r="F174" s="50">
        <v>-8.1524299903523723E-2</v>
      </c>
      <c r="G174" s="50">
        <v>-0.23040946716685884</v>
      </c>
      <c r="H174" s="50">
        <v>-0.31558915038470303</v>
      </c>
      <c r="I174" s="50">
        <v>0.235071105249407</v>
      </c>
      <c r="J174" s="50">
        <v>0.48459020874731529</v>
      </c>
      <c r="K174" s="50">
        <v>-2.6139027037849871E-2</v>
      </c>
      <c r="L174" s="50">
        <v>-11.043057707061898</v>
      </c>
      <c r="M174" s="50">
        <v>-0.44696856125022721</v>
      </c>
      <c r="N174" s="50">
        <v>0.35192808835402545</v>
      </c>
      <c r="O174" s="50">
        <v>2.7068754165008313</v>
      </c>
      <c r="P174" s="50">
        <v>3.0817650240629435</v>
      </c>
      <c r="Q174" s="50">
        <v>3.2427579352411806</v>
      </c>
      <c r="R174" s="50">
        <v>3.5814237634633983</v>
      </c>
      <c r="S174" s="50">
        <v>3.2329579480942838</v>
      </c>
      <c r="T174" s="50">
        <v>2.5660794662511366</v>
      </c>
      <c r="U174" s="50">
        <v>3.6170378208577603E-2</v>
      </c>
      <c r="V174" s="50">
        <v>1.0382255781028693</v>
      </c>
    </row>
    <row r="175" spans="1:22" ht="20.100000000000001" customHeight="1" x14ac:dyDescent="0.2">
      <c r="A175" s="113" t="s">
        <v>241</v>
      </c>
      <c r="B175" s="113" t="s">
        <v>241</v>
      </c>
      <c r="C175" s="8" t="s">
        <v>2</v>
      </c>
      <c r="D175" s="50">
        <v>0.15326686154029101</v>
      </c>
      <c r="E175" s="50">
        <v>0.25748778642173953</v>
      </c>
      <c r="F175" s="50">
        <v>-0.12887175145687157</v>
      </c>
      <c r="G175" s="50">
        <v>-0.27071014811400618</v>
      </c>
      <c r="H175" s="50">
        <v>-0.32584902696937945</v>
      </c>
      <c r="I175" s="50">
        <v>-0.42971244247267393</v>
      </c>
      <c r="J175" s="50">
        <v>-0.63421929251881171</v>
      </c>
      <c r="K175" s="50">
        <v>-0.40812063319454239</v>
      </c>
      <c r="L175" s="50">
        <v>3.9090107279751152</v>
      </c>
      <c r="M175" s="50">
        <v>0.15448814089242768</v>
      </c>
      <c r="N175" s="50">
        <v>0.11024624559037299</v>
      </c>
      <c r="O175" s="50">
        <v>4.2245512840773047</v>
      </c>
      <c r="P175" s="50">
        <v>4.3308698302156667</v>
      </c>
      <c r="Q175" s="50">
        <v>3.7893020703823943</v>
      </c>
      <c r="R175" s="50">
        <v>3.6650869632171901</v>
      </c>
      <c r="S175" s="50">
        <v>3.4085913678553625</v>
      </c>
      <c r="T175" s="50">
        <v>6.8504656825097321</v>
      </c>
      <c r="U175" s="50">
        <v>-0.98114523870491688</v>
      </c>
      <c r="V175" s="50">
        <v>1.7748715553479677</v>
      </c>
    </row>
    <row r="176" spans="1:22" ht="20.100000000000001" customHeight="1" x14ac:dyDescent="0.2">
      <c r="A176" s="113" t="s">
        <v>241</v>
      </c>
      <c r="B176" s="113" t="s">
        <v>241</v>
      </c>
      <c r="C176" s="8" t="s">
        <v>3</v>
      </c>
      <c r="D176" s="50">
        <v>0.13338254931090088</v>
      </c>
      <c r="E176" s="50">
        <v>0.26598414677134752</v>
      </c>
      <c r="F176" s="50">
        <v>-0.12699976048732298</v>
      </c>
      <c r="G176" s="50">
        <v>-3.2391555223911239</v>
      </c>
      <c r="H176" s="50">
        <v>-2.1502752301144668</v>
      </c>
      <c r="I176" s="50">
        <v>-3.9208539753809224</v>
      </c>
      <c r="J176" s="50">
        <v>-3.03779856936508</v>
      </c>
      <c r="K176" s="50">
        <v>-2.4702001482963638</v>
      </c>
      <c r="L176" s="50">
        <v>13.844938719814559</v>
      </c>
      <c r="M176" s="50">
        <v>0.67614669766699453</v>
      </c>
      <c r="N176" s="50">
        <v>-0.16080307434157559</v>
      </c>
      <c r="O176" s="50">
        <v>2.0106884081235066</v>
      </c>
      <c r="P176" s="50">
        <v>1.8547535898937095</v>
      </c>
      <c r="Q176" s="50">
        <v>-0.68077788543907669</v>
      </c>
      <c r="R176" s="50">
        <v>-1.2496285433381105</v>
      </c>
      <c r="S176" s="50">
        <v>5.1125804439688949E-2</v>
      </c>
      <c r="T176" s="50">
        <v>6.1582218248474652</v>
      </c>
      <c r="U176" s="50">
        <v>-5.4008192390382792</v>
      </c>
      <c r="V176" s="50">
        <v>1.8357044515832976</v>
      </c>
    </row>
    <row r="177" spans="1:22" ht="20.100000000000001" customHeight="1" x14ac:dyDescent="0.2">
      <c r="A177" s="113" t="s">
        <v>241</v>
      </c>
      <c r="B177" s="113" t="s">
        <v>241</v>
      </c>
      <c r="C177" s="8" t="s">
        <v>4</v>
      </c>
      <c r="D177" s="50">
        <v>0.25632130667458952</v>
      </c>
      <c r="E177" s="50">
        <v>0.43324436863982907</v>
      </c>
      <c r="F177" s="50">
        <v>6.4497363684878906E-2</v>
      </c>
      <c r="G177" s="50">
        <v>0.9923574866821383</v>
      </c>
      <c r="H177" s="50">
        <v>0.3296037851814333</v>
      </c>
      <c r="I177" s="50">
        <v>1.6217418080525903</v>
      </c>
      <c r="J177" s="50">
        <v>2.2768772718051222</v>
      </c>
      <c r="K177" s="50">
        <v>0.66967487769040446</v>
      </c>
      <c r="L177" s="50">
        <v>-12.330961861010669</v>
      </c>
      <c r="M177" s="50">
        <v>-0.59244886931363272</v>
      </c>
      <c r="N177" s="50">
        <v>0.3071456522031113</v>
      </c>
      <c r="O177" s="50">
        <v>3.7147138463009544</v>
      </c>
      <c r="P177" s="50">
        <v>4.0277735332849618</v>
      </c>
      <c r="Q177" s="50">
        <v>5.6778202032764957</v>
      </c>
      <c r="R177" s="50">
        <v>6.4152746446406672</v>
      </c>
      <c r="S177" s="50">
        <v>4.6087363353139787</v>
      </c>
      <c r="T177" s="50">
        <v>2.50708802083075</v>
      </c>
      <c r="U177" s="50">
        <v>1.3471838288002136</v>
      </c>
      <c r="V177" s="50">
        <v>2.6137899954934651</v>
      </c>
    </row>
    <row r="178" spans="1:22" ht="20.100000000000001" customHeight="1" x14ac:dyDescent="0.2">
      <c r="A178" s="113" t="s">
        <v>241</v>
      </c>
      <c r="B178" s="113" t="s">
        <v>241</v>
      </c>
      <c r="C178" s="14" t="s">
        <v>5</v>
      </c>
      <c r="D178" s="50">
        <v>0.42955855853981095</v>
      </c>
      <c r="E178" s="50">
        <v>0.66009465420135971</v>
      </c>
      <c r="F178" s="50">
        <v>0.33450894995228353</v>
      </c>
      <c r="G178" s="50">
        <v>1.3108004927706807</v>
      </c>
      <c r="H178" s="50">
        <v>0.38623063849844641</v>
      </c>
      <c r="I178" s="50">
        <v>1.9256585622591027</v>
      </c>
      <c r="J178" s="50">
        <v>2.1797247491474936</v>
      </c>
      <c r="K178" s="50">
        <v>0.72189676759008847</v>
      </c>
      <c r="L178" s="50">
        <v>-13.776508593570147</v>
      </c>
      <c r="M178" s="50">
        <v>-0.58532684560690029</v>
      </c>
      <c r="N178" s="50">
        <v>-6.2244543078682213E-4</v>
      </c>
      <c r="O178" s="50">
        <v>5.020171147745156</v>
      </c>
      <c r="P178" s="50">
        <v>5.0196376907642337</v>
      </c>
      <c r="Q178" s="50">
        <v>7.4890506048518768</v>
      </c>
      <c r="R178" s="50">
        <v>7.316027940721237</v>
      </c>
      <c r="S178" s="50">
        <v>4.010248087483137</v>
      </c>
      <c r="T178" s="50">
        <v>7.8327567417901145</v>
      </c>
      <c r="U178" s="50">
        <v>2.1452945548242397</v>
      </c>
      <c r="V178" s="50">
        <v>1.1418533157663502</v>
      </c>
    </row>
    <row r="179" spans="1:22" ht="20.100000000000001" customHeight="1" x14ac:dyDescent="0.2">
      <c r="A179" s="113" t="s">
        <v>241</v>
      </c>
      <c r="B179" s="113" t="s">
        <v>241</v>
      </c>
      <c r="C179" s="14" t="s">
        <v>168</v>
      </c>
      <c r="D179" s="50">
        <v>0.49257785466245707</v>
      </c>
      <c r="E179" s="50">
        <v>0.7580270614748974</v>
      </c>
      <c r="F179" s="50">
        <v>0.42352962128482385</v>
      </c>
      <c r="G179" s="50">
        <v>1.4991076383949808</v>
      </c>
      <c r="H179" s="50">
        <v>0.44203238553400581</v>
      </c>
      <c r="I179" s="50">
        <v>1.1642662327990827</v>
      </c>
      <c r="J179" s="50">
        <v>1.3786274918528241</v>
      </c>
      <c r="K179" s="50">
        <v>0.23429573314218288</v>
      </c>
      <c r="L179" s="50">
        <v>11.211673760337447</v>
      </c>
      <c r="M179" s="50">
        <v>0.31891325944454074</v>
      </c>
      <c r="N179" s="50">
        <v>-8.6602159499626907E-3</v>
      </c>
      <c r="O179" s="50">
        <v>6.4409860762584703</v>
      </c>
      <c r="P179" s="50">
        <v>6.4316343198033366</v>
      </c>
      <c r="Q179" s="50">
        <v>7.4415428173941978</v>
      </c>
      <c r="R179" s="50">
        <v>7.8878192971323813</v>
      </c>
      <c r="S179" s="50">
        <v>5.8344848915518277</v>
      </c>
      <c r="T179" s="50">
        <v>7.9735627161706457</v>
      </c>
      <c r="U179" s="50">
        <v>1.1620138805963798</v>
      </c>
      <c r="V179" s="50">
        <v>1.1723838471558778</v>
      </c>
    </row>
    <row r="180" spans="1:22" ht="20.100000000000001" customHeight="1" x14ac:dyDescent="0.2">
      <c r="A180" s="113" t="s">
        <v>241</v>
      </c>
      <c r="B180" s="113" t="s">
        <v>241</v>
      </c>
      <c r="C180" s="14" t="s">
        <v>177</v>
      </c>
      <c r="D180" s="50">
        <v>0.45443201775123843</v>
      </c>
      <c r="E180" s="50">
        <v>0.73618658401441994</v>
      </c>
      <c r="F180" s="50">
        <v>0.35166840485310047</v>
      </c>
      <c r="G180" s="50">
        <v>0.4453314185100421</v>
      </c>
      <c r="H180" s="50">
        <v>-0.17454551087943315</v>
      </c>
      <c r="I180" s="50">
        <v>0.21081475361384161</v>
      </c>
      <c r="J180" s="50">
        <v>0.21081475361384161</v>
      </c>
      <c r="K180" s="50">
        <v>-0.30394910319409263</v>
      </c>
      <c r="L180" s="50">
        <v>6.6332601094637011</v>
      </c>
      <c r="M180" s="50">
        <v>0.22502435423356459</v>
      </c>
      <c r="N180" s="50">
        <v>-2.2625510385432257E-2</v>
      </c>
      <c r="O180" s="50">
        <v>4.3672750635409763</v>
      </c>
      <c r="P180" s="50">
        <v>4.3435677782886817</v>
      </c>
      <c r="Q180" s="50">
        <v>4.4695127091642917</v>
      </c>
      <c r="R180" s="50">
        <v>4.5625603664145586</v>
      </c>
      <c r="S180" s="50">
        <v>3.7661914904719707</v>
      </c>
      <c r="T180" s="50">
        <v>5.7660336010015856</v>
      </c>
      <c r="U180" s="50">
        <v>0.18995213065133854</v>
      </c>
      <c r="V180" s="50">
        <v>0.28599720907378501</v>
      </c>
    </row>
    <row r="181" spans="1:22" ht="20.100000000000001" customHeight="1" x14ac:dyDescent="0.2">
      <c r="A181" s="113" t="s">
        <v>241</v>
      </c>
      <c r="B181" s="113" t="s">
        <v>241</v>
      </c>
      <c r="C181" s="14" t="s">
        <v>184</v>
      </c>
      <c r="D181" s="50">
        <v>0.37556954635220574</v>
      </c>
      <c r="E181" s="50">
        <v>0.65796093873138339</v>
      </c>
      <c r="F181" s="50">
        <v>0.22480724872944169</v>
      </c>
      <c r="G181" s="50">
        <v>0.14781396423200199</v>
      </c>
      <c r="H181" s="50">
        <v>-0.30596724707354639</v>
      </c>
      <c r="I181" s="50">
        <v>8.3717839077057654E-2</v>
      </c>
      <c r="J181" s="50">
        <v>8.3717839077013245E-2</v>
      </c>
      <c r="K181" s="50">
        <v>-0.33109634120910414</v>
      </c>
      <c r="L181" s="50">
        <v>1.7371849203416501</v>
      </c>
      <c r="M181" s="50">
        <v>6.1536175654217651E-2</v>
      </c>
      <c r="N181" s="50">
        <v>-2.3322185222285352E-2</v>
      </c>
      <c r="O181" s="50">
        <v>3.7733156435381554</v>
      </c>
      <c r="P181" s="50">
        <v>3.7491849912298481</v>
      </c>
      <c r="Q181" s="50">
        <v>3.836573470993887</v>
      </c>
      <c r="R181" s="50">
        <v>3.8365734709937982</v>
      </c>
      <c r="S181" s="50">
        <v>3.4718329132511938</v>
      </c>
      <c r="T181" s="50">
        <v>4.2449741458587154</v>
      </c>
      <c r="U181" s="50">
        <v>-0.13654498819501981</v>
      </c>
      <c r="V181" s="50">
        <v>0.8767169082523063</v>
      </c>
    </row>
    <row r="182" spans="1:22" ht="20.100000000000001" customHeight="1" x14ac:dyDescent="0.2">
      <c r="A182" s="112" t="s">
        <v>241</v>
      </c>
      <c r="B182" s="112" t="s">
        <v>241</v>
      </c>
      <c r="C182" s="14" t="s">
        <v>189</v>
      </c>
      <c r="D182" s="50">
        <v>0.29384248261059565</v>
      </c>
      <c r="E182" s="50">
        <v>0.56995437060196608</v>
      </c>
      <c r="F182" s="50">
        <v>8.981922300548284E-2</v>
      </c>
      <c r="G182" s="50">
        <v>0.25316264262154053</v>
      </c>
      <c r="H182" s="50">
        <v>-0.1892165052693926</v>
      </c>
      <c r="I182" s="50">
        <v>0.25268307351189456</v>
      </c>
      <c r="J182" s="50">
        <v>0.25268307351187236</v>
      </c>
      <c r="K182" s="50">
        <v>-0.18203089075842627</v>
      </c>
      <c r="L182" s="50">
        <v>0.26486109499717081</v>
      </c>
      <c r="M182" s="50">
        <v>4.5244610851202793E-4</v>
      </c>
      <c r="N182" s="50">
        <v>-2.341066501579947E-2</v>
      </c>
      <c r="O182" s="50">
        <v>2.824309985228024</v>
      </c>
      <c r="P182" s="50">
        <v>2.8002367153446839</v>
      </c>
      <c r="Q182" s="50">
        <v>3.0601333520523744</v>
      </c>
      <c r="R182" s="50">
        <v>3.0601333520522855</v>
      </c>
      <c r="S182" s="50">
        <v>2.2638627526463839</v>
      </c>
      <c r="T182" s="50">
        <v>4.2384396717393358</v>
      </c>
      <c r="U182" s="50">
        <v>0.43080762762552904</v>
      </c>
      <c r="V182" s="50">
        <v>-0.38216660831530413</v>
      </c>
    </row>
    <row r="183" spans="1:22" ht="20.100000000000001" customHeight="1" x14ac:dyDescent="0.2">
      <c r="A183" s="112" t="s">
        <v>241</v>
      </c>
      <c r="B183" s="112" t="s">
        <v>241</v>
      </c>
      <c r="C183" s="14" t="s">
        <v>240</v>
      </c>
      <c r="D183" s="50">
        <v>0.22387536476586867</v>
      </c>
      <c r="E183" s="50">
        <v>0.48746038093812061</v>
      </c>
      <c r="F183" s="50">
        <v>-4.4006433396148736E-2</v>
      </c>
      <c r="G183" s="50">
        <v>0.31024798990348934</v>
      </c>
      <c r="H183" s="50">
        <v>-0.10560304496498674</v>
      </c>
      <c r="I183" s="50">
        <v>0.26996865132988823</v>
      </c>
      <c r="J183" s="50">
        <v>0.26996865132993264</v>
      </c>
      <c r="K183" s="50">
        <v>-0.12448982419531518</v>
      </c>
      <c r="L183" s="50">
        <v>1.2926896916458652</v>
      </c>
      <c r="M183" s="50">
        <v>3.8566626637037693E-2</v>
      </c>
      <c r="N183" s="50">
        <v>-2.1813478263987829E-2</v>
      </c>
      <c r="O183" s="50">
        <v>2.9670446075375168</v>
      </c>
      <c r="P183" s="50">
        <v>2.9445890856610646</v>
      </c>
      <c r="Q183" s="50">
        <v>3.2225680822736136</v>
      </c>
      <c r="R183" s="50">
        <v>3.22256808227388</v>
      </c>
      <c r="S183" s="50">
        <v>2.5343074257219156</v>
      </c>
      <c r="T183" s="50">
        <v>4.2334239843480947</v>
      </c>
      <c r="U183" s="50">
        <v>0.62006038411037689</v>
      </c>
      <c r="V183" s="50">
        <v>-0.98796818415163301</v>
      </c>
    </row>
    <row r="184" spans="1:22" ht="20.100000000000001" customHeight="1" x14ac:dyDescent="0.2">
      <c r="A184" s="112" t="s">
        <v>241</v>
      </c>
      <c r="B184" s="112" t="s">
        <v>241</v>
      </c>
      <c r="C184" s="14" t="s">
        <v>433</v>
      </c>
      <c r="D184" s="50">
        <v>0.17689723616907127</v>
      </c>
      <c r="E184" s="50">
        <v>0.41873050718945759</v>
      </c>
      <c r="F184" s="50">
        <v>-0.15101929256048363</v>
      </c>
      <c r="G184" s="50">
        <v>0.32499162781174373</v>
      </c>
      <c r="H184" s="50">
        <v>-5.5790853205515134E-2</v>
      </c>
      <c r="I184" s="50">
        <v>0.27630898059973763</v>
      </c>
      <c r="J184" s="50">
        <v>0.27630898059964881</v>
      </c>
      <c r="K184" s="50">
        <v>-8.138876551786467E-2</v>
      </c>
      <c r="L184" s="50">
        <v>1.5004071453559531</v>
      </c>
      <c r="M184" s="50">
        <v>4.6593377354675169E-2</v>
      </c>
      <c r="N184" s="50">
        <v>-2.0366667343241218E-2</v>
      </c>
      <c r="O184" s="50">
        <v>2.8919397111970779</v>
      </c>
      <c r="P184" s="50">
        <v>2.8709847259851262</v>
      </c>
      <c r="Q184" s="50">
        <v>3.1551322750756006</v>
      </c>
      <c r="R184" s="50">
        <v>3.1551322750753119</v>
      </c>
      <c r="S184" s="50">
        <v>2.6850073195691548</v>
      </c>
      <c r="T184" s="50">
        <v>3.3619953265019653</v>
      </c>
      <c r="U184" s="50">
        <v>0.33193215200670867</v>
      </c>
      <c r="V184" s="50">
        <v>7.3199906164789219E-2</v>
      </c>
    </row>
    <row r="185" spans="1:22" ht="20.100000000000001" customHeight="1" x14ac:dyDescent="0.2">
      <c r="A185" s="112" t="s">
        <v>241</v>
      </c>
      <c r="B185" s="112" t="s">
        <v>241</v>
      </c>
      <c r="C185" s="14" t="s">
        <v>493</v>
      </c>
      <c r="D185" s="50">
        <v>0.15187668923706266</v>
      </c>
      <c r="E185" s="50">
        <v>0.36481065346769537</v>
      </c>
      <c r="F185" s="50">
        <v>-0.20733284647658223</v>
      </c>
      <c r="G185" s="50">
        <v>0.29743159618784709</v>
      </c>
      <c r="H185" s="50">
        <v>-4.0085654238524171E-2</v>
      </c>
      <c r="I185" s="50">
        <v>0.24531775134644107</v>
      </c>
      <c r="J185" s="50">
        <v>0.24531775134644107</v>
      </c>
      <c r="K185" s="50">
        <v>-6.8230187589442437E-2</v>
      </c>
      <c r="L185" s="50">
        <v>1.5405168230469002</v>
      </c>
      <c r="M185" s="50">
        <v>4.9875642282452226E-2</v>
      </c>
      <c r="N185" s="50">
        <v>-2.0250623180062544E-2</v>
      </c>
      <c r="O185" s="50">
        <v>2.935931347918852</v>
      </c>
      <c r="P185" s="50">
        <v>2.9150851598787497</v>
      </c>
      <c r="Q185" s="50">
        <v>3.1675929367621869</v>
      </c>
      <c r="R185" s="50">
        <v>3.1675929367623867</v>
      </c>
      <c r="S185" s="50">
        <v>2.7480525633783781</v>
      </c>
      <c r="T185" s="50">
        <v>3.3694590804170144</v>
      </c>
      <c r="U185" s="50">
        <v>0.3076288653186543</v>
      </c>
      <c r="V185" s="50">
        <v>1.7199263244083163E-2</v>
      </c>
    </row>
    <row r="186" spans="1:22" ht="20.100000000000001" customHeight="1" x14ac:dyDescent="0.2">
      <c r="A186" s="14" t="s">
        <v>241</v>
      </c>
      <c r="B186" s="14" t="s">
        <v>241</v>
      </c>
      <c r="C186" s="14" t="s">
        <v>241</v>
      </c>
      <c r="D186" s="146" t="s">
        <v>124</v>
      </c>
      <c r="E186" s="146" t="s">
        <v>125</v>
      </c>
      <c r="F186" s="146" t="s">
        <v>126</v>
      </c>
      <c r="G186" s="146" t="s">
        <v>127</v>
      </c>
      <c r="H186" s="146" t="s">
        <v>128</v>
      </c>
      <c r="I186" s="146" t="s">
        <v>129</v>
      </c>
      <c r="J186" s="146" t="s">
        <v>130</v>
      </c>
      <c r="K186" s="146" t="s">
        <v>131</v>
      </c>
      <c r="L186" s="146" t="s">
        <v>132</v>
      </c>
      <c r="M186" s="146" t="s">
        <v>133</v>
      </c>
      <c r="N186" s="146" t="s">
        <v>134</v>
      </c>
      <c r="O186" s="146" t="s">
        <v>135</v>
      </c>
      <c r="P186" s="146" t="s">
        <v>136</v>
      </c>
      <c r="Q186" s="146" t="s">
        <v>137</v>
      </c>
      <c r="R186" s="146" t="s">
        <v>138</v>
      </c>
      <c r="S186" s="146" t="s">
        <v>463</v>
      </c>
      <c r="T186" s="146" t="s">
        <v>464</v>
      </c>
      <c r="U186" s="146" t="s">
        <v>465</v>
      </c>
      <c r="V186" s="146" t="s">
        <v>466</v>
      </c>
    </row>
    <row r="187" spans="1:22" ht="20.100000000000001" customHeight="1" x14ac:dyDescent="0.2">
      <c r="A187" s="148" t="s">
        <v>561</v>
      </c>
      <c r="B187" s="8"/>
      <c r="C187" s="8"/>
      <c r="D187" s="8"/>
      <c r="E187" s="8"/>
      <c r="F187" s="8"/>
      <c r="G187" s="8"/>
      <c r="H187" s="8"/>
      <c r="I187" s="8"/>
      <c r="J187" s="8"/>
      <c r="K187" s="8"/>
      <c r="L187" s="8"/>
      <c r="M187" s="8"/>
      <c r="N187" s="8"/>
      <c r="O187" s="8"/>
      <c r="P187" s="8"/>
      <c r="Q187" s="8"/>
    </row>
    <row r="188" spans="1:22" ht="20.100000000000001" customHeight="1" x14ac:dyDescent="0.2">
      <c r="A188" s="129" t="s">
        <v>247</v>
      </c>
      <c r="B188" s="52"/>
      <c r="C188" s="52"/>
      <c r="D188" s="52"/>
      <c r="E188" s="52"/>
      <c r="F188" s="52"/>
      <c r="G188" s="52"/>
      <c r="H188" s="52"/>
      <c r="I188" s="52"/>
      <c r="J188" s="52"/>
      <c r="K188" s="52"/>
      <c r="L188" s="52"/>
      <c r="M188" s="52"/>
      <c r="N188" s="52"/>
      <c r="O188" s="52"/>
      <c r="P188" s="52"/>
      <c r="Q188" s="52"/>
    </row>
    <row r="189" spans="1:22" ht="20.100000000000001" customHeight="1" x14ac:dyDescent="0.2">
      <c r="A189" s="13"/>
      <c r="B189" s="52"/>
      <c r="C189" s="52"/>
      <c r="D189" s="52"/>
      <c r="E189" s="52"/>
      <c r="F189" s="52"/>
      <c r="G189" s="52"/>
      <c r="H189" s="52"/>
      <c r="I189" s="52"/>
      <c r="J189" s="52"/>
      <c r="K189" s="52"/>
      <c r="L189" s="52"/>
      <c r="M189" s="52"/>
      <c r="N189" s="52"/>
      <c r="O189" s="52"/>
      <c r="P189" s="52"/>
      <c r="Q189" s="52"/>
    </row>
    <row r="190" spans="1:22" ht="20.100000000000001" customHeight="1" x14ac:dyDescent="0.2">
      <c r="A190" s="13"/>
      <c r="B190" s="52"/>
      <c r="C190" s="52"/>
      <c r="D190" s="52"/>
      <c r="E190" s="52"/>
      <c r="F190" s="52"/>
      <c r="G190" s="52"/>
      <c r="H190" s="52"/>
      <c r="I190" s="52"/>
      <c r="J190" s="52"/>
      <c r="K190" s="52"/>
      <c r="L190" s="52"/>
      <c r="M190" s="52"/>
      <c r="N190" s="52"/>
      <c r="O190" s="52"/>
      <c r="P190" s="52"/>
      <c r="Q190" s="52"/>
    </row>
    <row r="191" spans="1:22" ht="20.100000000000001" customHeight="1" x14ac:dyDescent="0.2">
      <c r="A191" s="13"/>
      <c r="B191" s="52"/>
      <c r="C191" s="52"/>
      <c r="D191" s="52"/>
      <c r="E191" s="52"/>
      <c r="F191" s="52"/>
      <c r="G191" s="52"/>
      <c r="H191" s="52"/>
      <c r="I191" s="52"/>
      <c r="J191" s="52"/>
      <c r="K191" s="52"/>
      <c r="L191" s="52"/>
      <c r="M191" s="52"/>
      <c r="N191" s="52"/>
      <c r="O191" s="52"/>
      <c r="P191" s="52"/>
      <c r="Q191" s="52"/>
    </row>
    <row r="192" spans="1:22" ht="20.100000000000001" customHeight="1" x14ac:dyDescent="0.2">
      <c r="A192" s="13"/>
      <c r="B192" s="52"/>
      <c r="C192" s="52"/>
      <c r="D192" s="52"/>
      <c r="E192" s="52"/>
      <c r="F192" s="52"/>
      <c r="G192" s="52"/>
      <c r="H192" s="52"/>
      <c r="I192" s="52"/>
      <c r="J192" s="52"/>
      <c r="K192" s="52"/>
      <c r="L192" s="52"/>
      <c r="M192" s="52"/>
      <c r="N192" s="52"/>
      <c r="O192" s="52"/>
      <c r="P192" s="52"/>
      <c r="Q192" s="52"/>
    </row>
  </sheetData>
  <phoneticPr fontId="9" type="noConversion"/>
  <hyperlinks>
    <hyperlink ref="A188" location="'Table of contents'!A1" display="Return to Contents" xr:uid="{00000000-0004-0000-0700-000000000000}"/>
  </hyperlinks>
  <pageMargins left="0.7" right="0.7" top="0.75" bottom="0.75" header="0.3" footer="0.3"/>
  <pageSetup paperSize="9"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00"/>
  <sheetViews>
    <sheetView showGridLines="0" workbookViewId="0"/>
  </sheetViews>
  <sheetFormatPr defaultColWidth="9.140625" defaultRowHeight="20.100000000000001" customHeight="1" x14ac:dyDescent="0.2"/>
  <cols>
    <col min="1" max="1" width="9.140625" style="15"/>
    <col min="2" max="2" width="9.42578125" style="15" customWidth="1"/>
    <col min="3" max="3" width="11.7109375" style="15" bestFit="1" customWidth="1"/>
    <col min="4" max="4" width="19.5703125" style="15" bestFit="1" customWidth="1"/>
    <col min="5" max="5" width="23" style="15" customWidth="1"/>
    <col min="6" max="12" width="20.140625" style="15" customWidth="1"/>
    <col min="13" max="13" width="22.42578125" style="15" customWidth="1"/>
    <col min="14" max="14" width="20.140625" style="15" customWidth="1"/>
    <col min="15" max="15" width="13.5703125" style="15" bestFit="1" customWidth="1"/>
    <col min="16" max="16" width="16.5703125" style="15" bestFit="1" customWidth="1"/>
    <col min="17" max="16384" width="9.140625" style="15"/>
  </cols>
  <sheetData>
    <row r="1" spans="1:16" ht="20.100000000000001" customHeight="1" x14ac:dyDescent="0.2">
      <c r="A1" s="155" t="s">
        <v>208</v>
      </c>
    </row>
    <row r="2" spans="1:16" ht="20.100000000000001" customHeight="1" x14ac:dyDescent="0.2">
      <c r="A2" s="15" t="s">
        <v>250</v>
      </c>
    </row>
    <row r="3" spans="1:16" ht="20.100000000000001" customHeight="1" x14ac:dyDescent="0.2">
      <c r="A3" s="15" t="s">
        <v>498</v>
      </c>
    </row>
    <row r="4" spans="1:16" s="132" customFormat="1" ht="110.25" x14ac:dyDescent="0.2">
      <c r="A4" s="134" t="s">
        <v>15</v>
      </c>
      <c r="B4" s="138" t="s">
        <v>16</v>
      </c>
      <c r="C4" s="138" t="s">
        <v>123</v>
      </c>
      <c r="D4" s="5" t="s">
        <v>554</v>
      </c>
      <c r="E4" s="5" t="s">
        <v>226</v>
      </c>
      <c r="F4" s="5" t="s">
        <v>455</v>
      </c>
      <c r="G4" s="5" t="s">
        <v>227</v>
      </c>
      <c r="H4" s="5" t="s">
        <v>228</v>
      </c>
      <c r="I4" s="5" t="s">
        <v>480</v>
      </c>
      <c r="J4" s="5" t="s">
        <v>481</v>
      </c>
      <c r="K4" s="5" t="s">
        <v>482</v>
      </c>
      <c r="L4" s="5" t="s">
        <v>483</v>
      </c>
      <c r="M4" s="5" t="s">
        <v>456</v>
      </c>
      <c r="N4" s="6" t="s">
        <v>484</v>
      </c>
    </row>
    <row r="5" spans="1:16" ht="20.100000000000001" customHeight="1" x14ac:dyDescent="0.2">
      <c r="A5" s="113">
        <v>2000</v>
      </c>
      <c r="B5" s="113">
        <v>1</v>
      </c>
      <c r="C5" s="8" t="s">
        <v>14</v>
      </c>
      <c r="D5" s="9">
        <v>9148.0968490396408</v>
      </c>
      <c r="E5" s="11">
        <v>-1925.3537937432397</v>
      </c>
      <c r="F5" s="11">
        <v>6393.0929826755</v>
      </c>
      <c r="G5" s="11">
        <v>13615.836037971902</v>
      </c>
      <c r="H5" s="11">
        <v>2687.2789296930937</v>
      </c>
      <c r="I5" s="103">
        <v>72.013343624131195</v>
      </c>
      <c r="J5" s="11">
        <v>18907.379317142728</v>
      </c>
      <c r="K5" s="11">
        <v>3731.6402689467736</v>
      </c>
      <c r="L5" s="11">
        <v>-122.90156551395194</v>
      </c>
      <c r="M5" s="56">
        <v>-0.65001903993389998</v>
      </c>
      <c r="N5" s="11">
        <v>19888.764703062701</v>
      </c>
      <c r="O5" s="11"/>
      <c r="P5" s="58"/>
    </row>
    <row r="6" spans="1:16" ht="20.100000000000001" customHeight="1" x14ac:dyDescent="0.2">
      <c r="A6" s="113">
        <v>2000</v>
      </c>
      <c r="B6" s="113">
        <v>2</v>
      </c>
      <c r="C6" s="8" t="s">
        <v>31</v>
      </c>
      <c r="D6" s="9">
        <v>9335.1508609067096</v>
      </c>
      <c r="E6" s="11">
        <v>-2065.3537760782497</v>
      </c>
      <c r="F6" s="11">
        <v>6577.8204201443396</v>
      </c>
      <c r="G6" s="11">
        <v>13847.617504972801</v>
      </c>
      <c r="H6" s="11">
        <v>2733.652514291693</v>
      </c>
      <c r="I6" s="103">
        <v>72.288201465276899</v>
      </c>
      <c r="J6" s="11">
        <v>19156.123992965022</v>
      </c>
      <c r="K6" s="11">
        <v>3781.6026113262519</v>
      </c>
      <c r="L6" s="11">
        <v>5.7710131797975768</v>
      </c>
      <c r="M6" s="56">
        <v>3.0126204977149601E-2</v>
      </c>
      <c r="N6" s="11">
        <v>20006.959413416</v>
      </c>
      <c r="O6" s="11"/>
      <c r="P6" s="58"/>
    </row>
    <row r="7" spans="1:16" ht="20.100000000000001" customHeight="1" x14ac:dyDescent="0.2">
      <c r="A7" s="113">
        <v>2000</v>
      </c>
      <c r="B7" s="113">
        <v>3</v>
      </c>
      <c r="C7" s="8" t="s">
        <v>32</v>
      </c>
      <c r="D7" s="9">
        <v>9549.7736562585796</v>
      </c>
      <c r="E7" s="11">
        <v>-2077.3319032124</v>
      </c>
      <c r="F7" s="11">
        <v>6781.3297704443203</v>
      </c>
      <c r="G7" s="11">
        <v>14253.771523490501</v>
      </c>
      <c r="H7" s="11">
        <v>2814.3511649022603</v>
      </c>
      <c r="I7" s="103">
        <v>72.486477528475007</v>
      </c>
      <c r="J7" s="11">
        <v>19664.042190339795</v>
      </c>
      <c r="K7" s="11">
        <v>3882.5878437763686</v>
      </c>
      <c r="L7" s="11">
        <v>407.94757546817971</v>
      </c>
      <c r="M7" s="56">
        <v>2.07458655509084</v>
      </c>
      <c r="N7" s="11">
        <v>20117.103731029201</v>
      </c>
      <c r="O7" s="11"/>
      <c r="P7" s="58"/>
    </row>
    <row r="8" spans="1:16" ht="20.100000000000001" customHeight="1" x14ac:dyDescent="0.2">
      <c r="A8" s="113">
        <v>2000</v>
      </c>
      <c r="B8" s="113">
        <v>4</v>
      </c>
      <c r="C8" s="8" t="s">
        <v>33</v>
      </c>
      <c r="D8" s="9">
        <v>9755.5300537950698</v>
      </c>
      <c r="E8" s="11">
        <v>-2150.6481953411899</v>
      </c>
      <c r="F8" s="11">
        <v>6725.8935544707201</v>
      </c>
      <c r="G8" s="11">
        <v>14330.7754129246</v>
      </c>
      <c r="H8" s="11">
        <v>2829.9447738916679</v>
      </c>
      <c r="I8" s="103">
        <v>72.851569654734504</v>
      </c>
      <c r="J8" s="11">
        <v>19671.196490127055</v>
      </c>
      <c r="K8" s="11">
        <v>3884.5350722072662</v>
      </c>
      <c r="L8" s="11">
        <v>298.03391019261346</v>
      </c>
      <c r="M8" s="56">
        <v>1.51507769414126</v>
      </c>
      <c r="N8" s="11">
        <v>20219.037579415999</v>
      </c>
      <c r="O8" s="11"/>
      <c r="P8" s="58"/>
    </row>
    <row r="9" spans="1:16" ht="20.100000000000001" customHeight="1" x14ac:dyDescent="0.2">
      <c r="A9" s="113">
        <v>2001</v>
      </c>
      <c r="B9" s="113">
        <v>1</v>
      </c>
      <c r="C9" s="8" t="s">
        <v>34</v>
      </c>
      <c r="D9" s="9">
        <v>9944.5215850955901</v>
      </c>
      <c r="E9" s="11">
        <v>-2212.3558279847298</v>
      </c>
      <c r="F9" s="11">
        <v>6848.73451203473</v>
      </c>
      <c r="G9" s="11">
        <v>14580.90026914559</v>
      </c>
      <c r="H9" s="11">
        <v>2879.6023365613855</v>
      </c>
      <c r="I9" s="103">
        <v>72.741085944168802</v>
      </c>
      <c r="J9" s="11">
        <v>20044.930701662764</v>
      </c>
      <c r="K9" s="11">
        <v>3958.7013297706003</v>
      </c>
      <c r="L9" s="11">
        <v>456.74252422888657</v>
      </c>
      <c r="M9" s="56">
        <v>2.2785936805009701</v>
      </c>
      <c r="N9" s="11">
        <v>20441.362140087698</v>
      </c>
      <c r="O9" s="11"/>
      <c r="P9" s="58"/>
    </row>
    <row r="10" spans="1:16" ht="20.100000000000001" customHeight="1" x14ac:dyDescent="0.2">
      <c r="A10" s="113">
        <v>2001</v>
      </c>
      <c r="B10" s="113">
        <v>2</v>
      </c>
      <c r="C10" s="8" t="s">
        <v>35</v>
      </c>
      <c r="D10" s="9">
        <v>10020.509447624099</v>
      </c>
      <c r="E10" s="11">
        <v>-1928.7302742814995</v>
      </c>
      <c r="F10" s="11">
        <v>6474.2028340812903</v>
      </c>
      <c r="G10" s="11">
        <v>14565.982007423891</v>
      </c>
      <c r="H10" s="11">
        <v>2876.7986941616173</v>
      </c>
      <c r="I10" s="103">
        <v>73.087402812254695</v>
      </c>
      <c r="J10" s="11">
        <v>19929.538397801141</v>
      </c>
      <c r="K10" s="11">
        <v>3936.1074322909985</v>
      </c>
      <c r="L10" s="11">
        <v>241.59661741693958</v>
      </c>
      <c r="M10" s="56">
        <v>1.21225395488134</v>
      </c>
      <c r="N10" s="11">
        <v>20549.402033380298</v>
      </c>
      <c r="O10" s="11"/>
      <c r="P10" s="58"/>
    </row>
    <row r="11" spans="1:16" ht="20.100000000000001" customHeight="1" x14ac:dyDescent="0.2">
      <c r="A11" s="113">
        <v>2001</v>
      </c>
      <c r="B11" s="113">
        <v>3</v>
      </c>
      <c r="C11" s="8" t="s">
        <v>36</v>
      </c>
      <c r="D11" s="9">
        <v>10108.314155927699</v>
      </c>
      <c r="E11" s="11">
        <v>-1814.0190277168399</v>
      </c>
      <c r="F11" s="11">
        <v>6390.6714532589303</v>
      </c>
      <c r="G11" s="11">
        <v>14684.966581469789</v>
      </c>
      <c r="H11" s="11">
        <v>2900.3253052462151</v>
      </c>
      <c r="I11" s="103">
        <v>73.356371022379705</v>
      </c>
      <c r="J11" s="11">
        <v>20018.665559382254</v>
      </c>
      <c r="K11" s="11">
        <v>3953.7469817875508</v>
      </c>
      <c r="L11" s="11">
        <v>112.81976759298765</v>
      </c>
      <c r="M11" s="56">
        <v>0.56357286782340899</v>
      </c>
      <c r="N11" s="11">
        <v>20770.640570483902</v>
      </c>
      <c r="O11" s="11"/>
      <c r="P11" s="58"/>
    </row>
    <row r="12" spans="1:16" ht="20.100000000000001" customHeight="1" x14ac:dyDescent="0.2">
      <c r="A12" s="113">
        <v>2001</v>
      </c>
      <c r="B12" s="113">
        <v>4</v>
      </c>
      <c r="C12" s="8" t="s">
        <v>37</v>
      </c>
      <c r="D12" s="9">
        <v>10210.628011352401</v>
      </c>
      <c r="E12" s="11">
        <v>-1829.5055226434902</v>
      </c>
      <c r="F12" s="11">
        <v>6305.0288001755898</v>
      </c>
      <c r="G12" s="11">
        <v>14686.151288884499</v>
      </c>
      <c r="H12" s="11">
        <v>2900.4702129928464</v>
      </c>
      <c r="I12" s="103">
        <v>73.057765675994702</v>
      </c>
      <c r="J12" s="11">
        <v>20102.108452120468</v>
      </c>
      <c r="K12" s="11">
        <v>3970.1052806024722</v>
      </c>
      <c r="L12" s="11">
        <v>17.236486167461397</v>
      </c>
      <c r="M12" s="56">
        <v>8.5744668070593402E-2</v>
      </c>
      <c r="N12" s="11">
        <v>20954.364113415399</v>
      </c>
      <c r="O12" s="11"/>
      <c r="P12" s="58"/>
    </row>
    <row r="13" spans="1:16" ht="20.100000000000001" customHeight="1" x14ac:dyDescent="0.2">
      <c r="A13" s="113">
        <v>2002</v>
      </c>
      <c r="B13" s="113">
        <v>1</v>
      </c>
      <c r="C13" s="8" t="s">
        <v>38</v>
      </c>
      <c r="D13" s="9">
        <v>10258.3524486892</v>
      </c>
      <c r="E13" s="11">
        <v>-2061.1835018554702</v>
      </c>
      <c r="F13" s="11">
        <v>6685.6060579046698</v>
      </c>
      <c r="G13" s="11">
        <v>14882.7750047384</v>
      </c>
      <c r="H13" s="11">
        <v>2939.0898422881032</v>
      </c>
      <c r="I13" s="103">
        <v>73.123323734606302</v>
      </c>
      <c r="J13" s="11">
        <v>20352.979384189268</v>
      </c>
      <c r="K13" s="11">
        <v>4019.360297345389</v>
      </c>
      <c r="L13" s="11">
        <v>55.581990885438998</v>
      </c>
      <c r="M13" s="56">
        <v>0.27309019400184997</v>
      </c>
      <c r="N13" s="11">
        <v>21170.216712424099</v>
      </c>
      <c r="O13" s="11"/>
      <c r="P13" s="58"/>
    </row>
    <row r="14" spans="1:16" ht="20.100000000000001" customHeight="1" x14ac:dyDescent="0.2">
      <c r="A14" s="113">
        <v>2002</v>
      </c>
      <c r="B14" s="113">
        <v>2</v>
      </c>
      <c r="C14" s="8" t="s">
        <v>39</v>
      </c>
      <c r="D14" s="9">
        <v>10373.828253359699</v>
      </c>
      <c r="E14" s="11">
        <v>-2048.6387566927201</v>
      </c>
      <c r="F14" s="11">
        <v>6933.4539291290102</v>
      </c>
      <c r="G14" s="11">
        <v>15258.643425795988</v>
      </c>
      <c r="H14" s="11">
        <v>3012.9631357092439</v>
      </c>
      <c r="I14" s="103">
        <v>73.704320487423303</v>
      </c>
      <c r="J14" s="11">
        <v>20702.508787662835</v>
      </c>
      <c r="K14" s="11">
        <v>4087.9057235503142</v>
      </c>
      <c r="L14" s="11">
        <v>328.28636498261744</v>
      </c>
      <c r="M14" s="56">
        <v>1.58573228177182</v>
      </c>
      <c r="N14" s="11">
        <v>21250.7909990265</v>
      </c>
      <c r="O14" s="11"/>
      <c r="P14" s="58"/>
    </row>
    <row r="15" spans="1:16" ht="20.100000000000001" customHeight="1" x14ac:dyDescent="0.2">
      <c r="A15" s="113">
        <v>2002</v>
      </c>
      <c r="B15" s="113">
        <v>3</v>
      </c>
      <c r="C15" s="8" t="s">
        <v>40</v>
      </c>
      <c r="D15" s="9">
        <v>10473.429763591401</v>
      </c>
      <c r="E15" s="11">
        <v>-2012.9336961925205</v>
      </c>
      <c r="F15" s="11">
        <v>6789.7866735341204</v>
      </c>
      <c r="G15" s="11">
        <v>15250.282740933002</v>
      </c>
      <c r="H15" s="11">
        <v>3010.7989623336484</v>
      </c>
      <c r="I15" s="103">
        <v>73.952066809816202</v>
      </c>
      <c r="J15" s="11">
        <v>20621.847906093572</v>
      </c>
      <c r="K15" s="11">
        <v>4071.284403824131</v>
      </c>
      <c r="L15" s="11">
        <v>87.843604589805096</v>
      </c>
      <c r="M15" s="56">
        <v>0.42597348690486703</v>
      </c>
      <c r="N15" s="11">
        <v>21409.9924017261</v>
      </c>
      <c r="O15" s="11"/>
      <c r="P15" s="58"/>
    </row>
    <row r="16" spans="1:16" ht="20.100000000000001" customHeight="1" x14ac:dyDescent="0.2">
      <c r="A16" s="113">
        <v>2002</v>
      </c>
      <c r="B16" s="113">
        <v>4</v>
      </c>
      <c r="C16" s="8" t="s">
        <v>41</v>
      </c>
      <c r="D16" s="9">
        <v>10562.6379243594</v>
      </c>
      <c r="E16" s="11">
        <v>-1904.6380443559501</v>
      </c>
      <c r="F16" s="11">
        <v>6695.3001685169402</v>
      </c>
      <c r="G16" s="11">
        <v>15353.30004852039</v>
      </c>
      <c r="H16" s="11">
        <v>3030.4265956395202</v>
      </c>
      <c r="I16" s="103">
        <v>74.354548233965303</v>
      </c>
      <c r="J16" s="11">
        <v>20648.770536819658</v>
      </c>
      <c r="K16" s="11">
        <v>4075.6438813990608</v>
      </c>
      <c r="L16" s="11">
        <v>-79.166017989351445</v>
      </c>
      <c r="M16" s="56">
        <v>-0.38339337370323001</v>
      </c>
      <c r="N16" s="11">
        <v>21604.5229426478</v>
      </c>
      <c r="O16" s="11"/>
      <c r="P16" s="58"/>
    </row>
    <row r="17" spans="1:16" ht="20.100000000000001" customHeight="1" x14ac:dyDescent="0.2">
      <c r="A17" s="113">
        <v>2003</v>
      </c>
      <c r="B17" s="113">
        <v>1</v>
      </c>
      <c r="C17" s="8" t="s">
        <v>42</v>
      </c>
      <c r="D17" s="9">
        <v>10586.394943211701</v>
      </c>
      <c r="E17" s="11">
        <v>-1972.6445970389</v>
      </c>
      <c r="F17" s="11">
        <v>6836.3089871356997</v>
      </c>
      <c r="G17" s="11">
        <v>15450.059333308502</v>
      </c>
      <c r="H17" s="11">
        <v>3048.5761892451683</v>
      </c>
      <c r="I17" s="103">
        <v>74.399054813418104</v>
      </c>
      <c r="J17" s="11">
        <v>20766.472601103575</v>
      </c>
      <c r="K17" s="11">
        <v>4097.6006978725054</v>
      </c>
      <c r="L17" s="11">
        <v>-26.618990352315368</v>
      </c>
      <c r="M17" s="56">
        <v>-0.12818253183210701</v>
      </c>
      <c r="N17" s="11">
        <v>21670.399542135401</v>
      </c>
      <c r="O17" s="11"/>
      <c r="P17" s="58"/>
    </row>
    <row r="18" spans="1:16" ht="20.100000000000001" customHeight="1" x14ac:dyDescent="0.2">
      <c r="A18" s="113">
        <v>2003</v>
      </c>
      <c r="B18" s="113">
        <v>2</v>
      </c>
      <c r="C18" s="8" t="s">
        <v>43</v>
      </c>
      <c r="D18" s="9">
        <v>10790.4073916651</v>
      </c>
      <c r="E18" s="11">
        <v>-2000.1352725984102</v>
      </c>
      <c r="F18" s="11">
        <v>6683.8426958294103</v>
      </c>
      <c r="G18" s="11">
        <v>15474.1148148961</v>
      </c>
      <c r="H18" s="11">
        <v>3052.1026017182198</v>
      </c>
      <c r="I18" s="103">
        <v>74.337307536865694</v>
      </c>
      <c r="J18" s="11">
        <v>20816.08189430604</v>
      </c>
      <c r="K18" s="11">
        <v>4105.748113360989</v>
      </c>
      <c r="L18" s="11">
        <v>-318.88866634177998</v>
      </c>
      <c r="M18" s="56">
        <v>-1.5319341457289699</v>
      </c>
      <c r="N18" s="11">
        <v>22010.8212904338</v>
      </c>
      <c r="O18" s="11"/>
      <c r="P18" s="58"/>
    </row>
    <row r="19" spans="1:16" ht="20.100000000000001" customHeight="1" x14ac:dyDescent="0.2">
      <c r="A19" s="113">
        <v>2003</v>
      </c>
      <c r="B19" s="113">
        <v>3</v>
      </c>
      <c r="C19" s="8" t="s">
        <v>44</v>
      </c>
      <c r="D19" s="9">
        <v>10919.8972003688</v>
      </c>
      <c r="E19" s="11">
        <v>-1899.9677296341297</v>
      </c>
      <c r="F19" s="11">
        <v>6655.1734267101301</v>
      </c>
      <c r="G19" s="11">
        <v>15675.102897444802</v>
      </c>
      <c r="H19" s="11">
        <v>3090.1962778454404</v>
      </c>
      <c r="I19" s="103">
        <v>74.532240523980605</v>
      </c>
      <c r="J19" s="11">
        <v>21031.305093265466</v>
      </c>
      <c r="K19" s="11">
        <v>4146.120197273789</v>
      </c>
      <c r="L19" s="11">
        <v>-353.014560858994</v>
      </c>
      <c r="M19" s="56">
        <v>-1.67851951789732</v>
      </c>
      <c r="N19" s="11">
        <v>22263.330590382</v>
      </c>
      <c r="O19" s="11"/>
      <c r="P19" s="58"/>
    </row>
    <row r="20" spans="1:16" ht="20.100000000000001" customHeight="1" x14ac:dyDescent="0.2">
      <c r="A20" s="113">
        <v>2003</v>
      </c>
      <c r="B20" s="113">
        <v>4</v>
      </c>
      <c r="C20" s="8" t="s">
        <v>45</v>
      </c>
      <c r="D20" s="9">
        <v>11087.326734754201</v>
      </c>
      <c r="E20" s="11">
        <v>-1977.4371020609005</v>
      </c>
      <c r="F20" s="11">
        <v>6785.8325112361899</v>
      </c>
      <c r="G20" s="11">
        <v>15895.722143929488</v>
      </c>
      <c r="H20" s="11">
        <v>3131.7703353694042</v>
      </c>
      <c r="I20" s="103">
        <v>74.903883406966202</v>
      </c>
      <c r="J20" s="11">
        <v>21221.492692929129</v>
      </c>
      <c r="K20" s="11">
        <v>4181.0520268407654</v>
      </c>
      <c r="L20" s="11">
        <v>-271.2392547512494</v>
      </c>
      <c r="M20" s="56">
        <v>-1.27813466600125</v>
      </c>
      <c r="N20" s="11">
        <v>22369.169594747</v>
      </c>
      <c r="O20" s="11"/>
      <c r="P20" s="58"/>
    </row>
    <row r="21" spans="1:16" ht="20.100000000000001" customHeight="1" x14ac:dyDescent="0.2">
      <c r="A21" s="113">
        <v>2004</v>
      </c>
      <c r="B21" s="113">
        <v>1</v>
      </c>
      <c r="C21" s="8" t="s">
        <v>46</v>
      </c>
      <c r="D21" s="9">
        <v>11182.5732622305</v>
      </c>
      <c r="E21" s="11">
        <v>-2091.6316431167602</v>
      </c>
      <c r="F21" s="11">
        <v>6967.8366122605603</v>
      </c>
      <c r="G21" s="11">
        <v>16058.778231374301</v>
      </c>
      <c r="H21" s="11">
        <v>3161.5999034093743</v>
      </c>
      <c r="I21" s="103">
        <v>75.100138573329303</v>
      </c>
      <c r="J21" s="11">
        <v>21383.153928130483</v>
      </c>
      <c r="K21" s="11">
        <v>4209.8456320720679</v>
      </c>
      <c r="L21" s="11">
        <v>-330.53926474851659</v>
      </c>
      <c r="M21" s="56">
        <v>-1.5457928510427901</v>
      </c>
      <c r="N21" s="11">
        <v>22580.202341887802</v>
      </c>
      <c r="O21" s="11"/>
      <c r="P21" s="58"/>
    </row>
    <row r="22" spans="1:16" ht="20.100000000000001" customHeight="1" x14ac:dyDescent="0.2">
      <c r="A22" s="113">
        <v>2004</v>
      </c>
      <c r="B22" s="113">
        <v>2</v>
      </c>
      <c r="C22" s="8" t="s">
        <v>47</v>
      </c>
      <c r="D22" s="9">
        <v>11305.784701468199</v>
      </c>
      <c r="E22" s="11">
        <v>-2066.9896571825602</v>
      </c>
      <c r="F22" s="11">
        <v>7123.1602238939604</v>
      </c>
      <c r="G22" s="11">
        <v>16361.955268179598</v>
      </c>
      <c r="H22" s="11">
        <v>3218.6254122506812</v>
      </c>
      <c r="I22" s="103">
        <v>75.552348156473798</v>
      </c>
      <c r="J22" s="11">
        <v>21656.448366492768</v>
      </c>
      <c r="K22" s="11">
        <v>4260.1262446333239</v>
      </c>
      <c r="L22" s="11">
        <v>-279.21526045490305</v>
      </c>
      <c r="M22" s="56">
        <v>-1.28929386633364</v>
      </c>
      <c r="N22" s="11">
        <v>22803.234267682899</v>
      </c>
      <c r="P22" s="58"/>
    </row>
    <row r="23" spans="1:16" ht="20.100000000000001" customHeight="1" x14ac:dyDescent="0.2">
      <c r="A23" s="113">
        <v>2004</v>
      </c>
      <c r="B23" s="113">
        <v>3</v>
      </c>
      <c r="C23" s="8" t="s">
        <v>48</v>
      </c>
      <c r="D23" s="9">
        <v>11494.9470389989</v>
      </c>
      <c r="E23" s="11">
        <v>-2123.5407273009796</v>
      </c>
      <c r="F23" s="11">
        <v>7081.2392971740701</v>
      </c>
      <c r="G23" s="11">
        <v>16452.64560887199</v>
      </c>
      <c r="H23" s="11">
        <v>3233.4703572754729</v>
      </c>
      <c r="I23" s="103">
        <v>75.922458526331994</v>
      </c>
      <c r="J23" s="11">
        <v>21670.327763642901</v>
      </c>
      <c r="K23" s="11">
        <v>4258.9115527048116</v>
      </c>
      <c r="L23" s="11">
        <v>-372.73137624217861</v>
      </c>
      <c r="M23" s="56">
        <v>-1.72000802344819</v>
      </c>
      <c r="N23" s="11">
        <v>22901.771393598799</v>
      </c>
      <c r="P23" s="58"/>
    </row>
    <row r="24" spans="1:16" ht="20.100000000000001" customHeight="1" x14ac:dyDescent="0.2">
      <c r="A24" s="113">
        <v>2004</v>
      </c>
      <c r="B24" s="113">
        <v>4</v>
      </c>
      <c r="C24" s="8" t="s">
        <v>49</v>
      </c>
      <c r="D24" s="9">
        <v>11690.300607302201</v>
      </c>
      <c r="E24" s="11">
        <v>-2182.5786627623202</v>
      </c>
      <c r="F24" s="11">
        <v>7169.8989496580198</v>
      </c>
      <c r="G24" s="11">
        <v>16677.620894197898</v>
      </c>
      <c r="H24" s="11">
        <v>3274.3310837225149</v>
      </c>
      <c r="I24" s="103">
        <v>76.458194007528903</v>
      </c>
      <c r="J24" s="11">
        <v>21812.731925836018</v>
      </c>
      <c r="K24" s="11">
        <v>4282.5116735036781</v>
      </c>
      <c r="L24" s="11">
        <v>-360.89341099520169</v>
      </c>
      <c r="M24" s="56">
        <v>-1.6545080745605401</v>
      </c>
      <c r="N24" s="11">
        <v>23039.643802968101</v>
      </c>
      <c r="P24" s="58"/>
    </row>
    <row r="25" spans="1:16" ht="20.100000000000001" customHeight="1" x14ac:dyDescent="0.2">
      <c r="A25" s="113">
        <v>2005</v>
      </c>
      <c r="B25" s="113">
        <v>1</v>
      </c>
      <c r="C25" s="8" t="s">
        <v>50</v>
      </c>
      <c r="D25" s="9">
        <v>11812.3793714286</v>
      </c>
      <c r="E25" s="11">
        <v>-2204.14834387569</v>
      </c>
      <c r="F25" s="11">
        <v>7199.3286680604897</v>
      </c>
      <c r="G25" s="11">
        <v>16807.5596956134</v>
      </c>
      <c r="H25" s="11">
        <v>3296.1705995799171</v>
      </c>
      <c r="I25" s="103">
        <v>76.436646332208994</v>
      </c>
      <c r="J25" s="11">
        <v>21988.876412191574</v>
      </c>
      <c r="K25" s="11">
        <v>4312.2909726495564</v>
      </c>
      <c r="L25" s="11">
        <v>-493.79739018240411</v>
      </c>
      <c r="M25" s="56">
        <v>-2.2456690415915102</v>
      </c>
      <c r="N25" s="11">
        <v>23337.909017574999</v>
      </c>
      <c r="P25" s="58"/>
    </row>
    <row r="26" spans="1:16" ht="20.100000000000001" customHeight="1" x14ac:dyDescent="0.2">
      <c r="A26" s="113">
        <v>2005</v>
      </c>
      <c r="B26" s="113">
        <v>2</v>
      </c>
      <c r="C26" s="8" t="s">
        <v>51</v>
      </c>
      <c r="D26" s="9">
        <v>11860.0587097691</v>
      </c>
      <c r="E26" s="11">
        <v>-2261.7982418870702</v>
      </c>
      <c r="F26" s="11">
        <v>7293.6970944630602</v>
      </c>
      <c r="G26" s="11">
        <v>16891.957562345091</v>
      </c>
      <c r="H26" s="11">
        <v>3308.8280475307424</v>
      </c>
      <c r="I26" s="103">
        <v>76.726515999799702</v>
      </c>
      <c r="J26" s="11">
        <v>22015.80163289206</v>
      </c>
      <c r="K26" s="11">
        <v>4312.4961487100245</v>
      </c>
      <c r="L26" s="11">
        <v>-393.12799783517681</v>
      </c>
      <c r="M26" s="56">
        <v>-1.7856628815542901</v>
      </c>
      <c r="N26" s="11">
        <v>23269.012257549399</v>
      </c>
      <c r="P26" s="58"/>
    </row>
    <row r="27" spans="1:16" ht="20.100000000000001" customHeight="1" x14ac:dyDescent="0.2">
      <c r="A27" s="113">
        <v>2005</v>
      </c>
      <c r="B27" s="113">
        <v>3</v>
      </c>
      <c r="C27" s="8" t="s">
        <v>52</v>
      </c>
      <c r="D27" s="9">
        <v>11984.448510484301</v>
      </c>
      <c r="E27" s="11">
        <v>-2209.2379456948297</v>
      </c>
      <c r="F27" s="11">
        <v>7411.1038456967199</v>
      </c>
      <c r="G27" s="11">
        <v>17186.314410486193</v>
      </c>
      <c r="H27" s="11">
        <v>3362.3341793684112</v>
      </c>
      <c r="I27" s="103">
        <v>77.255483563897499</v>
      </c>
      <c r="J27" s="11">
        <v>22246.077064900521</v>
      </c>
      <c r="K27" s="11">
        <v>4352.2272132145117</v>
      </c>
      <c r="L27" s="11">
        <v>-406.17137943815243</v>
      </c>
      <c r="M27" s="56">
        <v>-1.8258112576576599</v>
      </c>
      <c r="N27" s="11">
        <v>23516.345811054602</v>
      </c>
      <c r="P27" s="58"/>
    </row>
    <row r="28" spans="1:16" ht="20.100000000000001" customHeight="1" x14ac:dyDescent="0.2">
      <c r="A28" s="113">
        <v>2005</v>
      </c>
      <c r="B28" s="113">
        <v>4</v>
      </c>
      <c r="C28" s="8" t="s">
        <v>53</v>
      </c>
      <c r="D28" s="9">
        <v>12003.8063283179</v>
      </c>
      <c r="E28" s="11">
        <v>-2337.3685176304898</v>
      </c>
      <c r="F28" s="11">
        <v>7804.7300947936801</v>
      </c>
      <c r="G28" s="11">
        <v>17471.167905481088</v>
      </c>
      <c r="H28" s="11">
        <v>3413.6295773375687</v>
      </c>
      <c r="I28" s="103">
        <v>77.472501264027997</v>
      </c>
      <c r="J28" s="11">
        <v>22551.4442162374</v>
      </c>
      <c r="K28" s="11">
        <v>4406.2467606458758</v>
      </c>
      <c r="L28" s="11">
        <v>-568.77008950864888</v>
      </c>
      <c r="M28" s="56">
        <v>-2.5221005096388698</v>
      </c>
      <c r="N28" s="11">
        <v>23987.9922032953</v>
      </c>
      <c r="P28" s="58"/>
    </row>
    <row r="29" spans="1:16" ht="20.100000000000001" customHeight="1" x14ac:dyDescent="0.2">
      <c r="A29" s="113">
        <v>2006</v>
      </c>
      <c r="B29" s="113">
        <v>1</v>
      </c>
      <c r="C29" s="8" t="s">
        <v>54</v>
      </c>
      <c r="D29" s="9">
        <v>12274.0243416751</v>
      </c>
      <c r="E29" s="11">
        <v>-2276.4432408012599</v>
      </c>
      <c r="F29" s="11">
        <v>7615.3170824130502</v>
      </c>
      <c r="G29" s="11">
        <v>17612.898183286889</v>
      </c>
      <c r="H29" s="11">
        <v>3436.6302707928676</v>
      </c>
      <c r="I29" s="103">
        <v>78.2134333486907</v>
      </c>
      <c r="J29" s="11">
        <v>22519.019341300569</v>
      </c>
      <c r="K29" s="11">
        <v>4393.9130704973686</v>
      </c>
      <c r="L29" s="11">
        <v>-678.59822547821284</v>
      </c>
      <c r="M29" s="56">
        <v>-3.0134448360885902</v>
      </c>
      <c r="N29" s="11">
        <v>24079.6131292147</v>
      </c>
      <c r="P29" s="58"/>
    </row>
    <row r="30" spans="1:16" ht="20.100000000000001" customHeight="1" x14ac:dyDescent="0.2">
      <c r="A30" s="113">
        <v>2006</v>
      </c>
      <c r="B30" s="113">
        <v>2</v>
      </c>
      <c r="C30" s="8" t="s">
        <v>55</v>
      </c>
      <c r="D30" s="9">
        <v>12468.765548077101</v>
      </c>
      <c r="E30" s="11">
        <v>-2441.2770679898599</v>
      </c>
      <c r="F30" s="11">
        <v>7819.1518276697498</v>
      </c>
      <c r="G30" s="11">
        <v>17846.640307756992</v>
      </c>
      <c r="H30" s="11">
        <v>3477.3037185561234</v>
      </c>
      <c r="I30" s="103">
        <v>79.0271846297411</v>
      </c>
      <c r="J30" s="11">
        <v>22582.912944921722</v>
      </c>
      <c r="K30" s="11">
        <v>4400.1361491593289</v>
      </c>
      <c r="L30" s="11">
        <v>-812.99619938706655</v>
      </c>
      <c r="M30" s="56">
        <v>-3.6000501855979001</v>
      </c>
      <c r="N30" s="11">
        <v>24280.955219361102</v>
      </c>
      <c r="P30" s="58"/>
    </row>
    <row r="31" spans="1:16" ht="20.100000000000001" customHeight="1" x14ac:dyDescent="0.2">
      <c r="A31" s="113">
        <v>2006</v>
      </c>
      <c r="B31" s="113">
        <v>3</v>
      </c>
      <c r="C31" s="8" t="s">
        <v>56</v>
      </c>
      <c r="D31" s="9">
        <v>12600.694995092799</v>
      </c>
      <c r="E31" s="11">
        <v>-2581.8706401263403</v>
      </c>
      <c r="F31" s="11">
        <v>8106.89937698823</v>
      </c>
      <c r="G31" s="11">
        <v>18125.723731954688</v>
      </c>
      <c r="H31" s="11">
        <v>3526.47661064357</v>
      </c>
      <c r="I31" s="103">
        <v>79.659044745424396</v>
      </c>
      <c r="J31" s="11">
        <v>22754.131423344523</v>
      </c>
      <c r="K31" s="11">
        <v>4426.9632179415894</v>
      </c>
      <c r="L31" s="11">
        <v>-724.67876617220134</v>
      </c>
      <c r="M31" s="56">
        <v>-3.1848228028986401</v>
      </c>
      <c r="N31" s="11">
        <v>24373.1152786858</v>
      </c>
      <c r="P31" s="58"/>
    </row>
    <row r="32" spans="1:16" ht="20.100000000000001" customHeight="1" x14ac:dyDescent="0.2">
      <c r="A32" s="113">
        <v>2006</v>
      </c>
      <c r="B32" s="113">
        <v>4</v>
      </c>
      <c r="C32" s="8" t="s">
        <v>57</v>
      </c>
      <c r="D32" s="9">
        <v>12905.075485154901</v>
      </c>
      <c r="E32" s="11">
        <v>-2591.8560506785602</v>
      </c>
      <c r="F32" s="11">
        <v>8088.5108167978497</v>
      </c>
      <c r="G32" s="11">
        <v>18401.730251274192</v>
      </c>
      <c r="H32" s="11">
        <v>3574.6808270012407</v>
      </c>
      <c r="I32" s="103">
        <v>80.049530094759206</v>
      </c>
      <c r="J32" s="11">
        <v>22987.930384464482</v>
      </c>
      <c r="K32" s="11">
        <v>4465.5862723612327</v>
      </c>
      <c r="L32" s="11">
        <v>-489.05968000632356</v>
      </c>
      <c r="M32" s="56">
        <v>-2.12746285475458</v>
      </c>
      <c r="N32" s="11">
        <v>24386.873452903499</v>
      </c>
      <c r="P32" s="58"/>
    </row>
    <row r="33" spans="1:16" ht="20.100000000000001" customHeight="1" x14ac:dyDescent="0.2">
      <c r="A33" s="113">
        <v>2007</v>
      </c>
      <c r="B33" s="113">
        <v>1</v>
      </c>
      <c r="C33" s="8" t="s">
        <v>58</v>
      </c>
      <c r="D33" s="9">
        <v>13303.450476473599</v>
      </c>
      <c r="E33" s="11">
        <v>-3051.1599646009695</v>
      </c>
      <c r="F33" s="11">
        <v>8479.0001533352697</v>
      </c>
      <c r="G33" s="11">
        <v>18731.2906652079</v>
      </c>
      <c r="H33" s="11">
        <v>3632.9271854467574</v>
      </c>
      <c r="I33" s="103">
        <v>80.6369199590997</v>
      </c>
      <c r="J33" s="11">
        <v>23229.174272416036</v>
      </c>
      <c r="K33" s="11">
        <v>4505.2901168465196</v>
      </c>
      <c r="L33" s="11">
        <v>-142.61402641547832</v>
      </c>
      <c r="M33" s="56">
        <v>-0.613943589828022</v>
      </c>
      <c r="N33" s="11">
        <v>24277.280350523</v>
      </c>
      <c r="P33" s="58"/>
    </row>
    <row r="34" spans="1:16" ht="20.100000000000001" customHeight="1" x14ac:dyDescent="0.2">
      <c r="A34" s="113">
        <v>2007</v>
      </c>
      <c r="B34" s="113">
        <v>2</v>
      </c>
      <c r="C34" s="8" t="s">
        <v>59</v>
      </c>
      <c r="D34" s="9">
        <v>13396.7147671898</v>
      </c>
      <c r="E34" s="11">
        <v>-2868.12245574191</v>
      </c>
      <c r="F34" s="11">
        <v>8384.5853246695096</v>
      </c>
      <c r="G34" s="11">
        <v>18913.177636117398</v>
      </c>
      <c r="H34" s="11">
        <v>3662.3316636465715</v>
      </c>
      <c r="I34" s="103">
        <v>81.228234320934106</v>
      </c>
      <c r="J34" s="11">
        <v>23283.994530019103</v>
      </c>
      <c r="K34" s="11">
        <v>4508.6929369615964</v>
      </c>
      <c r="L34" s="11">
        <v>-415.15081331564915</v>
      </c>
      <c r="M34" s="56">
        <v>-1.7829879352548901</v>
      </c>
      <c r="N34" s="11">
        <v>24602.161116583498</v>
      </c>
      <c r="P34" s="58"/>
    </row>
    <row r="35" spans="1:16" ht="20.100000000000001" customHeight="1" x14ac:dyDescent="0.2">
      <c r="A35" s="113">
        <v>2007</v>
      </c>
      <c r="B35" s="113">
        <v>3</v>
      </c>
      <c r="C35" s="8" t="s">
        <v>60</v>
      </c>
      <c r="D35" s="9">
        <v>13712.936869601001</v>
      </c>
      <c r="E35" s="11">
        <v>-2866.4496981552002</v>
      </c>
      <c r="F35" s="11">
        <v>8448.5417691764796</v>
      </c>
      <c r="G35" s="11">
        <v>19295.02894062228</v>
      </c>
      <c r="H35" s="11">
        <v>3730.2770520130002</v>
      </c>
      <c r="I35" s="103">
        <v>81.648466571414204</v>
      </c>
      <c r="J35" s="11">
        <v>23631.832599998426</v>
      </c>
      <c r="K35" s="11">
        <v>4568.7043598673054</v>
      </c>
      <c r="L35" s="11">
        <v>-382.20900802729591</v>
      </c>
      <c r="M35" s="56">
        <v>-1.61734815279337</v>
      </c>
      <c r="N35" s="11">
        <v>24916.949980785801</v>
      </c>
      <c r="P35" s="58"/>
    </row>
    <row r="36" spans="1:16" ht="20.100000000000001" customHeight="1" x14ac:dyDescent="0.2">
      <c r="A36" s="113">
        <v>2007</v>
      </c>
      <c r="B36" s="113">
        <v>4</v>
      </c>
      <c r="C36" s="8" t="s">
        <v>61</v>
      </c>
      <c r="D36" s="9">
        <v>13922.156476735399</v>
      </c>
      <c r="E36" s="11">
        <v>-2821.3113974726602</v>
      </c>
      <c r="F36" s="11">
        <v>8428.6575811395596</v>
      </c>
      <c r="G36" s="11">
        <v>19529.502660402301</v>
      </c>
      <c r="H36" s="11">
        <v>3769.5306289192067</v>
      </c>
      <c r="I36" s="103">
        <v>81.7255612141564</v>
      </c>
      <c r="J36" s="11">
        <v>23896.443622120303</v>
      </c>
      <c r="K36" s="11">
        <v>4612.4255042328832</v>
      </c>
      <c r="L36" s="11">
        <v>-123.17334466741877</v>
      </c>
      <c r="M36" s="56">
        <v>-0.51544634262397304</v>
      </c>
      <c r="N36" s="11">
        <v>24928.065638107899</v>
      </c>
      <c r="P36" s="58"/>
    </row>
    <row r="37" spans="1:16" ht="20.100000000000001" customHeight="1" x14ac:dyDescent="0.2">
      <c r="A37" s="113">
        <v>2008</v>
      </c>
      <c r="B37" s="113">
        <v>1</v>
      </c>
      <c r="C37" s="8" t="s">
        <v>62</v>
      </c>
      <c r="D37" s="9">
        <v>14120.5734072305</v>
      </c>
      <c r="E37" s="11">
        <v>-3079.86663657597</v>
      </c>
      <c r="F37" s="11">
        <v>8587.5077352950593</v>
      </c>
      <c r="G37" s="11">
        <v>19628.214505949589</v>
      </c>
      <c r="H37" s="11">
        <v>3782.483697314351</v>
      </c>
      <c r="I37" s="103">
        <v>83.558791569158899</v>
      </c>
      <c r="J37" s="11">
        <v>23490.30441602779</v>
      </c>
      <c r="K37" s="11">
        <v>4526.7333649550364</v>
      </c>
      <c r="L37" s="11">
        <v>-435.968888778858</v>
      </c>
      <c r="M37" s="56">
        <v>-1.8559524860026499</v>
      </c>
      <c r="N37" s="11">
        <v>24834.699167492199</v>
      </c>
      <c r="P37" s="58"/>
    </row>
    <row r="38" spans="1:16" ht="20.100000000000001" customHeight="1" x14ac:dyDescent="0.2">
      <c r="A38" s="113">
        <v>2008</v>
      </c>
      <c r="B38" s="113">
        <v>2</v>
      </c>
      <c r="C38" s="8" t="s">
        <v>63</v>
      </c>
      <c r="D38" s="9">
        <v>14089.705492326901</v>
      </c>
      <c r="E38" s="11">
        <v>-2725.7061478967298</v>
      </c>
      <c r="F38" s="11">
        <v>8782.7745742012194</v>
      </c>
      <c r="G38" s="11">
        <v>20146.773918631392</v>
      </c>
      <c r="H38" s="11">
        <v>3876.257001081728</v>
      </c>
      <c r="I38" s="103">
        <v>84.764529000458296</v>
      </c>
      <c r="J38" s="11">
        <v>23767.930001147608</v>
      </c>
      <c r="K38" s="11">
        <v>4572.9706125787243</v>
      </c>
      <c r="L38" s="11">
        <v>101.39089731146306</v>
      </c>
      <c r="M38" s="56">
        <v>0.42658699056488097</v>
      </c>
      <c r="N38" s="11">
        <v>24582.0121693728</v>
      </c>
      <c r="P38" s="58"/>
    </row>
    <row r="39" spans="1:16" ht="20.100000000000001" customHeight="1" x14ac:dyDescent="0.2">
      <c r="A39" s="113">
        <v>2008</v>
      </c>
      <c r="B39" s="113">
        <v>3</v>
      </c>
      <c r="C39" s="8" t="s">
        <v>64</v>
      </c>
      <c r="D39" s="9">
        <v>14024.0295071112</v>
      </c>
      <c r="E39" s="11">
        <v>-2703.2423905559999</v>
      </c>
      <c r="F39" s="11">
        <v>8718.3610047852908</v>
      </c>
      <c r="G39" s="11">
        <v>20039.148121340491</v>
      </c>
      <c r="H39" s="11">
        <v>3849.5245528914793</v>
      </c>
      <c r="I39" s="103">
        <v>85.7338728126158</v>
      </c>
      <c r="J39" s="11">
        <v>23373.664881719556</v>
      </c>
      <c r="K39" s="11">
        <v>4490.0859212381438</v>
      </c>
      <c r="L39" s="11">
        <v>110.25742971077848</v>
      </c>
      <c r="M39" s="56">
        <v>0.47171648206957201</v>
      </c>
      <c r="N39" s="11">
        <v>24183.186122343301</v>
      </c>
      <c r="P39" s="58"/>
    </row>
    <row r="40" spans="1:16" ht="20.100000000000001" customHeight="1" x14ac:dyDescent="0.2">
      <c r="A40" s="113">
        <v>2008</v>
      </c>
      <c r="B40" s="113">
        <v>4</v>
      </c>
      <c r="C40" s="8" t="s">
        <v>65</v>
      </c>
      <c r="D40" s="9">
        <v>13932.1042333312</v>
      </c>
      <c r="E40" s="11">
        <v>-2370.6575746751196</v>
      </c>
      <c r="F40" s="11">
        <v>8774.4167963722193</v>
      </c>
      <c r="G40" s="11">
        <v>20335.863455028302</v>
      </c>
      <c r="H40" s="11">
        <v>3900.4628201598375</v>
      </c>
      <c r="I40" s="103">
        <v>85.975592537775199</v>
      </c>
      <c r="J40" s="11">
        <v>23653.065776886982</v>
      </c>
      <c r="K40" s="11">
        <v>4536.7094369789729</v>
      </c>
      <c r="L40" s="11">
        <v>1187.3131619483577</v>
      </c>
      <c r="M40" s="56">
        <v>5.0197009265013</v>
      </c>
      <c r="N40" s="11">
        <v>23397.698013847599</v>
      </c>
      <c r="P40" s="58"/>
    </row>
    <row r="41" spans="1:16" ht="20.100000000000001" customHeight="1" x14ac:dyDescent="0.2">
      <c r="A41" s="113">
        <v>2009</v>
      </c>
      <c r="B41" s="113">
        <v>1</v>
      </c>
      <c r="C41" s="8" t="s">
        <v>66</v>
      </c>
      <c r="D41" s="9">
        <v>13470.9352760238</v>
      </c>
      <c r="E41" s="11">
        <v>-2219.4105840080801</v>
      </c>
      <c r="F41" s="11">
        <v>8603.2402954255795</v>
      </c>
      <c r="G41" s="11">
        <v>19854.764987441296</v>
      </c>
      <c r="H41" s="11">
        <v>3802.2970749655515</v>
      </c>
      <c r="I41" s="103">
        <v>85.477575155423906</v>
      </c>
      <c r="J41" s="11">
        <v>23228.03957802894</v>
      </c>
      <c r="K41" s="11">
        <v>4448.297776407243</v>
      </c>
      <c r="L41" s="11">
        <v>496.14393279250993</v>
      </c>
      <c r="M41" s="56">
        <v>2.1359698958917099</v>
      </c>
      <c r="N41" s="11">
        <v>23680.497857341001</v>
      </c>
      <c r="P41" s="58"/>
    </row>
    <row r="42" spans="1:16" ht="20.100000000000001" customHeight="1" x14ac:dyDescent="0.2">
      <c r="A42" s="113">
        <v>2009</v>
      </c>
      <c r="B42" s="113">
        <v>2</v>
      </c>
      <c r="C42" s="8" t="s">
        <v>67</v>
      </c>
      <c r="D42" s="9">
        <v>13876.301081453699</v>
      </c>
      <c r="E42" s="11">
        <v>-1903.2909854481604</v>
      </c>
      <c r="F42" s="11">
        <v>8571.4558451840494</v>
      </c>
      <c r="G42" s="11">
        <v>20544.465941189588</v>
      </c>
      <c r="H42" s="11">
        <v>3928.3681050266441</v>
      </c>
      <c r="I42" s="103">
        <v>85.183316708463806</v>
      </c>
      <c r="J42" s="11">
        <v>24117.945549716183</v>
      </c>
      <c r="K42" s="11">
        <v>4611.6637116529673</v>
      </c>
      <c r="L42" s="11">
        <v>1423.0123285662767</v>
      </c>
      <c r="M42" s="56">
        <v>5.9002219970723102</v>
      </c>
      <c r="N42" s="11">
        <v>23655.448454335299</v>
      </c>
      <c r="P42" s="58"/>
    </row>
    <row r="43" spans="1:16" ht="20.100000000000001" customHeight="1" x14ac:dyDescent="0.2">
      <c r="A43" s="113">
        <v>2009</v>
      </c>
      <c r="B43" s="113">
        <v>3</v>
      </c>
      <c r="C43" s="8" t="s">
        <v>68</v>
      </c>
      <c r="D43" s="9">
        <v>13834.288065188301</v>
      </c>
      <c r="E43" s="11">
        <v>-1839.4586587638296</v>
      </c>
      <c r="F43" s="11">
        <v>8492.3775543052307</v>
      </c>
      <c r="G43" s="11">
        <v>20487.206960729702</v>
      </c>
      <c r="H43" s="11">
        <v>3911.488909143975</v>
      </c>
      <c r="I43" s="103">
        <v>85.366469609296601</v>
      </c>
      <c r="J43" s="11">
        <v>23999.126418715805</v>
      </c>
      <c r="K43" s="11">
        <v>4581.9968039512369</v>
      </c>
      <c r="L43" s="11">
        <v>1368.8721613796713</v>
      </c>
      <c r="M43" s="56">
        <v>5.7038416211356404</v>
      </c>
      <c r="N43" s="11">
        <v>23600.288938924499</v>
      </c>
      <c r="P43" s="58"/>
    </row>
    <row r="44" spans="1:16" ht="20.100000000000001" customHeight="1" x14ac:dyDescent="0.2">
      <c r="A44" s="113">
        <v>2009</v>
      </c>
      <c r="B44" s="113">
        <v>4</v>
      </c>
      <c r="C44" s="8" t="s">
        <v>69</v>
      </c>
      <c r="D44" s="9">
        <v>13864.820227333999</v>
      </c>
      <c r="E44" s="11">
        <v>-1710.0087677531501</v>
      </c>
      <c r="F44" s="11">
        <v>8455.7506502583401</v>
      </c>
      <c r="G44" s="11">
        <v>20610.562109839189</v>
      </c>
      <c r="H44" s="11">
        <v>3929.1011900180829</v>
      </c>
      <c r="I44" s="103">
        <v>85.385706900045093</v>
      </c>
      <c r="J44" s="11">
        <v>24138.187593816481</v>
      </c>
      <c r="K44" s="11">
        <v>4601.5912178575727</v>
      </c>
      <c r="L44" s="11">
        <v>1514.1316306268316</v>
      </c>
      <c r="M44" s="56">
        <v>6.2727643686666399</v>
      </c>
      <c r="N44" s="11">
        <v>23577.0275242473</v>
      </c>
      <c r="P44" s="58"/>
    </row>
    <row r="45" spans="1:16" ht="20.100000000000001" customHeight="1" x14ac:dyDescent="0.2">
      <c r="A45" s="113">
        <v>2010</v>
      </c>
      <c r="B45" s="113">
        <v>1</v>
      </c>
      <c r="C45" s="8" t="s">
        <v>70</v>
      </c>
      <c r="D45" s="9">
        <v>13698.0623477425</v>
      </c>
      <c r="E45" s="11">
        <v>-2008.6847963689806</v>
      </c>
      <c r="F45" s="11">
        <v>8980.1099754183797</v>
      </c>
      <c r="G45" s="11">
        <v>20669.487526791898</v>
      </c>
      <c r="H45" s="11">
        <v>3934.4128761718121</v>
      </c>
      <c r="I45" s="103">
        <v>86.277651635433699</v>
      </c>
      <c r="J45" s="11">
        <v>23956.942655475646</v>
      </c>
      <c r="K45" s="11">
        <v>4560.1761308903924</v>
      </c>
      <c r="L45" s="11">
        <v>1564.1993671756863</v>
      </c>
      <c r="M45" s="56">
        <v>6.5292111337845098</v>
      </c>
      <c r="N45" s="11">
        <v>23324.409082346199</v>
      </c>
      <c r="P45" s="58"/>
    </row>
    <row r="46" spans="1:16" ht="20.100000000000001" customHeight="1" x14ac:dyDescent="0.2">
      <c r="A46" s="113">
        <v>2010</v>
      </c>
      <c r="B46" s="113">
        <v>2</v>
      </c>
      <c r="C46" s="8" t="s">
        <v>71</v>
      </c>
      <c r="D46" s="9">
        <v>13761.081636884001</v>
      </c>
      <c r="E46" s="11">
        <v>-1976.3205217826398</v>
      </c>
      <c r="F46" s="11">
        <v>8919.2780403363395</v>
      </c>
      <c r="G46" s="11">
        <v>20704.039155437698</v>
      </c>
      <c r="H46" s="11">
        <v>3935.202659849489</v>
      </c>
      <c r="I46" s="103">
        <v>86.7210167681516</v>
      </c>
      <c r="J46" s="11">
        <v>23874.303977304477</v>
      </c>
      <c r="K46" s="11">
        <v>4537.7727412609138</v>
      </c>
      <c r="L46" s="11">
        <v>1035.0700013896201</v>
      </c>
      <c r="M46" s="56">
        <v>4.3354981254053904</v>
      </c>
      <c r="N46" s="11">
        <v>23771.479110264299</v>
      </c>
      <c r="P46" s="58"/>
    </row>
    <row r="47" spans="1:16" ht="20.100000000000001" customHeight="1" x14ac:dyDescent="0.2">
      <c r="A47" s="113">
        <v>2010</v>
      </c>
      <c r="B47" s="113">
        <v>3</v>
      </c>
      <c r="C47" s="8" t="s">
        <v>72</v>
      </c>
      <c r="D47" s="9">
        <v>13924.745512539799</v>
      </c>
      <c r="E47" s="11">
        <v>-1896.9545761576501</v>
      </c>
      <c r="F47" s="11">
        <v>8803.25019999494</v>
      </c>
      <c r="G47" s="11">
        <v>20831.041136377091</v>
      </c>
      <c r="H47" s="11">
        <v>3953.708578276709</v>
      </c>
      <c r="I47" s="103">
        <v>86.9120549292806</v>
      </c>
      <c r="J47" s="11">
        <v>23967.953758919961</v>
      </c>
      <c r="K47" s="11">
        <v>4549.0911260742814</v>
      </c>
      <c r="L47" s="11">
        <v>1079.2153487252344</v>
      </c>
      <c r="M47" s="56">
        <v>4.5027429524457903</v>
      </c>
      <c r="N47" s="11">
        <v>23828.732444302899</v>
      </c>
      <c r="P47" s="58"/>
    </row>
    <row r="48" spans="1:16" ht="20.100000000000001" customHeight="1" x14ac:dyDescent="0.2">
      <c r="A48" s="113">
        <v>2010</v>
      </c>
      <c r="B48" s="113">
        <v>4</v>
      </c>
      <c r="C48" s="8" t="s">
        <v>73</v>
      </c>
      <c r="D48" s="9">
        <v>13949.065842833499</v>
      </c>
      <c r="E48" s="11">
        <v>-1954.7428592894394</v>
      </c>
      <c r="F48" s="11">
        <v>8979.1091974391402</v>
      </c>
      <c r="G48" s="11">
        <v>20973.4321809832</v>
      </c>
      <c r="H48" s="11">
        <v>3975.2896993471554</v>
      </c>
      <c r="I48" s="103">
        <v>87.225370775453399</v>
      </c>
      <c r="J48" s="11">
        <v>24045.105219415651</v>
      </c>
      <c r="K48" s="11">
        <v>4557.4924634953395</v>
      </c>
      <c r="L48" s="11">
        <v>1042.2010699898603</v>
      </c>
      <c r="M48" s="56">
        <v>4.3343585335959203</v>
      </c>
      <c r="N48" s="11">
        <v>23959.544660800399</v>
      </c>
      <c r="P48" s="58"/>
    </row>
    <row r="49" spans="1:16" ht="20.100000000000001" customHeight="1" x14ac:dyDescent="0.2">
      <c r="A49" s="113">
        <v>2011</v>
      </c>
      <c r="B49" s="113">
        <v>1</v>
      </c>
      <c r="C49" s="8" t="s">
        <v>74</v>
      </c>
      <c r="D49" s="9">
        <v>14234.9159149797</v>
      </c>
      <c r="E49" s="11">
        <v>-2197.8551408556805</v>
      </c>
      <c r="F49" s="11">
        <v>9105.7401960157804</v>
      </c>
      <c r="G49" s="11">
        <v>21142.8009701398</v>
      </c>
      <c r="H49" s="11">
        <v>4002.2183648336718</v>
      </c>
      <c r="I49" s="103">
        <v>88.703634686582902</v>
      </c>
      <c r="J49" s="11">
        <v>23835.32652843797</v>
      </c>
      <c r="K49" s="11">
        <v>4511.8989531542129</v>
      </c>
      <c r="L49" s="11">
        <v>781.29784319832777</v>
      </c>
      <c r="M49" s="56">
        <v>3.2778986361531901</v>
      </c>
      <c r="N49" s="11">
        <v>24039.220209425999</v>
      </c>
      <c r="P49" s="58"/>
    </row>
    <row r="50" spans="1:16" ht="20.100000000000001" customHeight="1" x14ac:dyDescent="0.2">
      <c r="A50" s="113">
        <v>2011</v>
      </c>
      <c r="B50" s="113">
        <v>2</v>
      </c>
      <c r="C50" s="8" t="s">
        <v>75</v>
      </c>
      <c r="D50" s="9">
        <v>14169.448409008601</v>
      </c>
      <c r="E50" s="11">
        <v>-1974.88025170337</v>
      </c>
      <c r="F50" s="11">
        <v>9180.1107638317608</v>
      </c>
      <c r="G50" s="11">
        <v>21374.678921136991</v>
      </c>
      <c r="H50" s="11">
        <v>4041.3913818874585</v>
      </c>
      <c r="I50" s="103">
        <v>89.747750151920599</v>
      </c>
      <c r="J50" s="11">
        <v>23816.395268912012</v>
      </c>
      <c r="K50" s="11">
        <v>4503.0559262448251</v>
      </c>
      <c r="L50" s="11">
        <v>1082.6180173067116</v>
      </c>
      <c r="M50" s="56">
        <v>4.54568378246507</v>
      </c>
      <c r="N50" s="11">
        <v>23725.290469447398</v>
      </c>
      <c r="P50" s="58"/>
    </row>
    <row r="51" spans="1:16" ht="20.100000000000001" customHeight="1" x14ac:dyDescent="0.2">
      <c r="A51" s="113">
        <v>2011</v>
      </c>
      <c r="B51" s="113">
        <v>3</v>
      </c>
      <c r="C51" s="8" t="s">
        <v>76</v>
      </c>
      <c r="D51" s="9">
        <v>14093.5438207358</v>
      </c>
      <c r="E51" s="11">
        <v>-1725.4929223545205</v>
      </c>
      <c r="F51" s="11">
        <v>9208.6913309578104</v>
      </c>
      <c r="G51" s="11">
        <v>21576.742229339092</v>
      </c>
      <c r="H51" s="11">
        <v>4075.4058385519079</v>
      </c>
      <c r="I51" s="103">
        <v>90.061409128077003</v>
      </c>
      <c r="J51" s="11">
        <v>23957.811051628836</v>
      </c>
      <c r="K51" s="11">
        <v>4525.1410987321369</v>
      </c>
      <c r="L51" s="11">
        <v>1204.4416950438565</v>
      </c>
      <c r="M51" s="56">
        <v>5.02734449507218</v>
      </c>
      <c r="N51" s="11">
        <v>23742.086251726399</v>
      </c>
      <c r="P51" s="58"/>
    </row>
    <row r="52" spans="1:16" ht="20.100000000000001" customHeight="1" x14ac:dyDescent="0.2">
      <c r="A52" s="113">
        <v>2011</v>
      </c>
      <c r="B52" s="113">
        <v>4</v>
      </c>
      <c r="C52" s="8" t="s">
        <v>77</v>
      </c>
      <c r="D52" s="9">
        <v>14097.314425275699</v>
      </c>
      <c r="E52" s="11">
        <v>-1612.4091157221001</v>
      </c>
      <c r="F52" s="11">
        <v>9105.8725699233</v>
      </c>
      <c r="G52" s="11">
        <v>21590.7778794769</v>
      </c>
      <c r="H52" s="11">
        <v>4074.4139934512605</v>
      </c>
      <c r="I52" s="103">
        <v>90.550334890926294</v>
      </c>
      <c r="J52" s="11">
        <v>23843.951439256831</v>
      </c>
      <c r="K52" s="11">
        <v>4499.6122856521233</v>
      </c>
      <c r="L52" s="11">
        <v>1031.7567486045978</v>
      </c>
      <c r="M52" s="56">
        <v>4.3271214975966901</v>
      </c>
      <c r="N52" s="11">
        <v>23790.206079633201</v>
      </c>
      <c r="P52" s="58"/>
    </row>
    <row r="53" spans="1:16" ht="20.100000000000001" customHeight="1" x14ac:dyDescent="0.2">
      <c r="A53" s="113">
        <v>2012</v>
      </c>
      <c r="B53" s="113">
        <v>1</v>
      </c>
      <c r="C53" s="8" t="s">
        <v>78</v>
      </c>
      <c r="D53" s="9">
        <v>14187.2268509695</v>
      </c>
      <c r="E53" s="11">
        <v>-1621.0058672618206</v>
      </c>
      <c r="F53" s="11">
        <v>9437.6721245255194</v>
      </c>
      <c r="G53" s="11">
        <v>22003.893108233198</v>
      </c>
      <c r="H53" s="11">
        <v>4149.1539016047291</v>
      </c>
      <c r="I53" s="103">
        <v>91.233068817703497</v>
      </c>
      <c r="J53" s="11">
        <v>24118.330549858045</v>
      </c>
      <c r="K53" s="11">
        <v>4547.8618174023304</v>
      </c>
      <c r="L53" s="11">
        <v>1362.3424177576444</v>
      </c>
      <c r="M53" s="56">
        <v>5.6485767741733799</v>
      </c>
      <c r="N53" s="11">
        <v>23712.839904586301</v>
      </c>
      <c r="P53" s="58"/>
    </row>
    <row r="54" spans="1:16" ht="20.100000000000001" customHeight="1" x14ac:dyDescent="0.2">
      <c r="A54" s="113">
        <v>2012</v>
      </c>
      <c r="B54" s="113">
        <v>2</v>
      </c>
      <c r="C54" s="8" t="s">
        <v>79</v>
      </c>
      <c r="D54" s="9">
        <v>14383.3135255697</v>
      </c>
      <c r="E54" s="11">
        <v>-1331.5863460934306</v>
      </c>
      <c r="F54" s="11">
        <v>9209.2724347499206</v>
      </c>
      <c r="G54" s="11">
        <v>22260.999614226188</v>
      </c>
      <c r="H54" s="11">
        <v>4194.8031612058603</v>
      </c>
      <c r="I54" s="103">
        <v>91.852702829405899</v>
      </c>
      <c r="J54" s="11">
        <v>24235.541174624541</v>
      </c>
      <c r="K54" s="11">
        <v>4566.8804858107324</v>
      </c>
      <c r="L54" s="11">
        <v>1505.0987029387709</v>
      </c>
      <c r="M54" s="56">
        <v>6.2102954173544997</v>
      </c>
      <c r="N54" s="11">
        <v>23674.6541256112</v>
      </c>
      <c r="P54" s="58"/>
    </row>
    <row r="55" spans="1:16" ht="20.100000000000001" customHeight="1" x14ac:dyDescent="0.2">
      <c r="A55" s="113">
        <v>2012</v>
      </c>
      <c r="B55" s="113">
        <v>3</v>
      </c>
      <c r="C55" s="8" t="s">
        <v>80</v>
      </c>
      <c r="D55" s="9">
        <v>14433.8433724846</v>
      </c>
      <c r="E55" s="11">
        <v>-1356.67004567803</v>
      </c>
      <c r="F55" s="11">
        <v>9009.9097903141301</v>
      </c>
      <c r="G55" s="11">
        <v>22087.083117120699</v>
      </c>
      <c r="H55" s="11">
        <v>4159.5289268228425</v>
      </c>
      <c r="I55" s="103">
        <v>92.315622250385104</v>
      </c>
      <c r="J55" s="11">
        <v>23925.617981769668</v>
      </c>
      <c r="K55" s="11">
        <v>4505.7692570614618</v>
      </c>
      <c r="L55" s="11">
        <v>1174.0182290475529</v>
      </c>
      <c r="M55" s="56">
        <v>4.90695049106822</v>
      </c>
      <c r="N55" s="11">
        <v>23692.685615283499</v>
      </c>
      <c r="P55" s="58"/>
    </row>
    <row r="56" spans="1:16" ht="20.100000000000001" customHeight="1" x14ac:dyDescent="0.2">
      <c r="A56" s="113">
        <v>2012</v>
      </c>
      <c r="B56" s="113">
        <v>4</v>
      </c>
      <c r="C56" s="8" t="s">
        <v>81</v>
      </c>
      <c r="D56" s="9">
        <v>14467.454560976001</v>
      </c>
      <c r="E56" s="11">
        <v>-1250.3478969015596</v>
      </c>
      <c r="F56" s="11">
        <v>9054.9174972292494</v>
      </c>
      <c r="G56" s="11">
        <v>22272.024161303692</v>
      </c>
      <c r="H56" s="11">
        <v>4192.0179337556774</v>
      </c>
      <c r="I56" s="103">
        <v>92.853939071335603</v>
      </c>
      <c r="J56" s="11">
        <v>23986.084364383372</v>
      </c>
      <c r="K56" s="11">
        <v>4514.6366171230857</v>
      </c>
      <c r="L56" s="11">
        <v>871.14036515065106</v>
      </c>
      <c r="M56" s="56">
        <v>3.6318573382664998</v>
      </c>
      <c r="N56" s="11">
        <v>24074.875380795798</v>
      </c>
      <c r="P56" s="58"/>
    </row>
    <row r="57" spans="1:16" ht="20.100000000000001" customHeight="1" x14ac:dyDescent="0.2">
      <c r="A57" s="113">
        <v>2013</v>
      </c>
      <c r="B57" s="113">
        <v>1</v>
      </c>
      <c r="C57" s="8" t="s">
        <v>82</v>
      </c>
      <c r="D57" s="9">
        <v>14440.626514715899</v>
      </c>
      <c r="E57" s="11">
        <v>-1381.5966720323704</v>
      </c>
      <c r="F57" s="11">
        <v>9270.7688151115599</v>
      </c>
      <c r="G57" s="11">
        <v>22329.798657795087</v>
      </c>
      <c r="H57" s="11">
        <v>4200.6143765847537</v>
      </c>
      <c r="I57" s="103">
        <v>93.736047301320099</v>
      </c>
      <c r="J57" s="11">
        <v>23821.997300584502</v>
      </c>
      <c r="K57" s="11">
        <v>4481.3222847786919</v>
      </c>
      <c r="L57" s="11">
        <v>659.45897191164806</v>
      </c>
      <c r="M57" s="56">
        <v>2.7682774185163201</v>
      </c>
      <c r="N57" s="11">
        <v>24144.8907827238</v>
      </c>
      <c r="P57" s="58"/>
    </row>
    <row r="58" spans="1:16" ht="20.100000000000001" customHeight="1" x14ac:dyDescent="0.2">
      <c r="A58" s="113">
        <v>2013</v>
      </c>
      <c r="B58" s="113">
        <v>2</v>
      </c>
      <c r="C58" s="8" t="s">
        <v>83</v>
      </c>
      <c r="D58" s="9">
        <v>15087.6079894701</v>
      </c>
      <c r="E58" s="11">
        <v>-1701.7650767540499</v>
      </c>
      <c r="F58" s="11">
        <v>9316.5886101434498</v>
      </c>
      <c r="G58" s="11">
        <v>22702.431522859501</v>
      </c>
      <c r="H58" s="11">
        <v>4268.3853819272581</v>
      </c>
      <c r="I58" s="103">
        <v>93.607398585721597</v>
      </c>
      <c r="J58" s="11">
        <v>24252.817475821204</v>
      </c>
      <c r="K58" s="11">
        <v>4559.8803581946095</v>
      </c>
      <c r="L58" s="11">
        <v>859.99509628675401</v>
      </c>
      <c r="M58" s="56">
        <v>3.54595954529458</v>
      </c>
      <c r="N58" s="11">
        <v>24396.234157239502</v>
      </c>
      <c r="P58" s="58"/>
    </row>
    <row r="59" spans="1:16" ht="20.100000000000001" customHeight="1" x14ac:dyDescent="0.2">
      <c r="A59" s="113">
        <v>2013</v>
      </c>
      <c r="B59" s="113">
        <v>3</v>
      </c>
      <c r="C59" s="8" t="s">
        <v>84</v>
      </c>
      <c r="D59" s="9">
        <v>15226.4701163027</v>
      </c>
      <c r="E59" s="11">
        <v>-1421.4482875262893</v>
      </c>
      <c r="F59" s="11">
        <v>9531.9175017360903</v>
      </c>
      <c r="G59" s="11">
        <v>23336.939330512501</v>
      </c>
      <c r="H59" s="11">
        <v>4385.1824490292183</v>
      </c>
      <c r="I59" s="103">
        <v>94.076282864001499</v>
      </c>
      <c r="J59" s="11">
        <v>24806.400316909665</v>
      </c>
      <c r="K59" s="11">
        <v>4661.3049703170382</v>
      </c>
      <c r="L59" s="11">
        <v>1206.611190735475</v>
      </c>
      <c r="M59" s="56">
        <v>4.8641123876121997</v>
      </c>
      <c r="N59" s="11">
        <v>24614.548256752802</v>
      </c>
      <c r="P59" s="58"/>
    </row>
    <row r="60" spans="1:16" ht="20.100000000000001" customHeight="1" x14ac:dyDescent="0.2">
      <c r="A60" s="113">
        <v>2013</v>
      </c>
      <c r="B60" s="113">
        <v>4</v>
      </c>
      <c r="C60" s="8" t="s">
        <v>85</v>
      </c>
      <c r="D60" s="9">
        <v>15314.3187195111</v>
      </c>
      <c r="E60" s="11">
        <v>-1709.5216665539101</v>
      </c>
      <c r="F60" s="11">
        <v>9804.0342759644009</v>
      </c>
      <c r="G60" s="11">
        <v>23408.831328921591</v>
      </c>
      <c r="H60" s="11">
        <v>4395.9940715730718</v>
      </c>
      <c r="I60" s="103">
        <v>94.051908078480196</v>
      </c>
      <c r="J60" s="11">
        <v>24889.267859816777</v>
      </c>
      <c r="K60" s="11">
        <v>4674.0083868419779</v>
      </c>
      <c r="L60" s="11">
        <v>1225.4457291606084</v>
      </c>
      <c r="M60" s="56">
        <v>4.9235909069831099</v>
      </c>
      <c r="N60" s="11">
        <v>24678.2406501482</v>
      </c>
      <c r="P60" s="58"/>
    </row>
    <row r="61" spans="1:16" ht="20.100000000000001" customHeight="1" x14ac:dyDescent="0.2">
      <c r="A61" s="113">
        <v>2014</v>
      </c>
      <c r="B61" s="113">
        <v>1</v>
      </c>
      <c r="C61" s="8" t="s">
        <v>86</v>
      </c>
      <c r="D61" s="9">
        <v>15410.8924641865</v>
      </c>
      <c r="E61" s="11">
        <v>-1962.2247834513</v>
      </c>
      <c r="F61" s="11">
        <v>9832.4130517212907</v>
      </c>
      <c r="G61" s="11">
        <v>23281.080732456488</v>
      </c>
      <c r="H61" s="11">
        <v>4369.0864336115337</v>
      </c>
      <c r="I61" s="103">
        <v>94.379286163904695</v>
      </c>
      <c r="J61" s="11">
        <v>24667.574505729124</v>
      </c>
      <c r="K61" s="11">
        <v>4629.2853137540342</v>
      </c>
      <c r="L61" s="11">
        <v>870.1010352139815</v>
      </c>
      <c r="M61" s="56">
        <v>3.5273068092361402</v>
      </c>
      <c r="N61" s="11">
        <v>24809.692253690599</v>
      </c>
      <c r="P61" s="58"/>
    </row>
    <row r="62" spans="1:16" ht="20.100000000000001" customHeight="1" x14ac:dyDescent="0.2">
      <c r="A62" s="113">
        <v>2014</v>
      </c>
      <c r="B62" s="113">
        <v>2</v>
      </c>
      <c r="C62" s="8" t="s">
        <v>87</v>
      </c>
      <c r="D62" s="9">
        <v>15576.523126788499</v>
      </c>
      <c r="E62" s="11">
        <v>-1971.3341681306601</v>
      </c>
      <c r="F62" s="11">
        <v>9921.5259546006491</v>
      </c>
      <c r="G62" s="11">
        <v>23526.714913258489</v>
      </c>
      <c r="H62" s="11">
        <v>4412.0176557989653</v>
      </c>
      <c r="I62" s="103">
        <v>94.381598470539501</v>
      </c>
      <c r="J62" s="11">
        <v>24927.226593436189</v>
      </c>
      <c r="K62" s="11">
        <v>4674.6587547742611</v>
      </c>
      <c r="L62" s="11">
        <v>838.20706566581021</v>
      </c>
      <c r="M62" s="56">
        <v>3.3626166253349901</v>
      </c>
      <c r="N62" s="11">
        <v>25081.433281768401</v>
      </c>
      <c r="P62" s="58"/>
    </row>
    <row r="63" spans="1:16" ht="20.100000000000001" customHeight="1" x14ac:dyDescent="0.2">
      <c r="A63" s="113">
        <v>2014</v>
      </c>
      <c r="B63" s="113">
        <v>3</v>
      </c>
      <c r="C63" s="8" t="s">
        <v>88</v>
      </c>
      <c r="D63" s="9">
        <v>15546.0074580123</v>
      </c>
      <c r="E63" s="11">
        <v>-1999.4351000991901</v>
      </c>
      <c r="F63" s="11">
        <v>9862.3515756217894</v>
      </c>
      <c r="G63" s="11">
        <v>23408.923933534898</v>
      </c>
      <c r="H63" s="11">
        <v>4386.549305462494</v>
      </c>
      <c r="I63" s="103">
        <v>94.274989114718295</v>
      </c>
      <c r="J63" s="11">
        <v>24830.471107294223</v>
      </c>
      <c r="K63" s="11">
        <v>4652.9300577534223</v>
      </c>
      <c r="L63" s="11">
        <v>535.35612205719724</v>
      </c>
      <c r="M63" s="56">
        <v>2.15604496484938</v>
      </c>
      <c r="N63" s="11">
        <v>25297.198361982599</v>
      </c>
      <c r="P63" s="58"/>
    </row>
    <row r="64" spans="1:16" ht="20.100000000000001" customHeight="1" x14ac:dyDescent="0.2">
      <c r="A64" s="113">
        <v>2014</v>
      </c>
      <c r="B64" s="113">
        <v>4</v>
      </c>
      <c r="C64" s="8" t="s">
        <v>89</v>
      </c>
      <c r="D64" s="9">
        <v>15620.350281012599</v>
      </c>
      <c r="E64" s="11">
        <v>-1685.3199999062099</v>
      </c>
      <c r="F64" s="11">
        <v>9802.2501364485106</v>
      </c>
      <c r="G64" s="11">
        <v>23737.280417554899</v>
      </c>
      <c r="H64" s="11">
        <v>4444.4121335299269</v>
      </c>
      <c r="I64" s="103">
        <v>93.437381971956597</v>
      </c>
      <c r="J64" s="11">
        <v>25404.479359962355</v>
      </c>
      <c r="K64" s="11">
        <v>4756.5674890846467</v>
      </c>
      <c r="L64" s="11">
        <v>963.27108487225632</v>
      </c>
      <c r="M64" s="56">
        <v>3.7917371626610801</v>
      </c>
      <c r="N64" s="11">
        <v>25436.637696335602</v>
      </c>
      <c r="P64" s="58"/>
    </row>
    <row r="65" spans="1:16" ht="20.100000000000001" customHeight="1" x14ac:dyDescent="0.2">
      <c r="A65" s="113">
        <v>2015</v>
      </c>
      <c r="B65" s="113">
        <v>1</v>
      </c>
      <c r="C65" s="8" t="s">
        <v>90</v>
      </c>
      <c r="D65" s="9">
        <v>15722.380692382099</v>
      </c>
      <c r="E65" s="11">
        <v>-1734.5893983790802</v>
      </c>
      <c r="F65" s="11">
        <v>10004.352159157501</v>
      </c>
      <c r="G65" s="11">
        <v>23992.143453160519</v>
      </c>
      <c r="H65" s="11">
        <v>4488.2076826940993</v>
      </c>
      <c r="I65" s="103">
        <v>93.150318920458503</v>
      </c>
      <c r="J65" s="11">
        <v>25756.372851119835</v>
      </c>
      <c r="K65" s="11">
        <v>4818.2418854911284</v>
      </c>
      <c r="L65" s="11">
        <v>1212.4598013635432</v>
      </c>
      <c r="M65" s="56">
        <v>4.7074167172992603</v>
      </c>
      <c r="N65" s="11">
        <v>25533.477999254999</v>
      </c>
      <c r="P65" s="58"/>
    </row>
    <row r="66" spans="1:16" ht="20.100000000000001" customHeight="1" x14ac:dyDescent="0.2">
      <c r="A66" s="113">
        <v>2015</v>
      </c>
      <c r="B66" s="113">
        <v>2</v>
      </c>
      <c r="C66" s="8" t="s">
        <v>91</v>
      </c>
      <c r="D66" s="9">
        <v>15636.5501954505</v>
      </c>
      <c r="E66" s="11">
        <v>-1751.1292121350998</v>
      </c>
      <c r="F66" s="11">
        <v>10373.9444240708</v>
      </c>
      <c r="G66" s="11">
        <v>24259.365407386198</v>
      </c>
      <c r="H66" s="11">
        <v>4534.1117275537754</v>
      </c>
      <c r="I66" s="103">
        <v>93.317516603073599</v>
      </c>
      <c r="J66" s="11">
        <v>25996.582732236111</v>
      </c>
      <c r="K66" s="11">
        <v>4858.8002473743882</v>
      </c>
      <c r="L66" s="11">
        <v>1424.9048387111695</v>
      </c>
      <c r="M66" s="56">
        <v>5.4811236283923899</v>
      </c>
      <c r="N66" s="11">
        <v>25566.167837503501</v>
      </c>
      <c r="P66" s="58"/>
    </row>
    <row r="67" spans="1:16" ht="20.100000000000001" customHeight="1" x14ac:dyDescent="0.2">
      <c r="A67" s="113">
        <v>2015</v>
      </c>
      <c r="B67" s="113">
        <v>3</v>
      </c>
      <c r="C67" s="8" t="s">
        <v>92</v>
      </c>
      <c r="D67" s="9">
        <v>15761.9334659177</v>
      </c>
      <c r="E67" s="11">
        <v>-1542.2114752422594</v>
      </c>
      <c r="F67" s="11">
        <v>10442.4506602861</v>
      </c>
      <c r="G67" s="11">
        <v>24662.17265096154</v>
      </c>
      <c r="H67" s="11">
        <v>4605.17349814095</v>
      </c>
      <c r="I67" s="103">
        <v>93.291690197973196</v>
      </c>
      <c r="J67" s="11">
        <v>26435.551332199291</v>
      </c>
      <c r="K67" s="11">
        <v>4936.3169306594891</v>
      </c>
      <c r="L67" s="11">
        <v>1576.8984211757315</v>
      </c>
      <c r="M67" s="56">
        <v>5.9650672738382502</v>
      </c>
      <c r="N67" s="11">
        <v>25855.268146386101</v>
      </c>
      <c r="P67" s="58"/>
    </row>
    <row r="68" spans="1:16" ht="20.100000000000001" customHeight="1" x14ac:dyDescent="0.2">
      <c r="A68" s="113">
        <v>2015</v>
      </c>
      <c r="B68" s="113">
        <v>4</v>
      </c>
      <c r="C68" s="8" t="s">
        <v>93</v>
      </c>
      <c r="D68" s="9">
        <v>15896.294886249399</v>
      </c>
      <c r="E68" s="11">
        <v>-1791.4362640440395</v>
      </c>
      <c r="F68" s="11">
        <v>10581.4596611119</v>
      </c>
      <c r="G68" s="11">
        <v>24686.318283317261</v>
      </c>
      <c r="H68" s="11">
        <v>4605.4221344866955</v>
      </c>
      <c r="I68" s="103">
        <v>92.866160017171396</v>
      </c>
      <c r="J68" s="11">
        <v>26582.684455513874</v>
      </c>
      <c r="K68" s="11">
        <v>4959.2037978474946</v>
      </c>
      <c r="L68" s="11">
        <v>1747.0063303651298</v>
      </c>
      <c r="M68" s="56">
        <v>6.5719710636777302</v>
      </c>
      <c r="N68" s="11">
        <v>25832.231227826102</v>
      </c>
      <c r="P68" s="58"/>
    </row>
    <row r="69" spans="1:16" ht="20.100000000000001" customHeight="1" x14ac:dyDescent="0.2">
      <c r="A69" s="113">
        <v>2016</v>
      </c>
      <c r="B69" s="113">
        <v>1</v>
      </c>
      <c r="C69" s="8" t="s">
        <v>94</v>
      </c>
      <c r="D69" s="9">
        <v>15974.618855323601</v>
      </c>
      <c r="E69" s="11">
        <v>-1872.8167363324801</v>
      </c>
      <c r="F69" s="11">
        <v>10585.779241623901</v>
      </c>
      <c r="G69" s="11">
        <v>24687.581360615019</v>
      </c>
      <c r="H69" s="11">
        <v>4601.4339543107935</v>
      </c>
      <c r="I69" s="103">
        <v>92.942761644436899</v>
      </c>
      <c r="J69" s="11">
        <v>26562.134504954964</v>
      </c>
      <c r="K69" s="11">
        <v>4950.8255112045226</v>
      </c>
      <c r="L69" s="11">
        <v>1257.7093053152926</v>
      </c>
      <c r="M69" s="56">
        <v>4.73497077232508</v>
      </c>
      <c r="N69" s="11">
        <v>26293.020094328102</v>
      </c>
      <c r="P69" s="58"/>
    </row>
    <row r="70" spans="1:16" ht="20.100000000000001" customHeight="1" x14ac:dyDescent="0.2">
      <c r="A70" s="113">
        <v>2016</v>
      </c>
      <c r="B70" s="113">
        <v>2</v>
      </c>
      <c r="C70" s="8" t="s">
        <v>95</v>
      </c>
      <c r="D70" s="9">
        <v>15932.444347905601</v>
      </c>
      <c r="E70" s="11">
        <v>-1637.7951165860295</v>
      </c>
      <c r="F70" s="11">
        <v>10336.6514434238</v>
      </c>
      <c r="G70" s="11">
        <v>24631.300674743368</v>
      </c>
      <c r="H70" s="11">
        <v>4586.9076969739945</v>
      </c>
      <c r="I70" s="103">
        <v>93.479599106316996</v>
      </c>
      <c r="J70" s="11">
        <v>26349.386294146909</v>
      </c>
      <c r="K70" s="11">
        <v>4906.8542664129036</v>
      </c>
      <c r="L70" s="11">
        <v>959.6762406588781</v>
      </c>
      <c r="M70" s="56">
        <v>3.6421198958704202</v>
      </c>
      <c r="N70" s="11">
        <v>26383.405713431799</v>
      </c>
      <c r="P70" s="58"/>
    </row>
    <row r="71" spans="1:16" ht="20.100000000000001" customHeight="1" x14ac:dyDescent="0.2">
      <c r="A71" s="113">
        <v>2016</v>
      </c>
      <c r="B71" s="113">
        <v>3</v>
      </c>
      <c r="C71" s="8" t="s">
        <v>96</v>
      </c>
      <c r="D71" s="9">
        <v>16007.9348233247</v>
      </c>
      <c r="E71" s="11">
        <v>-1666.2581399324999</v>
      </c>
      <c r="F71" s="11">
        <v>10190.7391043178</v>
      </c>
      <c r="G71" s="11">
        <v>24532.415787710001</v>
      </c>
      <c r="H71" s="11">
        <v>4564.7076911433542</v>
      </c>
      <c r="I71" s="103">
        <v>94.286809136080294</v>
      </c>
      <c r="J71" s="11">
        <v>26018.926732692133</v>
      </c>
      <c r="K71" s="11">
        <v>4841.3004247023555</v>
      </c>
      <c r="L71" s="11">
        <v>418.38592402290197</v>
      </c>
      <c r="M71" s="56">
        <v>1.6080060808089001</v>
      </c>
      <c r="N71" s="11">
        <v>26599.8601548021</v>
      </c>
      <c r="P71" s="58"/>
    </row>
    <row r="72" spans="1:16" ht="20.100000000000001" customHeight="1" x14ac:dyDescent="0.2">
      <c r="A72" s="113">
        <v>2016</v>
      </c>
      <c r="B72" s="113">
        <v>4</v>
      </c>
      <c r="C72" s="8" t="s">
        <v>97</v>
      </c>
      <c r="D72" s="9">
        <v>15914.478253445899</v>
      </c>
      <c r="E72" s="11">
        <v>-1858.2931400447706</v>
      </c>
      <c r="F72" s="11">
        <v>10469.5161742772</v>
      </c>
      <c r="G72" s="11">
        <v>24525.701287678326</v>
      </c>
      <c r="H72" s="11">
        <v>4559.9235113435752</v>
      </c>
      <c r="I72" s="103">
        <v>94.881226805034402</v>
      </c>
      <c r="J72" s="11">
        <v>25848.845038728978</v>
      </c>
      <c r="K72" s="11">
        <v>4805.9280691147487</v>
      </c>
      <c r="L72" s="11">
        <v>155.07174229938693</v>
      </c>
      <c r="M72" s="56">
        <v>0.59991748980291004</v>
      </c>
      <c r="N72" s="11">
        <v>26710.4548527275</v>
      </c>
      <c r="P72" s="58"/>
    </row>
    <row r="73" spans="1:16" ht="20.100000000000001" customHeight="1" x14ac:dyDescent="0.2">
      <c r="A73" s="113">
        <v>2017</v>
      </c>
      <c r="B73" s="113">
        <v>1</v>
      </c>
      <c r="C73" s="8" t="s">
        <v>98</v>
      </c>
      <c r="D73" s="9">
        <v>16029.4640671617</v>
      </c>
      <c r="E73" s="11">
        <v>-1914.8166683643703</v>
      </c>
      <c r="F73" s="11">
        <v>10643.510313074499</v>
      </c>
      <c r="G73" s="11">
        <v>24758.157711871827</v>
      </c>
      <c r="H73" s="11">
        <v>4599.8368516021301</v>
      </c>
      <c r="I73" s="103">
        <v>95.335240013828198</v>
      </c>
      <c r="J73" s="11">
        <v>25969.576106674405</v>
      </c>
      <c r="K73" s="11">
        <v>4824.9071916480534</v>
      </c>
      <c r="L73" s="11">
        <v>274.97577778361085</v>
      </c>
      <c r="M73" s="56">
        <v>1.05883814450456</v>
      </c>
      <c r="N73" s="11">
        <v>26741.5317671681</v>
      </c>
      <c r="P73" s="58"/>
    </row>
    <row r="74" spans="1:16" ht="20.100000000000001" customHeight="1" x14ac:dyDescent="0.2">
      <c r="A74" s="113">
        <v>2017</v>
      </c>
      <c r="B74" s="113">
        <v>2</v>
      </c>
      <c r="C74" s="8" t="s">
        <v>99</v>
      </c>
      <c r="D74" s="9">
        <v>16225.9261899622</v>
      </c>
      <c r="E74" s="11">
        <v>-1764.0837984608006</v>
      </c>
      <c r="F74" s="11">
        <v>10638.0353359087</v>
      </c>
      <c r="G74" s="11">
        <v>25099.877727410101</v>
      </c>
      <c r="H74" s="11">
        <v>4660.2817600311582</v>
      </c>
      <c r="I74" s="103">
        <v>96.125124111853694</v>
      </c>
      <c r="J74" s="11">
        <v>26111.672634308623</v>
      </c>
      <c r="K74" s="11">
        <v>4848.1412149942535</v>
      </c>
      <c r="L74" s="11">
        <v>354.11621206189824</v>
      </c>
      <c r="M74" s="56">
        <v>1.3561605838938799</v>
      </c>
      <c r="N74" s="11">
        <v>26820.310486866401</v>
      </c>
      <c r="P74" s="58"/>
    </row>
    <row r="75" spans="1:16" ht="20.100000000000001" customHeight="1" x14ac:dyDescent="0.2">
      <c r="A75" s="113">
        <v>2017</v>
      </c>
      <c r="B75" s="113">
        <v>3</v>
      </c>
      <c r="C75" s="8" t="s">
        <v>100</v>
      </c>
      <c r="D75" s="9">
        <v>16238.366616114799</v>
      </c>
      <c r="E75" s="11">
        <v>-1704.6379899967897</v>
      </c>
      <c r="F75" s="11">
        <v>10749.663536866799</v>
      </c>
      <c r="G75" s="11">
        <v>25283.392162984808</v>
      </c>
      <c r="H75" s="11">
        <v>4691.5763264135549</v>
      </c>
      <c r="I75" s="103">
        <v>96.506325326162994</v>
      </c>
      <c r="J75" s="11">
        <v>26198.689129996797</v>
      </c>
      <c r="K75" s="11">
        <v>4861.4184723720509</v>
      </c>
      <c r="L75" s="11">
        <v>350.21518258448947</v>
      </c>
      <c r="M75" s="56">
        <v>1.33676605286141</v>
      </c>
      <c r="N75" s="11">
        <v>26904.985618613398</v>
      </c>
      <c r="P75" s="58"/>
    </row>
    <row r="76" spans="1:16" ht="20.100000000000001" customHeight="1" x14ac:dyDescent="0.2">
      <c r="A76" s="113">
        <v>2017</v>
      </c>
      <c r="B76" s="113">
        <v>4</v>
      </c>
      <c r="C76" s="8" t="s">
        <v>101</v>
      </c>
      <c r="D76" s="9">
        <v>16389.475786761101</v>
      </c>
      <c r="E76" s="11">
        <v>-1540.1843719415601</v>
      </c>
      <c r="F76" s="11">
        <v>10682.2809800471</v>
      </c>
      <c r="G76" s="11">
        <v>25531.572394866642</v>
      </c>
      <c r="H76" s="11">
        <v>4735.0548911522674</v>
      </c>
      <c r="I76" s="103">
        <v>97.191417563627994</v>
      </c>
      <c r="J76" s="11">
        <v>26269.369286801451</v>
      </c>
      <c r="K76" s="11">
        <v>4871.8858206305968</v>
      </c>
      <c r="L76" s="11">
        <v>274.88089699709815</v>
      </c>
      <c r="M76" s="56">
        <v>1.04639321178985</v>
      </c>
      <c r="N76" s="11">
        <v>27055.326418623001</v>
      </c>
      <c r="P76" s="58"/>
    </row>
    <row r="77" spans="1:16" ht="20.100000000000001" customHeight="1" x14ac:dyDescent="0.2">
      <c r="A77" s="113">
        <v>2018</v>
      </c>
      <c r="B77" s="113">
        <v>1</v>
      </c>
      <c r="C77" s="8" t="s">
        <v>102</v>
      </c>
      <c r="D77" s="9">
        <v>16550.0303382973</v>
      </c>
      <c r="E77" s="11">
        <v>-1567.2532322396401</v>
      </c>
      <c r="F77" s="11">
        <v>11027.269484640599</v>
      </c>
      <c r="G77" s="11">
        <v>26010.046590698257</v>
      </c>
      <c r="H77" s="11">
        <v>4821.3407733048525</v>
      </c>
      <c r="I77" s="103">
        <v>97.287775095616198</v>
      </c>
      <c r="J77" s="11">
        <v>26735.164377163637</v>
      </c>
      <c r="K77" s="11">
        <v>4955.7519108298566</v>
      </c>
      <c r="L77" s="11">
        <v>569.22143811823241</v>
      </c>
      <c r="M77" s="56">
        <v>2.1291114207790098</v>
      </c>
      <c r="N77" s="11">
        <v>27252.992598459099</v>
      </c>
      <c r="P77" s="58"/>
    </row>
    <row r="78" spans="1:16" ht="20.100000000000001" customHeight="1" x14ac:dyDescent="0.2">
      <c r="A78" s="113">
        <v>2018</v>
      </c>
      <c r="B78" s="113">
        <v>2</v>
      </c>
      <c r="C78" s="8" t="s">
        <v>103</v>
      </c>
      <c r="D78" s="9">
        <v>16439.859664453401</v>
      </c>
      <c r="E78" s="11">
        <v>-1478.8203704970902</v>
      </c>
      <c r="F78" s="11">
        <v>10932.8263920965</v>
      </c>
      <c r="G78" s="11">
        <v>25893.86568605281</v>
      </c>
      <c r="H78" s="11">
        <v>4797.4879529315422</v>
      </c>
      <c r="I78" s="103">
        <v>98.174883988009697</v>
      </c>
      <c r="J78" s="11">
        <v>26375.244496561139</v>
      </c>
      <c r="K78" s="11">
        <v>4886.6754490053372</v>
      </c>
      <c r="L78" s="11">
        <v>337.52747316612499</v>
      </c>
      <c r="M78" s="56">
        <v>1.2797131537875699</v>
      </c>
      <c r="N78" s="11">
        <v>27102.0891650761</v>
      </c>
      <c r="P78" s="58"/>
    </row>
    <row r="79" spans="1:16" ht="20.100000000000001" customHeight="1" x14ac:dyDescent="0.2">
      <c r="A79" s="113">
        <v>2018</v>
      </c>
      <c r="B79" s="113">
        <v>3</v>
      </c>
      <c r="C79" s="8" t="s">
        <v>104</v>
      </c>
      <c r="D79" s="9">
        <v>16892.4182923757</v>
      </c>
      <c r="E79" s="11">
        <v>-1688.0366167359398</v>
      </c>
      <c r="F79" s="11">
        <v>10821.768827321501</v>
      </c>
      <c r="G79" s="11">
        <v>26026.15050296126</v>
      </c>
      <c r="H79" s="11">
        <v>4819.7501125528051</v>
      </c>
      <c r="I79" s="103">
        <v>98.686698336184804</v>
      </c>
      <c r="J79" s="11">
        <v>26372.500997349125</v>
      </c>
      <c r="K79" s="11">
        <v>4883.8903254559282</v>
      </c>
      <c r="L79" s="11">
        <v>164.72746869767394</v>
      </c>
      <c r="M79" s="56">
        <v>0.62461830493145798</v>
      </c>
      <c r="N79" s="11">
        <v>27273.718982196799</v>
      </c>
      <c r="P79" s="58"/>
    </row>
    <row r="80" spans="1:16" ht="20.100000000000001" customHeight="1" x14ac:dyDescent="0.2">
      <c r="A80" s="113">
        <v>2018</v>
      </c>
      <c r="B80" s="113">
        <v>4</v>
      </c>
      <c r="C80" s="8" t="s">
        <v>105</v>
      </c>
      <c r="D80" s="9">
        <v>17120.064334873401</v>
      </c>
      <c r="E80" s="11">
        <v>-1751.2969630605903</v>
      </c>
      <c r="F80" s="11">
        <v>11010.169844505501</v>
      </c>
      <c r="G80" s="11">
        <v>26378.937216318311</v>
      </c>
      <c r="H80" s="11">
        <v>4882.8731897674061</v>
      </c>
      <c r="I80" s="103">
        <v>99.283134070362806</v>
      </c>
      <c r="J80" s="11">
        <v>26569.40422289987</v>
      </c>
      <c r="K80" s="11">
        <v>4918.1295851386731</v>
      </c>
      <c r="L80" s="11">
        <v>145.79009538661489</v>
      </c>
      <c r="M80" s="56">
        <v>0.54871420587203101</v>
      </c>
      <c r="N80" s="11">
        <v>27461.801423140099</v>
      </c>
      <c r="P80" s="58"/>
    </row>
    <row r="81" spans="1:16" ht="20.100000000000001" customHeight="1" x14ac:dyDescent="0.2">
      <c r="A81" s="113">
        <v>2019</v>
      </c>
      <c r="B81" s="113">
        <v>1</v>
      </c>
      <c r="C81" s="8" t="s">
        <v>106</v>
      </c>
      <c r="D81" s="9">
        <v>17293.843836560402</v>
      </c>
      <c r="E81" s="11">
        <v>-2025.3491651856302</v>
      </c>
      <c r="F81" s="11">
        <v>11177.6657831954</v>
      </c>
      <c r="G81" s="11">
        <v>26446.16045457017</v>
      </c>
      <c r="H81" s="11">
        <v>4893.2063554738834</v>
      </c>
      <c r="I81" s="103">
        <v>98.809922950843699</v>
      </c>
      <c r="J81" s="11">
        <v>26764.680777786554</v>
      </c>
      <c r="K81" s="11">
        <v>4952.1406447287409</v>
      </c>
      <c r="L81" s="11">
        <v>571.72060535239439</v>
      </c>
      <c r="M81" s="56">
        <v>2.1361009686575301</v>
      </c>
      <c r="N81" s="11">
        <v>27270.038153097601</v>
      </c>
      <c r="P81" s="58"/>
    </row>
    <row r="82" spans="1:16" ht="20.100000000000001" customHeight="1" x14ac:dyDescent="0.2">
      <c r="A82" s="113">
        <v>2019</v>
      </c>
      <c r="B82" s="113">
        <v>2</v>
      </c>
      <c r="C82" s="8" t="s">
        <v>107</v>
      </c>
      <c r="D82" s="9">
        <v>17569.3044265686</v>
      </c>
      <c r="E82" s="11">
        <v>-2174.8176422659299</v>
      </c>
      <c r="F82" s="11">
        <v>11606.1822348962</v>
      </c>
      <c r="G82" s="11">
        <v>27000.669019198867</v>
      </c>
      <c r="H82" s="11">
        <v>4993.8675388865349</v>
      </c>
      <c r="I82" s="103">
        <v>100.50491937160901</v>
      </c>
      <c r="J82" s="11">
        <v>26865.022317331579</v>
      </c>
      <c r="K82" s="11">
        <v>4968.7792101221476</v>
      </c>
      <c r="L82" s="11">
        <v>488.33412173189384</v>
      </c>
      <c r="M82" s="56">
        <v>1.8177320530899099</v>
      </c>
      <c r="N82" s="11">
        <v>27452.591698495198</v>
      </c>
      <c r="P82" s="58"/>
    </row>
    <row r="83" spans="1:16" ht="20.100000000000001" customHeight="1" x14ac:dyDescent="0.2">
      <c r="A83" s="113">
        <v>2019</v>
      </c>
      <c r="B83" s="113">
        <v>3</v>
      </c>
      <c r="C83" s="8" t="s">
        <v>108</v>
      </c>
      <c r="D83" s="9">
        <v>17557.527908550499</v>
      </c>
      <c r="E83" s="11">
        <v>-2045.8656398276598</v>
      </c>
      <c r="F83" s="11">
        <v>11231.6617418973</v>
      </c>
      <c r="G83" s="11">
        <v>26743.324010620141</v>
      </c>
      <c r="H83" s="11">
        <v>4944.5883092836984</v>
      </c>
      <c r="I83" s="103">
        <v>100.43956165300899</v>
      </c>
      <c r="J83" s="11">
        <v>26626.28507182355</v>
      </c>
      <c r="K83" s="11">
        <v>4922.9489136620177</v>
      </c>
      <c r="L83" s="11">
        <v>82.055772364907213</v>
      </c>
      <c r="M83" s="56">
        <v>0.30817582003484301</v>
      </c>
      <c r="N83" s="11">
        <v>27614.9529397884</v>
      </c>
      <c r="P83" s="58"/>
    </row>
    <row r="84" spans="1:16" ht="20.100000000000001" customHeight="1" x14ac:dyDescent="0.2">
      <c r="A84" s="113">
        <v>2019</v>
      </c>
      <c r="B84" s="113">
        <v>4</v>
      </c>
      <c r="C84" s="8" t="s">
        <v>109</v>
      </c>
      <c r="D84" s="9">
        <v>17548.1635283203</v>
      </c>
      <c r="E84" s="11">
        <v>-1950.8348836667801</v>
      </c>
      <c r="F84" s="11">
        <v>11534.517875349</v>
      </c>
      <c r="G84" s="11">
        <v>27131.84652000252</v>
      </c>
      <c r="H84" s="11">
        <v>5014.9052038576647</v>
      </c>
      <c r="I84" s="103">
        <v>100.233264504156</v>
      </c>
      <c r="J84" s="11">
        <v>27068.704839876329</v>
      </c>
      <c r="K84" s="11">
        <v>5003.2344338637504</v>
      </c>
      <c r="L84" s="11">
        <v>550.6770094275638</v>
      </c>
      <c r="M84" s="56">
        <v>2.0343677788984298</v>
      </c>
      <c r="N84" s="11">
        <v>27588.633009082601</v>
      </c>
      <c r="P84" s="58"/>
    </row>
    <row r="85" spans="1:16" ht="20.100000000000001" customHeight="1" x14ac:dyDescent="0.2">
      <c r="A85" s="113">
        <v>2020</v>
      </c>
      <c r="B85" s="113">
        <v>1</v>
      </c>
      <c r="C85" s="8" t="s">
        <v>110</v>
      </c>
      <c r="D85" s="9">
        <v>17554.146900687301</v>
      </c>
      <c r="E85" s="11">
        <v>-1866.03518752938</v>
      </c>
      <c r="F85" s="11">
        <v>11160.965724060599</v>
      </c>
      <c r="G85" s="11">
        <v>26849.077437218519</v>
      </c>
      <c r="H85" s="11">
        <v>4961.2234870208549</v>
      </c>
      <c r="I85" s="103">
        <v>100.037601313438</v>
      </c>
      <c r="J85" s="11">
        <v>26838.985626109668</v>
      </c>
      <c r="K85" s="11">
        <v>4959.3587030104227</v>
      </c>
      <c r="L85" s="11">
        <v>1233.5102444911727</v>
      </c>
      <c r="M85" s="56">
        <v>4.5959644737511303</v>
      </c>
      <c r="N85" s="11">
        <v>26615.117800913798</v>
      </c>
      <c r="P85" s="58"/>
    </row>
    <row r="86" spans="1:16" ht="20.100000000000001" customHeight="1" x14ac:dyDescent="0.2">
      <c r="A86" s="113">
        <v>2020</v>
      </c>
      <c r="B86" s="113">
        <v>2</v>
      </c>
      <c r="C86" s="8" t="s">
        <v>111</v>
      </c>
      <c r="D86" s="9">
        <v>16843.119259554402</v>
      </c>
      <c r="E86" s="11">
        <v>-1045.7461139754796</v>
      </c>
      <c r="F86" s="11">
        <v>10787.6726080683</v>
      </c>
      <c r="G86" s="11">
        <v>26585.045753647224</v>
      </c>
      <c r="H86" s="11">
        <v>4910.978534618348</v>
      </c>
      <c r="I86" s="103">
        <v>100.489759000855</v>
      </c>
      <c r="J86" s="11">
        <v>26455.477670536584</v>
      </c>
      <c r="K86" s="11">
        <v>4887.0437977431748</v>
      </c>
      <c r="L86" s="11">
        <v>6822.0015764717173</v>
      </c>
      <c r="M86" s="56">
        <v>25.7867261420472</v>
      </c>
      <c r="N86" s="11">
        <v>20507.948398938999</v>
      </c>
      <c r="P86" s="58"/>
    </row>
    <row r="87" spans="1:16" ht="20.100000000000001" customHeight="1" x14ac:dyDescent="0.2">
      <c r="A87" s="113">
        <v>2020</v>
      </c>
      <c r="B87" s="113">
        <v>3</v>
      </c>
      <c r="C87" s="8" t="s">
        <v>112</v>
      </c>
      <c r="D87" s="9">
        <v>17213.945244827501</v>
      </c>
      <c r="E87" s="11">
        <v>-936.01993625212981</v>
      </c>
      <c r="F87" s="11">
        <v>10883.9508009573</v>
      </c>
      <c r="G87" s="11">
        <v>27161.87610953267</v>
      </c>
      <c r="H87" s="11">
        <v>5015.8372008541728</v>
      </c>
      <c r="I87" s="103">
        <v>99.506405335005198</v>
      </c>
      <c r="J87" s="11">
        <v>27296.610723789694</v>
      </c>
      <c r="K87" s="11">
        <v>5040.7179155628282</v>
      </c>
      <c r="L87" s="11">
        <v>3673.0562398529473</v>
      </c>
      <c r="M87" s="56">
        <v>13.4560890251909</v>
      </c>
      <c r="N87" s="11">
        <v>24565.7507050561</v>
      </c>
      <c r="P87" s="58"/>
    </row>
    <row r="88" spans="1:16" ht="20.100000000000001" customHeight="1" x14ac:dyDescent="0.2">
      <c r="A88" s="113">
        <v>2020</v>
      </c>
      <c r="B88" s="113">
        <v>4</v>
      </c>
      <c r="C88" s="8" t="s">
        <v>113</v>
      </c>
      <c r="D88" s="9">
        <v>17674.237843235998</v>
      </c>
      <c r="E88" s="11">
        <v>-1492.4314454954401</v>
      </c>
      <c r="F88" s="11">
        <v>11118.666680485099</v>
      </c>
      <c r="G88" s="11">
        <v>27300.473078225659</v>
      </c>
      <c r="H88" s="11">
        <v>5039.3633512338274</v>
      </c>
      <c r="I88" s="103">
        <v>100.35860205931</v>
      </c>
      <c r="J88" s="11">
        <v>27202.922836740596</v>
      </c>
      <c r="K88" s="11">
        <v>5021.3566628355984</v>
      </c>
      <c r="L88" s="11">
        <v>3402.3292024646548</v>
      </c>
      <c r="M88" s="56">
        <v>12.5072192531805</v>
      </c>
      <c r="N88" s="11">
        <v>24790.552150265499</v>
      </c>
      <c r="P88" s="58"/>
    </row>
    <row r="89" spans="1:16" ht="20.100000000000001" customHeight="1" x14ac:dyDescent="0.2">
      <c r="A89" s="113">
        <v>2021</v>
      </c>
      <c r="B89" s="113">
        <v>1</v>
      </c>
      <c r="C89" s="8" t="s">
        <v>114</v>
      </c>
      <c r="D89" s="9">
        <v>17620.237002786602</v>
      </c>
      <c r="E89" s="11">
        <v>-1885.5069744176499</v>
      </c>
      <c r="F89" s="11">
        <v>11792.9879799664</v>
      </c>
      <c r="G89" s="11">
        <v>27527.718008335352</v>
      </c>
      <c r="H89" s="11">
        <v>5078.7285694475358</v>
      </c>
      <c r="I89" s="103">
        <v>100.489679875039</v>
      </c>
      <c r="J89" s="11">
        <v>27393.577173861671</v>
      </c>
      <c r="K89" s="11">
        <v>5053.9802452978656</v>
      </c>
      <c r="L89" s="11">
        <v>4687.5435925996271</v>
      </c>
      <c r="M89" s="56">
        <v>17.1118345108735</v>
      </c>
      <c r="N89" s="11">
        <v>23699.978823251</v>
      </c>
      <c r="P89" s="58"/>
    </row>
    <row r="90" spans="1:16" ht="20.100000000000001" customHeight="1" x14ac:dyDescent="0.2">
      <c r="A90" s="113">
        <v>2021</v>
      </c>
      <c r="B90" s="113">
        <v>2</v>
      </c>
      <c r="C90" s="8" t="s">
        <v>115</v>
      </c>
      <c r="D90" s="9">
        <v>18017.818593469401</v>
      </c>
      <c r="E90" s="11">
        <v>-1920.0004348367893</v>
      </c>
      <c r="F90" s="11">
        <v>11488.320557728</v>
      </c>
      <c r="G90" s="11">
        <v>27586.138716360612</v>
      </c>
      <c r="H90" s="11">
        <v>5086.3312767425296</v>
      </c>
      <c r="I90" s="103">
        <v>101.960835679947</v>
      </c>
      <c r="J90" s="11">
        <v>27055.622418546023</v>
      </c>
      <c r="K90" s="11">
        <v>4988.5147005938834</v>
      </c>
      <c r="L90" s="11">
        <v>1763.0597139769616</v>
      </c>
      <c r="M90" s="56">
        <v>6.5164263704701302</v>
      </c>
      <c r="N90" s="11">
        <v>26349.854830399599</v>
      </c>
      <c r="P90" s="58"/>
    </row>
    <row r="91" spans="1:16" ht="20.100000000000001" customHeight="1" x14ac:dyDescent="0.2">
      <c r="A91" s="113">
        <v>2021</v>
      </c>
      <c r="B91" s="113">
        <v>3</v>
      </c>
      <c r="C91" s="8" t="s">
        <v>116</v>
      </c>
      <c r="D91" s="9">
        <v>18369.671117387199</v>
      </c>
      <c r="E91" s="11">
        <v>-2021.8838338916994</v>
      </c>
      <c r="F91" s="11">
        <v>11516.7426469563</v>
      </c>
      <c r="G91" s="11">
        <v>27864.529930451798</v>
      </c>
      <c r="H91" s="11">
        <v>5133.7850997074947</v>
      </c>
      <c r="I91" s="103">
        <v>102.754945789218</v>
      </c>
      <c r="J91" s="11">
        <v>27117.458645358562</v>
      </c>
      <c r="K91" s="11">
        <v>4996.1440398581581</v>
      </c>
      <c r="L91" s="11">
        <v>1600.6787268727064</v>
      </c>
      <c r="M91" s="56">
        <v>5.9027608294949099</v>
      </c>
      <c r="N91" s="11">
        <v>26611.141836180599</v>
      </c>
      <c r="P91" s="58"/>
    </row>
    <row r="92" spans="1:16" ht="20.100000000000001" customHeight="1" x14ac:dyDescent="0.2">
      <c r="A92" s="113">
        <v>2021</v>
      </c>
      <c r="B92" s="113">
        <v>4</v>
      </c>
      <c r="C92" s="8" t="s">
        <v>117</v>
      </c>
      <c r="D92" s="9">
        <v>18714.945027232799</v>
      </c>
      <c r="E92" s="11">
        <v>-2265.6568976886692</v>
      </c>
      <c r="F92" s="11">
        <v>11888.1331832211</v>
      </c>
      <c r="G92" s="11">
        <v>28337.421312765229</v>
      </c>
      <c r="H92" s="11">
        <v>5216.2653132317182</v>
      </c>
      <c r="I92" s="103">
        <v>105.024675715629</v>
      </c>
      <c r="J92" s="11">
        <v>26981.679419314089</v>
      </c>
      <c r="K92" s="11">
        <v>4966.7045174750983</v>
      </c>
      <c r="L92" s="11">
        <v>1102.0359046126123</v>
      </c>
      <c r="M92" s="56">
        <v>4.0843858808275302</v>
      </c>
      <c r="N92" s="11">
        <v>27005.459509787201</v>
      </c>
      <c r="P92" s="58"/>
    </row>
    <row r="93" spans="1:16" ht="20.100000000000001" customHeight="1" x14ac:dyDescent="0.2">
      <c r="A93" s="113">
        <v>2022</v>
      </c>
      <c r="B93" s="113">
        <v>1</v>
      </c>
      <c r="C93" s="8" t="s">
        <v>118</v>
      </c>
      <c r="D93" s="9">
        <v>18698.196331929601</v>
      </c>
      <c r="E93" s="11">
        <v>-2685.3687730565289</v>
      </c>
      <c r="F93" s="11">
        <v>12563.3036949745</v>
      </c>
      <c r="G93" s="11">
        <v>28576.131253847572</v>
      </c>
      <c r="H93" s="11">
        <v>5254.877366102939</v>
      </c>
      <c r="I93" s="103">
        <v>106.333159916553</v>
      </c>
      <c r="J93" s="11">
        <v>26874.148455922164</v>
      </c>
      <c r="K93" s="11">
        <v>4941.8989995470884</v>
      </c>
      <c r="L93" s="11">
        <v>735.52051886520144</v>
      </c>
      <c r="M93" s="56">
        <v>2.7369072552068801</v>
      </c>
      <c r="N93" s="11">
        <v>27255.6453993547</v>
      </c>
      <c r="P93" s="58"/>
    </row>
    <row r="94" spans="1:16" ht="20.100000000000001" customHeight="1" x14ac:dyDescent="0.2">
      <c r="A94" s="113">
        <v>2022</v>
      </c>
      <c r="B94" s="113">
        <v>2</v>
      </c>
      <c r="C94" s="8" t="s">
        <v>119</v>
      </c>
      <c r="D94" s="9">
        <v>19014.054847137701</v>
      </c>
      <c r="E94" s="11">
        <v>-2889.5897248539304</v>
      </c>
      <c r="F94" s="11">
        <v>12856.570475655701</v>
      </c>
      <c r="G94" s="11">
        <v>28981.035597939474</v>
      </c>
      <c r="H94" s="11">
        <v>5323.4824625555402</v>
      </c>
      <c r="I94" s="103">
        <v>111.04219537839199</v>
      </c>
      <c r="J94" s="11">
        <v>26099.119797823245</v>
      </c>
      <c r="K94" s="11">
        <v>4794.1077213171266</v>
      </c>
      <c r="L94" s="11">
        <v>-194.6316394420395</v>
      </c>
      <c r="M94" s="56">
        <v>-0.74574024315667697</v>
      </c>
      <c r="N94" s="11">
        <v>27410.807454598398</v>
      </c>
      <c r="P94" s="58"/>
    </row>
    <row r="95" spans="1:16" ht="20.100000000000001" customHeight="1" x14ac:dyDescent="0.2">
      <c r="A95" s="113">
        <v>2022</v>
      </c>
      <c r="B95" s="113">
        <v>3</v>
      </c>
      <c r="C95" s="8" t="s">
        <v>120</v>
      </c>
      <c r="D95" s="9">
        <v>19379.0467428784</v>
      </c>
      <c r="E95" s="11">
        <v>-3036.2925372740001</v>
      </c>
      <c r="F95" s="11">
        <v>13181.074338656499</v>
      </c>
      <c r="G95" s="11">
        <v>29523.828544260898</v>
      </c>
      <c r="H95" s="11">
        <v>5416.878688877352</v>
      </c>
      <c r="I95" s="103">
        <v>111.938392875728</v>
      </c>
      <c r="J95" s="11">
        <v>26375.06916598108</v>
      </c>
      <c r="K95" s="11">
        <v>4839.160675543264</v>
      </c>
      <c r="L95" s="11">
        <v>138.23352076091112</v>
      </c>
      <c r="M95" s="56">
        <v>0.52410676116522403</v>
      </c>
      <c r="N95" s="11">
        <v>27356.0468400397</v>
      </c>
      <c r="P95" s="58"/>
    </row>
    <row r="96" spans="1:16" ht="20.100000000000001" customHeight="1" x14ac:dyDescent="0.2">
      <c r="A96" s="113">
        <v>2022</v>
      </c>
      <c r="B96" s="113">
        <v>4</v>
      </c>
      <c r="C96" s="8" t="s">
        <v>121</v>
      </c>
      <c r="D96" s="9">
        <v>20062.1038301027</v>
      </c>
      <c r="E96" s="11">
        <v>-3072.23521650775</v>
      </c>
      <c r="F96" s="11">
        <v>13493.846004487799</v>
      </c>
      <c r="G96" s="11">
        <v>30483.714618082748</v>
      </c>
      <c r="H96" s="11">
        <v>5586.1983534306337</v>
      </c>
      <c r="I96" s="103">
        <v>116.00442291088299</v>
      </c>
      <c r="J96" s="11">
        <v>26278.062381725715</v>
      </c>
      <c r="K96" s="11">
        <v>4815.504627545165</v>
      </c>
      <c r="L96" s="11">
        <v>-344.72991382682864</v>
      </c>
      <c r="M96" s="56">
        <v>-1.31185438568165</v>
      </c>
      <c r="N96" s="11">
        <v>27746.963885122699</v>
      </c>
      <c r="P96" s="58"/>
    </row>
    <row r="97" spans="1:16" ht="20.100000000000001" customHeight="1" x14ac:dyDescent="0.2">
      <c r="A97" s="113">
        <v>2023</v>
      </c>
      <c r="B97" s="113">
        <v>1</v>
      </c>
      <c r="C97" s="8" t="s">
        <v>122</v>
      </c>
      <c r="D97" s="9">
        <v>20744.700439411401</v>
      </c>
      <c r="E97" s="11">
        <v>-3316.0061036126108</v>
      </c>
      <c r="F97" s="11">
        <v>13482.4784283436</v>
      </c>
      <c r="G97" s="11">
        <v>30911.172764142393</v>
      </c>
      <c r="H97" s="11">
        <v>5657.4583232470204</v>
      </c>
      <c r="I97" s="103">
        <v>116.63115915103</v>
      </c>
      <c r="J97" s="11">
        <v>26503.357241021989</v>
      </c>
      <c r="K97" s="11">
        <v>4850.726310557342</v>
      </c>
      <c r="L97" s="11">
        <v>-27.942754530708079</v>
      </c>
      <c r="M97" s="56">
        <v>-0.105430999841251</v>
      </c>
      <c r="N97" s="11">
        <v>27662.7444733216</v>
      </c>
      <c r="P97" s="58"/>
    </row>
    <row r="98" spans="1:16" ht="20.100000000000001" customHeight="1" x14ac:dyDescent="0.2">
      <c r="A98" s="113">
        <v>2023</v>
      </c>
      <c r="B98" s="113">
        <v>2</v>
      </c>
      <c r="C98" s="8" t="s">
        <v>165</v>
      </c>
      <c r="D98" s="9">
        <v>21135.0500266977</v>
      </c>
      <c r="E98" s="11">
        <v>-2968.425725683499</v>
      </c>
      <c r="F98" s="11">
        <v>13340.297560930299</v>
      </c>
      <c r="G98" s="11">
        <v>31506.921861944498</v>
      </c>
      <c r="H98" s="11">
        <v>5759.3018759468005</v>
      </c>
      <c r="I98" s="103">
        <v>117.16769049617101</v>
      </c>
      <c r="J98" s="11">
        <v>26890.452247135596</v>
      </c>
      <c r="K98" s="11">
        <v>4915.4351780408369</v>
      </c>
      <c r="L98" s="11">
        <v>149.89716477345897</v>
      </c>
      <c r="M98" s="56">
        <v>0.55743638446774801</v>
      </c>
      <c r="N98" s="11">
        <v>27878.446622275998</v>
      </c>
      <c r="P98" s="58"/>
    </row>
    <row r="99" spans="1:16" ht="20.100000000000001" customHeight="1" x14ac:dyDescent="0.2">
      <c r="A99" s="113">
        <v>2023</v>
      </c>
      <c r="B99" s="113">
        <v>3</v>
      </c>
      <c r="C99" s="8" t="s">
        <v>166</v>
      </c>
      <c r="D99" s="9">
        <v>21379.097587703702</v>
      </c>
      <c r="E99" s="11">
        <v>-2993.7254751119299</v>
      </c>
      <c r="F99" s="11">
        <v>13374.9053080793</v>
      </c>
      <c r="G99" s="11">
        <v>31760.277420671075</v>
      </c>
      <c r="H99" s="11">
        <v>5798.457201151351</v>
      </c>
      <c r="I99" s="103">
        <v>116.39048074883701</v>
      </c>
      <c r="J99" s="11">
        <v>27287.693303035376</v>
      </c>
      <c r="K99" s="11">
        <v>4981.8998631546501</v>
      </c>
      <c r="L99" s="11">
        <v>508.32807774557898</v>
      </c>
      <c r="M99" s="56">
        <v>1.8628473726250601</v>
      </c>
      <c r="N99" s="11">
        <v>27919.236471853099</v>
      </c>
      <c r="P99" s="58"/>
    </row>
    <row r="100" spans="1:16" ht="20.100000000000001" customHeight="1" x14ac:dyDescent="0.2">
      <c r="A100" s="113">
        <v>2023</v>
      </c>
      <c r="B100" s="113">
        <v>4</v>
      </c>
      <c r="C100" s="8" t="s">
        <v>167</v>
      </c>
      <c r="D100" s="9">
        <v>21416.212052687999</v>
      </c>
      <c r="E100" s="11">
        <v>-2864.4877222516889</v>
      </c>
      <c r="F100" s="11">
        <v>13544.8063130504</v>
      </c>
      <c r="G100" s="11">
        <v>32096.530643486709</v>
      </c>
      <c r="H100" s="11">
        <v>5852.7320975878483</v>
      </c>
      <c r="I100" s="103">
        <v>118.29306833943799</v>
      </c>
      <c r="J100" s="11">
        <v>27133.061213178433</v>
      </c>
      <c r="K100" s="11">
        <v>4947.6543129252768</v>
      </c>
      <c r="L100" s="11">
        <v>560.78895546463366</v>
      </c>
      <c r="M100" s="56">
        <v>2.0668104901936402</v>
      </c>
      <c r="N100" s="11">
        <v>27724.0795508216</v>
      </c>
      <c r="P100" s="58"/>
    </row>
    <row r="101" spans="1:16" ht="20.100000000000001" customHeight="1" x14ac:dyDescent="0.2">
      <c r="A101" s="113">
        <v>2024</v>
      </c>
      <c r="B101" s="113">
        <v>1</v>
      </c>
      <c r="C101" s="8" t="s">
        <v>164</v>
      </c>
      <c r="D101" s="9">
        <v>21516.691650139499</v>
      </c>
      <c r="E101" s="11">
        <v>-2453.9212301375592</v>
      </c>
      <c r="F101" s="11">
        <v>14154.5750118826</v>
      </c>
      <c r="G101" s="11">
        <v>33217.34543188454</v>
      </c>
      <c r="H101" s="11">
        <v>6049.9125940087051</v>
      </c>
      <c r="I101" s="103">
        <v>118.70718748160201</v>
      </c>
      <c r="J101" s="11">
        <v>27982.589880695115</v>
      </c>
      <c r="K101" s="11">
        <v>5096.5006604560995</v>
      </c>
      <c r="L101" s="11">
        <v>1292.8073683074588</v>
      </c>
      <c r="M101" s="56">
        <v>4.6200418682451998</v>
      </c>
      <c r="N101" s="11">
        <v>27845.579388142902</v>
      </c>
      <c r="P101" s="58"/>
    </row>
    <row r="102" spans="1:16" ht="20.100000000000001" customHeight="1" x14ac:dyDescent="0.2">
      <c r="A102" s="113">
        <v>2024</v>
      </c>
      <c r="B102" s="113">
        <v>2</v>
      </c>
      <c r="C102" s="8" t="s">
        <v>173</v>
      </c>
      <c r="D102" s="9">
        <v>21728.461017092301</v>
      </c>
      <c r="E102" s="11">
        <v>-2506.4334263269493</v>
      </c>
      <c r="F102" s="11">
        <v>14278.2437589249</v>
      </c>
      <c r="G102" s="11">
        <v>33500.271349690251</v>
      </c>
      <c r="H102" s="11">
        <v>6094.4870785899802</v>
      </c>
      <c r="I102" s="103">
        <v>119.86235942741099</v>
      </c>
      <c r="J102" s="11">
        <v>27948.950370844414</v>
      </c>
      <c r="K102" s="11">
        <v>5084.5712596545536</v>
      </c>
      <c r="L102" s="11">
        <v>1180.0649768673259</v>
      </c>
      <c r="M102" s="56">
        <v>4.2222157226281301</v>
      </c>
      <c r="N102" s="11">
        <v>27924.325046378799</v>
      </c>
      <c r="P102" s="58"/>
    </row>
    <row r="103" spans="1:16" ht="20.100000000000001" customHeight="1" x14ac:dyDescent="0.2">
      <c r="A103" s="113">
        <v>2024</v>
      </c>
      <c r="B103" s="113">
        <v>3</v>
      </c>
      <c r="C103" s="8" t="s">
        <v>174</v>
      </c>
      <c r="D103" s="9">
        <v>22183.020425169099</v>
      </c>
      <c r="E103" s="11">
        <v>-2796.2088197241001</v>
      </c>
      <c r="F103" s="11">
        <v>13788.912905871999</v>
      </c>
      <c r="G103" s="11">
        <v>33175.724511316999</v>
      </c>
      <c r="H103" s="11">
        <v>6028.8765769949932</v>
      </c>
      <c r="I103" s="103">
        <v>119.7</v>
      </c>
      <c r="J103" s="11">
        <v>27715.726408786133</v>
      </c>
      <c r="K103" s="11">
        <v>5036.6554527944818</v>
      </c>
      <c r="L103" s="11">
        <v>849.77742006138362</v>
      </c>
      <c r="M103" s="56">
        <v>3.06604780090482</v>
      </c>
      <c r="N103" s="11">
        <v>28025.5782487447</v>
      </c>
      <c r="P103" s="58"/>
    </row>
    <row r="104" spans="1:16" ht="20.100000000000001" customHeight="1" x14ac:dyDescent="0.2">
      <c r="A104" s="113">
        <v>2024</v>
      </c>
      <c r="B104" s="113">
        <v>4</v>
      </c>
      <c r="C104" s="8" t="s">
        <v>175</v>
      </c>
      <c r="D104" s="9">
        <v>22634.717016956401</v>
      </c>
      <c r="E104" s="11">
        <v>-2819.2430097418692</v>
      </c>
      <c r="F104" s="11">
        <v>13962.042318842299</v>
      </c>
      <c r="G104" s="11">
        <v>33777.51632605683</v>
      </c>
      <c r="H104" s="11">
        <v>6131.8483044965933</v>
      </c>
      <c r="I104" s="103">
        <v>120.42828589361</v>
      </c>
      <c r="J104" s="11">
        <v>28047.826202472828</v>
      </c>
      <c r="K104" s="11">
        <v>5091.7010559410064</v>
      </c>
      <c r="L104" s="11">
        <v>1051.5013304227273</v>
      </c>
      <c r="M104" s="56">
        <v>3.7489583785641898</v>
      </c>
      <c r="N104" s="11">
        <v>28161.581615735799</v>
      </c>
      <c r="P104" s="58"/>
    </row>
    <row r="105" spans="1:16" ht="20.100000000000001" customHeight="1" x14ac:dyDescent="0.2">
      <c r="A105" s="113">
        <v>2025</v>
      </c>
      <c r="B105" s="113">
        <v>1</v>
      </c>
      <c r="C105" s="8" t="s">
        <v>176</v>
      </c>
      <c r="D105" s="9">
        <v>22799.4261556809</v>
      </c>
      <c r="E105" s="11">
        <v>-2864.6535896075002</v>
      </c>
      <c r="F105" s="11">
        <v>14134.6151649236</v>
      </c>
      <c r="G105" s="11">
        <v>34069.387730996998</v>
      </c>
      <c r="H105" s="11">
        <v>6178.6808823776755</v>
      </c>
      <c r="I105" s="103">
        <v>121.19994007663399</v>
      </c>
      <c r="J105" s="11">
        <v>28110.069781763203</v>
      </c>
      <c r="K105" s="11">
        <v>5097.9240406149811</v>
      </c>
      <c r="L105" s="11">
        <v>997.45118503373862</v>
      </c>
      <c r="M105" s="56">
        <v>3.5483767659689298</v>
      </c>
      <c r="N105" s="11">
        <v>28282.894988370201</v>
      </c>
      <c r="P105" s="58"/>
    </row>
    <row r="106" spans="1:16" ht="20.100000000000001" customHeight="1" x14ac:dyDescent="0.2">
      <c r="A106" s="113">
        <v>2025</v>
      </c>
      <c r="B106" s="113">
        <v>2</v>
      </c>
      <c r="C106" s="8" t="s">
        <v>180</v>
      </c>
      <c r="D106" s="9">
        <v>22949.546976334899</v>
      </c>
      <c r="E106" s="11">
        <v>-2930.9690996181198</v>
      </c>
      <c r="F106" s="11">
        <v>14307.152002245801</v>
      </c>
      <c r="G106" s="11">
        <v>34325.729878962578</v>
      </c>
      <c r="H106" s="11">
        <v>6219.34056083006</v>
      </c>
      <c r="I106" s="103">
        <v>121.95655145709399</v>
      </c>
      <c r="J106" s="11">
        <v>28145.867908571392</v>
      </c>
      <c r="K106" s="11">
        <v>5099.6362938469192</v>
      </c>
      <c r="L106" s="11">
        <v>882.51808478178054</v>
      </c>
      <c r="M106" s="56">
        <v>3.13551562044041</v>
      </c>
      <c r="N106" s="11">
        <v>28440.1323076341</v>
      </c>
      <c r="P106" s="58"/>
    </row>
    <row r="107" spans="1:16" ht="20.100000000000001" customHeight="1" x14ac:dyDescent="0.2">
      <c r="A107" s="113">
        <v>2025</v>
      </c>
      <c r="B107" s="113">
        <v>3</v>
      </c>
      <c r="C107" s="8" t="s">
        <v>181</v>
      </c>
      <c r="D107" s="9">
        <v>23105.862301906898</v>
      </c>
      <c r="E107" s="11">
        <v>-3014.8403100966498</v>
      </c>
      <c r="F107" s="11">
        <v>14479.2183592081</v>
      </c>
      <c r="G107" s="11">
        <v>34570.24035101835</v>
      </c>
      <c r="H107" s="11">
        <v>6258.1291358274893</v>
      </c>
      <c r="I107" s="103">
        <v>122.688025470876</v>
      </c>
      <c r="J107" s="11">
        <v>28177.354895343655</v>
      </c>
      <c r="K107" s="11">
        <v>5100.8475454787222</v>
      </c>
      <c r="L107" s="11">
        <v>791.20696994488446</v>
      </c>
      <c r="M107" s="56">
        <v>2.8079533117412399</v>
      </c>
      <c r="N107" s="11">
        <v>28568.230809082899</v>
      </c>
      <c r="P107" s="58"/>
    </row>
    <row r="108" spans="1:16" ht="20.100000000000001" customHeight="1" x14ac:dyDescent="0.2">
      <c r="A108" s="113">
        <v>2025</v>
      </c>
      <c r="B108" s="113">
        <v>4</v>
      </c>
      <c r="C108" s="8" t="s">
        <v>182</v>
      </c>
      <c r="D108" s="9">
        <v>23272.125093749601</v>
      </c>
      <c r="E108" s="11">
        <v>-3115.0069703855297</v>
      </c>
      <c r="F108" s="11">
        <v>14650.034379004201</v>
      </c>
      <c r="G108" s="11">
        <v>34807.15250236827</v>
      </c>
      <c r="H108" s="11">
        <v>6295.7794186569545</v>
      </c>
      <c r="I108" s="103">
        <v>123.39418472644</v>
      </c>
      <c r="J108" s="11">
        <v>28208.097958209572</v>
      </c>
      <c r="K108" s="11">
        <v>5102.1686577973242</v>
      </c>
      <c r="L108" s="11">
        <v>720.76477567164034</v>
      </c>
      <c r="M108" s="56">
        <v>2.5551697131067002</v>
      </c>
      <c r="N108" s="11">
        <v>28673.783579348499</v>
      </c>
      <c r="P108" s="58"/>
    </row>
    <row r="109" spans="1:16" ht="20.100000000000001" customHeight="1" x14ac:dyDescent="0.2">
      <c r="A109" s="113">
        <v>2026</v>
      </c>
      <c r="B109" s="113">
        <v>1</v>
      </c>
      <c r="C109" s="8" t="s">
        <v>183</v>
      </c>
      <c r="D109" s="9">
        <v>23445.900774376201</v>
      </c>
      <c r="E109" s="11">
        <v>-3230.2010285851102</v>
      </c>
      <c r="F109" s="11">
        <v>14818.740118343099</v>
      </c>
      <c r="G109" s="11">
        <v>35034.43986413419</v>
      </c>
      <c r="H109" s="11">
        <v>6331.9126372843766</v>
      </c>
      <c r="I109" s="103">
        <v>124.06664845904599</v>
      </c>
      <c r="J109" s="11">
        <v>28238.40274503663</v>
      </c>
      <c r="K109" s="11">
        <v>5103.6380170892744</v>
      </c>
      <c r="L109" s="11">
        <v>664.39295274138408</v>
      </c>
      <c r="M109" s="56">
        <v>2.3527993376260001</v>
      </c>
      <c r="N109" s="11">
        <v>28764.201457760701</v>
      </c>
      <c r="P109" s="58"/>
    </row>
    <row r="110" spans="1:16" ht="20.100000000000001" customHeight="1" x14ac:dyDescent="0.2">
      <c r="A110" s="113">
        <v>2026</v>
      </c>
      <c r="B110" s="113">
        <v>2</v>
      </c>
      <c r="C110" s="8" t="s">
        <v>185</v>
      </c>
      <c r="D110" s="9">
        <v>23626.5714080363</v>
      </c>
      <c r="E110" s="11">
        <v>-3356.6424650463396</v>
      </c>
      <c r="F110" s="11">
        <v>14984.3547965786</v>
      </c>
      <c r="G110" s="11">
        <v>35254.283739568556</v>
      </c>
      <c r="H110" s="11">
        <v>6366.9869204860015</v>
      </c>
      <c r="I110" s="103">
        <v>124.720897037054</v>
      </c>
      <c r="J110" s="11">
        <v>28266.541194852594</v>
      </c>
      <c r="K110" s="11">
        <v>5104.9880747685766</v>
      </c>
      <c r="L110" s="11">
        <v>619.62183432364839</v>
      </c>
      <c r="M110" s="56">
        <v>2.1920681064313698</v>
      </c>
      <c r="N110" s="11">
        <v>28840.258060506199</v>
      </c>
      <c r="P110" s="58"/>
    </row>
    <row r="111" spans="1:16" ht="20.100000000000001" customHeight="1" x14ac:dyDescent="0.2">
      <c r="A111" s="113">
        <v>2026</v>
      </c>
      <c r="B111" s="113">
        <v>3</v>
      </c>
      <c r="C111" s="8" t="s">
        <v>186</v>
      </c>
      <c r="D111" s="9">
        <v>23807.2688954312</v>
      </c>
      <c r="E111" s="11">
        <v>-3485.1594409159607</v>
      </c>
      <c r="F111" s="11">
        <v>15146.546774017301</v>
      </c>
      <c r="G111" s="11">
        <v>35468.656228532534</v>
      </c>
      <c r="H111" s="11">
        <v>6401.347470799431</v>
      </c>
      <c r="I111" s="103">
        <v>125.37340225043199</v>
      </c>
      <c r="J111" s="11">
        <v>28290.415344782843</v>
      </c>
      <c r="K111" s="11">
        <v>5105.8257620007862</v>
      </c>
      <c r="L111" s="11">
        <v>583.3001358754658</v>
      </c>
      <c r="M111" s="56">
        <v>2.0618295234150201</v>
      </c>
      <c r="N111" s="11">
        <v>28903.052174337699</v>
      </c>
      <c r="P111" s="58"/>
    </row>
    <row r="112" spans="1:16" ht="20.100000000000001" customHeight="1" x14ac:dyDescent="0.2">
      <c r="A112" s="113">
        <v>2026</v>
      </c>
      <c r="B112" s="113">
        <v>4</v>
      </c>
      <c r="C112" s="8" t="s">
        <v>187</v>
      </c>
      <c r="D112" s="9">
        <v>23993.266915955701</v>
      </c>
      <c r="E112" s="11">
        <v>-3611.7292338665011</v>
      </c>
      <c r="F112" s="11">
        <v>15305.392582774901</v>
      </c>
      <c r="G112" s="11">
        <v>35686.930264864102</v>
      </c>
      <c r="H112" s="11">
        <v>6436.6446904076802</v>
      </c>
      <c r="I112" s="103">
        <v>126.026501725467</v>
      </c>
      <c r="J112" s="11">
        <v>28317.004579404755</v>
      </c>
      <c r="K112" s="11">
        <v>5107.3739271356644</v>
      </c>
      <c r="L112" s="11">
        <v>558.49377411038881</v>
      </c>
      <c r="M112" s="56">
        <v>1.9722911459236301</v>
      </c>
      <c r="N112" s="11">
        <v>28956.666186215101</v>
      </c>
      <c r="P112" s="58"/>
    </row>
    <row r="113" spans="1:19" ht="20.100000000000001" customHeight="1" x14ac:dyDescent="0.2">
      <c r="A113" s="112">
        <v>2027</v>
      </c>
      <c r="B113" s="112">
        <v>1</v>
      </c>
      <c r="C113" s="14" t="s">
        <v>188</v>
      </c>
      <c r="D113" s="9">
        <v>24185.318757703</v>
      </c>
      <c r="E113" s="9">
        <v>-3734.2653136994904</v>
      </c>
      <c r="F113" s="9">
        <v>15461.0552748316</v>
      </c>
      <c r="G113" s="9">
        <v>35912.108718835108</v>
      </c>
      <c r="H113" s="9">
        <v>6473.3913699315144</v>
      </c>
      <c r="I113" s="99">
        <v>126.68227981275101</v>
      </c>
      <c r="J113" s="9">
        <v>28348.170534913625</v>
      </c>
      <c r="K113" s="9">
        <v>5109.9422740890277</v>
      </c>
      <c r="L113" s="9">
        <v>541.59852053400255</v>
      </c>
      <c r="M113" s="23">
        <v>1.9105237139270399</v>
      </c>
      <c r="N113" s="9">
        <v>29006.801886856199</v>
      </c>
      <c r="P113" s="58"/>
    </row>
    <row r="114" spans="1:19" ht="20.100000000000001" customHeight="1" x14ac:dyDescent="0.2">
      <c r="A114" s="112">
        <v>2027</v>
      </c>
      <c r="B114" s="112">
        <v>2</v>
      </c>
      <c r="C114" s="14" t="s">
        <v>242</v>
      </c>
      <c r="D114" s="9">
        <v>24382.242136038101</v>
      </c>
      <c r="E114" s="9">
        <v>-3849.4530975224388</v>
      </c>
      <c r="F114" s="9">
        <v>15613.361245353401</v>
      </c>
      <c r="G114" s="9">
        <v>36146.150283869065</v>
      </c>
      <c r="H114" s="9">
        <v>6511.9677772148852</v>
      </c>
      <c r="I114" s="99">
        <v>127.34280410922899</v>
      </c>
      <c r="J114" s="9">
        <v>28384.91781040451</v>
      </c>
      <c r="K114" s="9">
        <v>5113.7304716717326</v>
      </c>
      <c r="L114" s="9">
        <v>530.55676665995531</v>
      </c>
      <c r="M114" s="23">
        <v>1.86915026565791</v>
      </c>
      <c r="N114" s="9">
        <v>29056.653659538599</v>
      </c>
      <c r="P114" s="58"/>
    </row>
    <row r="115" spans="1:19" ht="20.100000000000001" customHeight="1" x14ac:dyDescent="0.2">
      <c r="A115" s="112">
        <v>2027</v>
      </c>
      <c r="B115" s="112">
        <v>3</v>
      </c>
      <c r="C115" s="14" t="s">
        <v>243</v>
      </c>
      <c r="D115" s="9">
        <v>24575.723290331702</v>
      </c>
      <c r="E115" s="9">
        <v>-3949.6865477520896</v>
      </c>
      <c r="F115" s="9">
        <v>15762.3861078262</v>
      </c>
      <c r="G115" s="9">
        <v>36388.422850405812</v>
      </c>
      <c r="H115" s="9">
        <v>6552.2308691812559</v>
      </c>
      <c r="I115" s="99">
        <v>128.00490127735901</v>
      </c>
      <c r="J115" s="9">
        <v>28427.366833055828</v>
      </c>
      <c r="K115" s="9">
        <v>5118.7343639162573</v>
      </c>
      <c r="L115" s="9">
        <v>523.67873808134266</v>
      </c>
      <c r="M115" s="23">
        <v>1.8421640708291001</v>
      </c>
      <c r="N115" s="9">
        <v>29108.109840544599</v>
      </c>
      <c r="P115" s="58"/>
    </row>
    <row r="116" spans="1:19" ht="20.100000000000001" customHeight="1" x14ac:dyDescent="0.2">
      <c r="A116" s="112">
        <v>2027</v>
      </c>
      <c r="B116" s="112">
        <v>4</v>
      </c>
      <c r="C116" s="14" t="s">
        <v>244</v>
      </c>
      <c r="D116" s="9">
        <v>24770.077463778602</v>
      </c>
      <c r="E116" s="9">
        <v>-4033.046646776249</v>
      </c>
      <c r="F116" s="9">
        <v>15908.399075580301</v>
      </c>
      <c r="G116" s="9">
        <v>36645.429892582652</v>
      </c>
      <c r="H116" s="9">
        <v>6595.3009650366084</v>
      </c>
      <c r="I116" s="99">
        <v>128.66562169004001</v>
      </c>
      <c r="J116" s="9">
        <v>28481.135373412155</v>
      </c>
      <c r="K116" s="9">
        <v>5125.9232096394162</v>
      </c>
      <c r="L116" s="9">
        <v>523.33709817663339</v>
      </c>
      <c r="M116" s="23">
        <v>1.8374867831469299</v>
      </c>
      <c r="N116" s="9">
        <v>29164.555607325299</v>
      </c>
      <c r="P116" s="58"/>
    </row>
    <row r="117" spans="1:19" ht="20.100000000000001" customHeight="1" x14ac:dyDescent="0.2">
      <c r="A117" s="113">
        <v>2028</v>
      </c>
      <c r="B117" s="113">
        <v>1</v>
      </c>
      <c r="C117" s="8" t="s">
        <v>245</v>
      </c>
      <c r="D117" s="9">
        <v>24965.5586092044</v>
      </c>
      <c r="E117" s="11">
        <v>-4100.7955606981304</v>
      </c>
      <c r="F117" s="11">
        <v>16051.7532631046</v>
      </c>
      <c r="G117" s="11">
        <v>36916.516311610867</v>
      </c>
      <c r="H117" s="11">
        <v>6641.0208295884677</v>
      </c>
      <c r="I117" s="103">
        <v>129.32524621720901</v>
      </c>
      <c r="J117" s="11">
        <v>28545.483106683987</v>
      </c>
      <c r="K117" s="11">
        <v>5135.13101566766</v>
      </c>
      <c r="L117" s="11">
        <v>525.82367559998829</v>
      </c>
      <c r="M117" s="56">
        <v>1.84205561921937</v>
      </c>
      <c r="N117" s="11">
        <v>29229.086909179499</v>
      </c>
      <c r="P117" s="58"/>
    </row>
    <row r="118" spans="1:19" ht="20.100000000000001" customHeight="1" x14ac:dyDescent="0.2">
      <c r="A118" s="112">
        <v>2028</v>
      </c>
      <c r="B118" s="113">
        <v>2</v>
      </c>
      <c r="C118" s="113" t="s">
        <v>429</v>
      </c>
      <c r="D118" s="9">
        <v>25160.027072918299</v>
      </c>
      <c r="E118" s="9">
        <v>-4155.2926368602602</v>
      </c>
      <c r="F118" s="9">
        <v>16192.823950064199</v>
      </c>
      <c r="G118" s="9">
        <v>37197.55838612224</v>
      </c>
      <c r="H118" s="9">
        <v>6688.6550263885738</v>
      </c>
      <c r="I118" s="99">
        <v>129.983332365526</v>
      </c>
      <c r="J118" s="9">
        <v>28617.175532566762</v>
      </c>
      <c r="K118" s="9">
        <v>5145.7790046337732</v>
      </c>
      <c r="L118" s="9">
        <v>528.55763578298274</v>
      </c>
      <c r="M118" s="23">
        <v>1.8469944218690499</v>
      </c>
      <c r="N118" s="9">
        <v>29301.021865848899</v>
      </c>
      <c r="P118" s="58"/>
    </row>
    <row r="119" spans="1:19" ht="20.100000000000001" customHeight="1" x14ac:dyDescent="0.2">
      <c r="A119" s="112">
        <v>2028</v>
      </c>
      <c r="B119" s="113">
        <v>3</v>
      </c>
      <c r="C119" s="113" t="s">
        <v>430</v>
      </c>
      <c r="D119" s="9">
        <v>25352.5606631503</v>
      </c>
      <c r="E119" s="9">
        <v>-4198.3006809970502</v>
      </c>
      <c r="F119" s="9">
        <v>16332.509018795299</v>
      </c>
      <c r="G119" s="9">
        <v>37486.769000948552</v>
      </c>
      <c r="H119" s="9">
        <v>6737.8511538116527</v>
      </c>
      <c r="I119" s="99">
        <v>130.641566340125</v>
      </c>
      <c r="J119" s="9">
        <v>28694.365852405535</v>
      </c>
      <c r="K119" s="9">
        <v>5157.5094685176027</v>
      </c>
      <c r="L119" s="9">
        <v>531.40558025574512</v>
      </c>
      <c r="M119" s="23">
        <v>1.8519509474059199</v>
      </c>
      <c r="N119" s="9">
        <v>29378.5731207436</v>
      </c>
      <c r="P119" s="58"/>
    </row>
    <row r="120" spans="1:19" ht="20.100000000000001" customHeight="1" x14ac:dyDescent="0.2">
      <c r="A120" s="112">
        <v>2028</v>
      </c>
      <c r="B120" s="113">
        <v>4</v>
      </c>
      <c r="C120" s="113" t="s">
        <v>431</v>
      </c>
      <c r="D120" s="9">
        <v>25548.169618002899</v>
      </c>
      <c r="E120" s="9">
        <v>-4232.6782947707416</v>
      </c>
      <c r="F120" s="9">
        <v>16471.8509477677</v>
      </c>
      <c r="G120" s="9">
        <v>37787.342270999856</v>
      </c>
      <c r="H120" s="9">
        <v>6789.1422636789039</v>
      </c>
      <c r="I120" s="99">
        <v>131.301828491328</v>
      </c>
      <c r="J120" s="9">
        <v>28778.991660040418</v>
      </c>
      <c r="K120" s="9">
        <v>5170.6380190488371</v>
      </c>
      <c r="L120" s="9">
        <v>536.25057029189895</v>
      </c>
      <c r="M120" s="23">
        <v>1.86334037212458</v>
      </c>
      <c r="N120" s="9">
        <v>29461.7975602488</v>
      </c>
      <c r="P120" s="58"/>
    </row>
    <row r="121" spans="1:19" ht="20.100000000000001" customHeight="1" x14ac:dyDescent="0.2">
      <c r="A121" s="113">
        <v>2029</v>
      </c>
      <c r="B121" s="113">
        <v>1</v>
      </c>
      <c r="C121" s="113" t="s">
        <v>432</v>
      </c>
      <c r="D121" s="39">
        <v>25746.757819621602</v>
      </c>
      <c r="E121" s="9">
        <v>-4261.3046746681284</v>
      </c>
      <c r="F121" s="9">
        <v>16611.8244298137</v>
      </c>
      <c r="G121" s="9">
        <v>38097.277574767169</v>
      </c>
      <c r="H121" s="9">
        <v>6842.1455442321903</v>
      </c>
      <c r="I121" s="9">
        <v>131.96314316566699</v>
      </c>
      <c r="J121" s="9">
        <v>28869.634854741002</v>
      </c>
      <c r="K121" s="9">
        <v>5184.8913113887684</v>
      </c>
      <c r="L121" s="12">
        <v>541.27423526033488</v>
      </c>
      <c r="M121" s="23">
        <v>1.87489117193128</v>
      </c>
      <c r="N121" s="9">
        <v>29551.112731327899</v>
      </c>
      <c r="O121" s="9"/>
      <c r="P121" s="9"/>
      <c r="Q121" s="9"/>
      <c r="R121" s="9"/>
      <c r="S121" s="9"/>
    </row>
    <row r="122" spans="1:19" ht="20.100000000000001" customHeight="1" x14ac:dyDescent="0.2">
      <c r="A122" s="112">
        <v>2029</v>
      </c>
      <c r="B122" s="112">
        <v>2</v>
      </c>
      <c r="C122" s="112" t="s">
        <v>495</v>
      </c>
      <c r="D122" s="105">
        <v>25947.8482377318</v>
      </c>
      <c r="E122" s="9">
        <v>-4286.2201716563304</v>
      </c>
      <c r="F122" s="9">
        <v>16753.1574061887</v>
      </c>
      <c r="G122" s="9">
        <v>38414.785472264171</v>
      </c>
      <c r="H122" s="9">
        <v>6896.5630261134456</v>
      </c>
      <c r="I122" s="99">
        <v>132.623043635231</v>
      </c>
      <c r="J122" s="9">
        <v>28965.392754762091</v>
      </c>
      <c r="K122" s="9">
        <v>5200.1242296036316</v>
      </c>
      <c r="L122" s="12">
        <v>546.28592658179628</v>
      </c>
      <c r="M122" s="23">
        <v>1.88599523302505</v>
      </c>
      <c r="N122" s="9">
        <v>29645.775866948199</v>
      </c>
      <c r="O122" s="9"/>
      <c r="P122" s="9"/>
      <c r="Q122" s="9"/>
      <c r="R122" s="9"/>
      <c r="S122" s="9"/>
    </row>
    <row r="123" spans="1:19" ht="20.100000000000001" customHeight="1" x14ac:dyDescent="0.2">
      <c r="A123" s="112">
        <v>2029</v>
      </c>
      <c r="B123" s="112">
        <v>3</v>
      </c>
      <c r="C123" s="112" t="s">
        <v>496</v>
      </c>
      <c r="D123" s="105">
        <v>26150.880416031101</v>
      </c>
      <c r="E123" s="9">
        <v>-4307.9106316851612</v>
      </c>
      <c r="F123" s="9">
        <v>16896.909098607601</v>
      </c>
      <c r="G123" s="9">
        <v>38739.878882953541</v>
      </c>
      <c r="H123" s="9">
        <v>6952.3838518876883</v>
      </c>
      <c r="I123" s="99">
        <v>133.282384335936</v>
      </c>
      <c r="J123" s="9">
        <v>29066.015794938306</v>
      </c>
      <c r="K123" s="9">
        <v>5216.2811211152421</v>
      </c>
      <c r="L123" s="12">
        <v>551.48558205619588</v>
      </c>
      <c r="M123" s="23">
        <v>1.89735526859596</v>
      </c>
      <c r="N123" s="9">
        <v>29745.318062008701</v>
      </c>
      <c r="O123" s="9"/>
      <c r="P123" s="9"/>
      <c r="Q123" s="9"/>
      <c r="R123" s="9"/>
      <c r="S123" s="9"/>
    </row>
    <row r="124" spans="1:19" ht="20.100000000000001" customHeight="1" x14ac:dyDescent="0.2">
      <c r="A124" s="112">
        <v>2029</v>
      </c>
      <c r="B124" s="112">
        <v>4</v>
      </c>
      <c r="C124" s="112" t="s">
        <v>497</v>
      </c>
      <c r="D124" s="105">
        <v>26359.634918005901</v>
      </c>
      <c r="E124" s="9">
        <v>-4327.5092756563699</v>
      </c>
      <c r="F124" s="9">
        <v>17043.625726411101</v>
      </c>
      <c r="G124" s="9">
        <v>39075.751368760626</v>
      </c>
      <c r="H124" s="9">
        <v>7010.1559496948121</v>
      </c>
      <c r="I124" s="99">
        <v>133.94487669299599</v>
      </c>
      <c r="J124" s="9">
        <v>29173.009325562289</v>
      </c>
      <c r="K124" s="9">
        <v>5233.6126045061155</v>
      </c>
      <c r="L124" s="12">
        <v>557.88125812553426</v>
      </c>
      <c r="M124" s="23">
        <v>1.9123198841084299</v>
      </c>
      <c r="N124" s="9">
        <v>29850.258075319201</v>
      </c>
      <c r="O124" s="9"/>
      <c r="P124" s="9"/>
      <c r="Q124" s="9"/>
      <c r="R124" s="9"/>
      <c r="S124" s="9"/>
    </row>
    <row r="125" spans="1:19" ht="20.100000000000001" customHeight="1" x14ac:dyDescent="0.2">
      <c r="A125" s="112">
        <v>2030</v>
      </c>
      <c r="B125" s="112">
        <v>1</v>
      </c>
      <c r="C125" s="112" t="s">
        <v>494</v>
      </c>
      <c r="D125" s="105">
        <v>26573.999261659501</v>
      </c>
      <c r="E125" s="9">
        <v>-4346.2544379227202</v>
      </c>
      <c r="F125" s="9">
        <v>17193.5215933455</v>
      </c>
      <c r="G125" s="9">
        <v>39421.266417082283</v>
      </c>
      <c r="H125" s="9">
        <v>7069.663425097453</v>
      </c>
      <c r="I125" s="99">
        <v>134.611288417574</v>
      </c>
      <c r="J125" s="9">
        <v>29285.260456607954</v>
      </c>
      <c r="K125" s="9">
        <v>5251.9097827567348</v>
      </c>
      <c r="L125" s="12">
        <v>564.0810087101313</v>
      </c>
      <c r="M125" s="23">
        <v>1.9261601225842999</v>
      </c>
      <c r="N125" s="9">
        <v>29960.887007978399</v>
      </c>
      <c r="O125" s="9"/>
      <c r="P125" s="9"/>
      <c r="Q125" s="9"/>
      <c r="R125" s="9"/>
      <c r="S125" s="9"/>
    </row>
    <row r="126" spans="1:19" ht="20.100000000000001" customHeight="1" x14ac:dyDescent="0.2">
      <c r="A126" s="135">
        <v>2000</v>
      </c>
      <c r="B126" s="135" t="s">
        <v>241</v>
      </c>
      <c r="C126" s="16">
        <v>2000</v>
      </c>
      <c r="D126" s="17">
        <v>37788.551419999996</v>
      </c>
      <c r="E126" s="17">
        <v>-8218.6876683750797</v>
      </c>
      <c r="F126" s="17">
        <v>26478.13672773488</v>
      </c>
      <c r="G126" s="17">
        <v>56048.000479359805</v>
      </c>
      <c r="H126" s="17">
        <v>11065.227382778714</v>
      </c>
      <c r="I126" s="57">
        <v>72.409898068154405</v>
      </c>
      <c r="J126" s="17">
        <v>77398.741990574606</v>
      </c>
      <c r="K126" s="17">
        <v>15280.365796256661</v>
      </c>
      <c r="L126" s="17">
        <v>588.85093332663882</v>
      </c>
      <c r="M126" s="57">
        <v>0.74244285356883744</v>
      </c>
      <c r="N126" s="17">
        <v>80231.865426923905</v>
      </c>
      <c r="P126" s="58"/>
    </row>
    <row r="127" spans="1:19" ht="20.100000000000001" customHeight="1" x14ac:dyDescent="0.2">
      <c r="A127" s="113">
        <v>2001</v>
      </c>
      <c r="B127" s="113" t="s">
        <v>241</v>
      </c>
      <c r="C127" s="8">
        <v>2001</v>
      </c>
      <c r="D127" s="9">
        <v>40283.973199999789</v>
      </c>
      <c r="E127" s="9">
        <v>-7784.6106526265594</v>
      </c>
      <c r="F127" s="9">
        <v>26018.637599550544</v>
      </c>
      <c r="G127" s="9">
        <v>58518.000146923761</v>
      </c>
      <c r="H127" s="9">
        <v>11557.196548962065</v>
      </c>
      <c r="I127" s="99">
        <v>73.060656363699479</v>
      </c>
      <c r="J127" s="9">
        <v>80095.243110966636</v>
      </c>
      <c r="K127" s="9">
        <v>15818.661024451621</v>
      </c>
      <c r="L127" s="9">
        <v>828.39539540627527</v>
      </c>
      <c r="M127" s="99">
        <v>1.0350412928190782</v>
      </c>
      <c r="N127" s="9">
        <v>82715.768857367293</v>
      </c>
      <c r="P127" s="58"/>
    </row>
    <row r="128" spans="1:19" ht="20.100000000000001" customHeight="1" x14ac:dyDescent="0.2">
      <c r="A128" s="113">
        <v>2002</v>
      </c>
      <c r="B128" s="113" t="s">
        <v>241</v>
      </c>
      <c r="C128" s="8">
        <v>2002</v>
      </c>
      <c r="D128" s="9">
        <v>41668.248389999702</v>
      </c>
      <c r="E128" s="9">
        <v>-8027.393999096661</v>
      </c>
      <c r="F128" s="9">
        <v>27104.146829084741</v>
      </c>
      <c r="G128" s="9">
        <v>60745.001219987775</v>
      </c>
      <c r="H128" s="9">
        <v>11993.278535970516</v>
      </c>
      <c r="I128" s="99">
        <v>73.783564816452781</v>
      </c>
      <c r="J128" s="9">
        <v>82326.106614765333</v>
      </c>
      <c r="K128" s="9">
        <v>16254.194306118894</v>
      </c>
      <c r="L128" s="9">
        <v>392.54594246851013</v>
      </c>
      <c r="M128" s="99">
        <v>0.4753506472438267</v>
      </c>
      <c r="N128" s="9">
        <v>85435.523055824495</v>
      </c>
      <c r="P128" s="58"/>
    </row>
    <row r="129" spans="1:16" ht="20.100000000000001" customHeight="1" x14ac:dyDescent="0.2">
      <c r="A129" s="113">
        <v>2003</v>
      </c>
      <c r="B129" s="113" t="s">
        <v>241</v>
      </c>
      <c r="C129" s="8">
        <v>2003</v>
      </c>
      <c r="D129" s="9">
        <v>43384.026269999798</v>
      </c>
      <c r="E129" s="9">
        <v>-7850.1847013323404</v>
      </c>
      <c r="F129" s="9">
        <v>26961.157620911428</v>
      </c>
      <c r="G129" s="9">
        <v>62494.999189578892</v>
      </c>
      <c r="H129" s="9">
        <v>12322.645404178231</v>
      </c>
      <c r="I129" s="99">
        <v>74.543121570307648</v>
      </c>
      <c r="J129" s="9">
        <v>83835.35228160421</v>
      </c>
      <c r="K129" s="9">
        <v>16530.521035348051</v>
      </c>
      <c r="L129" s="9">
        <v>-969.76147230433878</v>
      </c>
      <c r="M129" s="99">
        <v>-1.1541927153649119</v>
      </c>
      <c r="N129" s="9">
        <v>88313.721017698204</v>
      </c>
      <c r="P129" s="58"/>
    </row>
    <row r="130" spans="1:16" ht="20.100000000000001" customHeight="1" x14ac:dyDescent="0.2">
      <c r="A130" s="113">
        <v>2004</v>
      </c>
      <c r="B130" s="113" t="s">
        <v>241</v>
      </c>
      <c r="C130" s="8">
        <v>2004</v>
      </c>
      <c r="D130" s="9">
        <v>45673.605609999795</v>
      </c>
      <c r="E130" s="9">
        <v>-8464.7406903626215</v>
      </c>
      <c r="F130" s="9">
        <v>28342.135082986613</v>
      </c>
      <c r="G130" s="9">
        <v>65551.000002623783</v>
      </c>
      <c r="H130" s="9">
        <v>12888.026756658042</v>
      </c>
      <c r="I130" s="99">
        <v>75.758284815915999</v>
      </c>
      <c r="J130" s="9">
        <v>86522.661984102175</v>
      </c>
      <c r="K130" s="9">
        <v>17011.395102913884</v>
      </c>
      <c r="L130" s="9">
        <v>-1343.3793124408</v>
      </c>
      <c r="M130" s="99">
        <v>-1.5524007038462899</v>
      </c>
      <c r="N130" s="9">
        <v>91324.851806137609</v>
      </c>
      <c r="P130" s="58"/>
    </row>
    <row r="131" spans="1:16" ht="20.100000000000001" customHeight="1" x14ac:dyDescent="0.2">
      <c r="A131" s="113">
        <v>2005</v>
      </c>
      <c r="B131" s="113" t="s">
        <v>241</v>
      </c>
      <c r="C131" s="8">
        <v>2005</v>
      </c>
      <c r="D131" s="9">
        <v>47660.692919999907</v>
      </c>
      <c r="E131" s="9">
        <v>-9012.5530490880792</v>
      </c>
      <c r="F131" s="9">
        <v>29708.85970301395</v>
      </c>
      <c r="G131" s="9">
        <v>68356.999573925772</v>
      </c>
      <c r="H131" s="9">
        <v>13380.96240381664</v>
      </c>
      <c r="I131" s="99">
        <v>76.972786789983545</v>
      </c>
      <c r="J131" s="9">
        <v>88802.199326221569</v>
      </c>
      <c r="K131" s="9">
        <v>17383.261095219968</v>
      </c>
      <c r="L131" s="9">
        <v>-1861.8668569643821</v>
      </c>
      <c r="M131" s="99">
        <v>-2.0948109226105824</v>
      </c>
      <c r="N131" s="9">
        <v>94111.259289474299</v>
      </c>
      <c r="P131" s="58"/>
    </row>
    <row r="132" spans="1:16" ht="20.100000000000001" customHeight="1" x14ac:dyDescent="0.2">
      <c r="A132" s="113">
        <v>2006</v>
      </c>
      <c r="B132" s="113" t="s">
        <v>241</v>
      </c>
      <c r="C132" s="8">
        <v>2006</v>
      </c>
      <c r="D132" s="9">
        <v>50248.560369999905</v>
      </c>
      <c r="E132" s="9">
        <v>-9891.4469995960208</v>
      </c>
      <c r="F132" s="9">
        <v>31629.87910386888</v>
      </c>
      <c r="G132" s="9">
        <v>71986.99247427276</v>
      </c>
      <c r="H132" s="9">
        <v>14015.0914269938</v>
      </c>
      <c r="I132" s="99">
        <v>79.237298204653854</v>
      </c>
      <c r="J132" s="9">
        <v>90843.994094031281</v>
      </c>
      <c r="K132" s="9">
        <v>17686.598709959519</v>
      </c>
      <c r="L132" s="9">
        <v>-2705.3328710438045</v>
      </c>
      <c r="M132" s="99">
        <v>-2.9814451698349274</v>
      </c>
      <c r="N132" s="9">
        <v>97120.557080165105</v>
      </c>
      <c r="P132" s="58"/>
    </row>
    <row r="133" spans="1:16" ht="20.100000000000001" customHeight="1" x14ac:dyDescent="0.2">
      <c r="A133" s="113">
        <v>2007</v>
      </c>
      <c r="B133" s="113" t="s">
        <v>241</v>
      </c>
      <c r="C133" s="8">
        <v>2007</v>
      </c>
      <c r="D133" s="9">
        <v>54335.258589999801</v>
      </c>
      <c r="E133" s="9">
        <v>-11607.043515970739</v>
      </c>
      <c r="F133" s="9">
        <v>33740.784828320822</v>
      </c>
      <c r="G133" s="9">
        <v>76468.999902349868</v>
      </c>
      <c r="H133" s="9">
        <v>14795.066530025535</v>
      </c>
      <c r="I133" s="99">
        <v>81.30979551640111</v>
      </c>
      <c r="J133" s="9">
        <v>94041.445024553876</v>
      </c>
      <c r="K133" s="9">
        <v>18195.112917908304</v>
      </c>
      <c r="L133" s="9">
        <v>-1063.1471924258421</v>
      </c>
      <c r="M133" s="99">
        <v>-1.132431505125064</v>
      </c>
      <c r="N133" s="9">
        <v>98724.457086000199</v>
      </c>
      <c r="P133" s="58"/>
    </row>
    <row r="134" spans="1:16" ht="20.100000000000001" customHeight="1" x14ac:dyDescent="0.2">
      <c r="A134" s="113">
        <v>2008</v>
      </c>
      <c r="B134" s="113" t="s">
        <v>241</v>
      </c>
      <c r="C134" s="8">
        <v>2008</v>
      </c>
      <c r="D134" s="9">
        <v>56166.412639999799</v>
      </c>
      <c r="E134" s="9">
        <v>-10879.472749703818</v>
      </c>
      <c r="F134" s="9">
        <v>34863.060110653794</v>
      </c>
      <c r="G134" s="9">
        <v>80150.000000949774</v>
      </c>
      <c r="H134" s="9">
        <v>15408.728071447395</v>
      </c>
      <c r="I134" s="99">
        <v>85.008196480002042</v>
      </c>
      <c r="J134" s="9">
        <v>94284.965075781933</v>
      </c>
      <c r="K134" s="9">
        <v>18126.499335750879</v>
      </c>
      <c r="L134" s="9">
        <v>962.99260019174119</v>
      </c>
      <c r="M134" s="99">
        <v>1.0155129782832757</v>
      </c>
      <c r="N134" s="9">
        <v>96997.595473055902</v>
      </c>
      <c r="P134" s="58"/>
    </row>
    <row r="135" spans="1:16" ht="20.100000000000001" customHeight="1" x14ac:dyDescent="0.2">
      <c r="A135" s="113">
        <v>2009</v>
      </c>
      <c r="B135" s="113" t="s">
        <v>241</v>
      </c>
      <c r="C135" s="8">
        <v>2009</v>
      </c>
      <c r="D135" s="9">
        <v>55046.344649999803</v>
      </c>
      <c r="E135" s="9">
        <v>-7672.1689959732203</v>
      </c>
      <c r="F135" s="9">
        <v>34122.824345173205</v>
      </c>
      <c r="G135" s="9">
        <v>81496.999999199776</v>
      </c>
      <c r="H135" s="9">
        <v>15571.255279154255</v>
      </c>
      <c r="I135" s="99">
        <v>85.353267093307352</v>
      </c>
      <c r="J135" s="9">
        <v>95483.299140277406</v>
      </c>
      <c r="K135" s="9">
        <v>18243.549509869019</v>
      </c>
      <c r="L135" s="9">
        <v>4802.16005336529</v>
      </c>
      <c r="M135" s="99">
        <v>5.003199470691575</v>
      </c>
      <c r="N135" s="9">
        <v>94513.262774848103</v>
      </c>
      <c r="P135" s="58"/>
    </row>
    <row r="136" spans="1:16" ht="20.100000000000001" customHeight="1" x14ac:dyDescent="0.2">
      <c r="A136" s="113">
        <v>2010</v>
      </c>
      <c r="B136" s="113" t="s">
        <v>241</v>
      </c>
      <c r="C136" s="8">
        <v>2010</v>
      </c>
      <c r="D136" s="9">
        <v>55332.955339999797</v>
      </c>
      <c r="E136" s="9">
        <v>-7836.7027535987099</v>
      </c>
      <c r="F136" s="9">
        <v>35681.747413188794</v>
      </c>
      <c r="G136" s="9">
        <v>83177.999999589883</v>
      </c>
      <c r="H136" s="9">
        <v>15798.613813645166</v>
      </c>
      <c r="I136" s="99">
        <v>86.784023527079825</v>
      </c>
      <c r="J136" s="9">
        <v>95844.305611115735</v>
      </c>
      <c r="K136" s="9">
        <v>18204.532461720926</v>
      </c>
      <c r="L136" s="9">
        <v>4720.6857872804012</v>
      </c>
      <c r="M136" s="99">
        <v>4.9254526863079029</v>
      </c>
      <c r="N136" s="9">
        <v>94884.1652977138</v>
      </c>
      <c r="P136" s="58"/>
    </row>
    <row r="137" spans="1:16" ht="20.100000000000001" customHeight="1" x14ac:dyDescent="0.2">
      <c r="A137" s="113">
        <v>2011</v>
      </c>
      <c r="B137" s="113" t="s">
        <v>241</v>
      </c>
      <c r="C137" s="8">
        <v>2011</v>
      </c>
      <c r="D137" s="9">
        <v>56595.222569999802</v>
      </c>
      <c r="E137" s="9">
        <v>-7510.6374306356711</v>
      </c>
      <c r="F137" s="9">
        <v>36600.414860728648</v>
      </c>
      <c r="G137" s="9">
        <v>85685.000000092783</v>
      </c>
      <c r="H137" s="9">
        <v>16193.429578724299</v>
      </c>
      <c r="I137" s="99">
        <v>89.765782214376699</v>
      </c>
      <c r="J137" s="9">
        <v>95453.484288235661</v>
      </c>
      <c r="K137" s="9">
        <v>18039.708263783301</v>
      </c>
      <c r="L137" s="9">
        <v>4100.1143041534942</v>
      </c>
      <c r="M137" s="99">
        <v>4.2945121028217823</v>
      </c>
      <c r="N137" s="9">
        <v>95296.803010233009</v>
      </c>
      <c r="P137" s="58"/>
    </row>
    <row r="138" spans="1:16" ht="20.100000000000001" customHeight="1" x14ac:dyDescent="0.2">
      <c r="A138" s="113">
        <v>2012</v>
      </c>
      <c r="B138" s="113" t="s">
        <v>241</v>
      </c>
      <c r="C138" s="8">
        <v>2012</v>
      </c>
      <c r="D138" s="9">
        <v>57471.838309999803</v>
      </c>
      <c r="E138" s="9">
        <v>-5559.6101559348408</v>
      </c>
      <c r="F138" s="9">
        <v>36711.771846818825</v>
      </c>
      <c r="G138" s="9">
        <v>88624.000000883781</v>
      </c>
      <c r="H138" s="9">
        <v>16695.503923389111</v>
      </c>
      <c r="I138" s="99">
        <v>92.063833242207522</v>
      </c>
      <c r="J138" s="9">
        <v>96265.57407063563</v>
      </c>
      <c r="K138" s="9">
        <v>18135.148177397612</v>
      </c>
      <c r="L138" s="9">
        <v>4912.599714894619</v>
      </c>
      <c r="M138" s="99">
        <v>5.0994200052156495</v>
      </c>
      <c r="N138" s="9">
        <v>95155.055026276794</v>
      </c>
      <c r="P138" s="58"/>
    </row>
    <row r="139" spans="1:16" ht="20.100000000000001" customHeight="1" x14ac:dyDescent="0.2">
      <c r="A139" s="113">
        <v>2013</v>
      </c>
      <c r="B139" s="113" t="s">
        <v>241</v>
      </c>
      <c r="C139" s="8">
        <v>2013</v>
      </c>
      <c r="D139" s="9">
        <v>60069.023339999803</v>
      </c>
      <c r="E139" s="9">
        <v>-6214.3317028666197</v>
      </c>
      <c r="F139" s="9">
        <v>37923.309202955497</v>
      </c>
      <c r="G139" s="9">
        <v>91778.000840088673</v>
      </c>
      <c r="H139" s="9">
        <v>17250.176279114301</v>
      </c>
      <c r="I139" s="99">
        <v>93.867909207380848</v>
      </c>
      <c r="J139" s="9">
        <v>97770.482953132159</v>
      </c>
      <c r="K139" s="9">
        <v>18376.516000132317</v>
      </c>
      <c r="L139" s="9">
        <v>3951.5109880944856</v>
      </c>
      <c r="M139" s="99">
        <v>4.0254850646015523</v>
      </c>
      <c r="N139" s="9">
        <v>97833.913846864307</v>
      </c>
      <c r="P139" s="58"/>
    </row>
    <row r="140" spans="1:16" ht="20.100000000000001" customHeight="1" x14ac:dyDescent="0.2">
      <c r="A140" s="113">
        <v>2014</v>
      </c>
      <c r="B140" s="113" t="s">
        <v>241</v>
      </c>
      <c r="C140" s="8">
        <v>2014</v>
      </c>
      <c r="D140" s="9">
        <v>62153.773329999902</v>
      </c>
      <c r="E140" s="9">
        <v>-7618.3140515873602</v>
      </c>
      <c r="F140" s="9">
        <v>39418.540718392236</v>
      </c>
      <c r="G140" s="9">
        <v>93953.999996804778</v>
      </c>
      <c r="H140" s="9">
        <v>17612.06552840292</v>
      </c>
      <c r="I140" s="99">
        <v>94.118313930279783</v>
      </c>
      <c r="J140" s="9">
        <v>99829.751566421895</v>
      </c>
      <c r="K140" s="9">
        <v>18713.441615366362</v>
      </c>
      <c r="L140" s="9">
        <v>3206.9353078092454</v>
      </c>
      <c r="M140" s="99">
        <v>3.2094263905203979</v>
      </c>
      <c r="N140" s="9">
        <v>100624.96159377719</v>
      </c>
      <c r="P140" s="58"/>
    </row>
    <row r="141" spans="1:16" ht="20.100000000000001" customHeight="1" x14ac:dyDescent="0.2">
      <c r="A141" s="113">
        <v>2015</v>
      </c>
      <c r="B141" s="113" t="s">
        <v>241</v>
      </c>
      <c r="C141" s="8">
        <v>2015</v>
      </c>
      <c r="D141" s="9">
        <v>63017.159239999695</v>
      </c>
      <c r="E141" s="9">
        <v>-6819.3663498004789</v>
      </c>
      <c r="F141" s="9">
        <v>41402.206904626299</v>
      </c>
      <c r="G141" s="9">
        <v>97599.999794825519</v>
      </c>
      <c r="H141" s="9">
        <v>18232.91504287552</v>
      </c>
      <c r="I141" s="99">
        <v>93.15642143466917</v>
      </c>
      <c r="J141" s="9">
        <v>104771.19137106912</v>
      </c>
      <c r="K141" s="9">
        <v>19572.562861372502</v>
      </c>
      <c r="L141" s="9">
        <v>5961.269391615574</v>
      </c>
      <c r="M141" s="99">
        <v>5.6813946708019074</v>
      </c>
      <c r="N141" s="9">
        <v>102787.14521097069</v>
      </c>
      <c r="P141" s="58"/>
    </row>
    <row r="142" spans="1:16" ht="20.100000000000001" customHeight="1" x14ac:dyDescent="0.2">
      <c r="A142" s="113">
        <v>2016</v>
      </c>
      <c r="B142" s="113" t="s">
        <v>241</v>
      </c>
      <c r="C142" s="8">
        <v>2016</v>
      </c>
      <c r="D142" s="9">
        <v>63829.476279999806</v>
      </c>
      <c r="E142" s="9">
        <v>-7035.1631328957801</v>
      </c>
      <c r="F142" s="9">
        <v>41582.685963642696</v>
      </c>
      <c r="G142" s="9">
        <v>98376.999110746721</v>
      </c>
      <c r="H142" s="9">
        <v>18312.972853771716</v>
      </c>
      <c r="I142" s="99">
        <v>93.897599172967148</v>
      </c>
      <c r="J142" s="9">
        <v>104779.29257052297</v>
      </c>
      <c r="K142" s="9">
        <v>19504.908271434528</v>
      </c>
      <c r="L142" s="9">
        <v>2790.84321229646</v>
      </c>
      <c r="M142" s="99">
        <v>2.6462535597018277</v>
      </c>
      <c r="N142" s="9">
        <v>105986.74081528951</v>
      </c>
      <c r="P142" s="58"/>
    </row>
    <row r="143" spans="1:16" ht="20.100000000000001" customHeight="1" x14ac:dyDescent="0.2">
      <c r="A143" s="113">
        <v>2017</v>
      </c>
      <c r="B143" s="113" t="s">
        <v>241</v>
      </c>
      <c r="C143" s="8">
        <v>2017</v>
      </c>
      <c r="D143" s="9">
        <v>64883.232659999805</v>
      </c>
      <c r="E143" s="9">
        <v>-6923.7228287635207</v>
      </c>
      <c r="F143" s="9">
        <v>42713.490165897099</v>
      </c>
      <c r="G143" s="9">
        <v>100672.99999713337</v>
      </c>
      <c r="H143" s="9">
        <v>18686.749829199111</v>
      </c>
      <c r="I143" s="99">
        <v>96.289526753868216</v>
      </c>
      <c r="J143" s="9">
        <v>104549.30715778128</v>
      </c>
      <c r="K143" s="9">
        <v>19406.352699644955</v>
      </c>
      <c r="L143" s="9">
        <v>1254.1880694270967</v>
      </c>
      <c r="M143" s="99">
        <v>1.199539498262425</v>
      </c>
      <c r="N143" s="9">
        <v>107522.15429127091</v>
      </c>
      <c r="P143" s="58"/>
    </row>
    <row r="144" spans="1:16" ht="20.100000000000001" customHeight="1" x14ac:dyDescent="0.2">
      <c r="A144" s="113">
        <v>2018</v>
      </c>
      <c r="B144" s="113" t="s">
        <v>241</v>
      </c>
      <c r="C144" s="8">
        <v>2018</v>
      </c>
      <c r="D144" s="9">
        <v>67002.372629999809</v>
      </c>
      <c r="E144" s="9">
        <v>-6485.4071825332603</v>
      </c>
      <c r="F144" s="9">
        <v>43792.034548564101</v>
      </c>
      <c r="G144" s="9">
        <v>104308.99999603064</v>
      </c>
      <c r="H144" s="9">
        <v>19321.452028556607</v>
      </c>
      <c r="I144" s="99">
        <v>98.358122872543376</v>
      </c>
      <c r="J144" s="9">
        <v>106052.31409397378</v>
      </c>
      <c r="K144" s="9">
        <v>19644.447270429795</v>
      </c>
      <c r="L144" s="9">
        <v>1217.2664753686463</v>
      </c>
      <c r="M144" s="99">
        <v>1.1455392713425172</v>
      </c>
      <c r="N144" s="9">
        <v>109090.60216887211</v>
      </c>
      <c r="P144" s="58"/>
    </row>
    <row r="145" spans="1:16" ht="20.100000000000001" customHeight="1" x14ac:dyDescent="0.2">
      <c r="A145" s="113">
        <v>2019</v>
      </c>
      <c r="B145" s="113" t="s">
        <v>241</v>
      </c>
      <c r="C145" s="8">
        <v>2019</v>
      </c>
      <c r="D145" s="9">
        <v>69968.839699999808</v>
      </c>
      <c r="E145" s="9">
        <v>-8196.8673309459991</v>
      </c>
      <c r="F145" s="9">
        <v>45550.027635337901</v>
      </c>
      <c r="G145" s="9">
        <v>107322.00000439171</v>
      </c>
      <c r="H145" s="9">
        <v>19846.567407501781</v>
      </c>
      <c r="I145" s="99">
        <v>99.996917119904424</v>
      </c>
      <c r="J145" s="9">
        <v>107324.69300681801</v>
      </c>
      <c r="K145" s="9">
        <v>19847.103202376657</v>
      </c>
      <c r="L145" s="9">
        <v>1692.7875088767591</v>
      </c>
      <c r="M145" s="99">
        <v>1.5740941551701781</v>
      </c>
      <c r="N145" s="9">
        <v>109926.2158004638</v>
      </c>
      <c r="P145" s="58"/>
    </row>
    <row r="146" spans="1:16" ht="20.100000000000001" customHeight="1" x14ac:dyDescent="0.2">
      <c r="A146" s="113">
        <v>2020</v>
      </c>
      <c r="B146" s="113" t="s">
        <v>241</v>
      </c>
      <c r="C146" s="8">
        <v>2020</v>
      </c>
      <c r="D146" s="9">
        <v>69285.449248305202</v>
      </c>
      <c r="E146" s="9">
        <v>-5340.2326832524295</v>
      </c>
      <c r="F146" s="9">
        <v>43951.255813571297</v>
      </c>
      <c r="G146" s="9">
        <v>107896.47237862408</v>
      </c>
      <c r="H146" s="9">
        <v>19927.402573727202</v>
      </c>
      <c r="I146" s="99">
        <v>100.09809192715204</v>
      </c>
      <c r="J146" s="9">
        <v>107793.99685717653</v>
      </c>
      <c r="K146" s="9">
        <v>19908.477079152024</v>
      </c>
      <c r="L146" s="9">
        <v>15130.897263280491</v>
      </c>
      <c r="M146" s="99">
        <v>14.086499723542433</v>
      </c>
      <c r="N146" s="9">
        <v>96479.369055174393</v>
      </c>
      <c r="P146" s="58"/>
    </row>
    <row r="147" spans="1:16" ht="20.100000000000001" customHeight="1" x14ac:dyDescent="0.2">
      <c r="A147" s="113">
        <v>2021</v>
      </c>
      <c r="B147" s="113" t="s">
        <v>241</v>
      </c>
      <c r="C147" s="8">
        <v>2021</v>
      </c>
      <c r="D147" s="9">
        <v>72722.671740876001</v>
      </c>
      <c r="E147" s="9">
        <v>-8093.0481408348078</v>
      </c>
      <c r="F147" s="9">
        <v>46686.1843678718</v>
      </c>
      <c r="G147" s="9">
        <v>111315.807967913</v>
      </c>
      <c r="H147" s="9">
        <v>20515.11025912928</v>
      </c>
      <c r="I147" s="99">
        <v>102.55753426495824</v>
      </c>
      <c r="J147" s="9">
        <v>108548.33765708035</v>
      </c>
      <c r="K147" s="9">
        <v>20005.343503225005</v>
      </c>
      <c r="L147" s="9">
        <v>9153.3179380619076</v>
      </c>
      <c r="M147" s="99">
        <v>8.4038518979165175</v>
      </c>
      <c r="N147" s="9">
        <v>103666.43499961839</v>
      </c>
      <c r="P147" s="58"/>
    </row>
    <row r="148" spans="1:16" ht="20.100000000000001" customHeight="1" x14ac:dyDescent="0.2">
      <c r="A148" s="113">
        <v>2022</v>
      </c>
      <c r="B148" s="113" t="s">
        <v>241</v>
      </c>
      <c r="C148" s="8">
        <v>2022</v>
      </c>
      <c r="D148" s="9">
        <v>77153.401752048405</v>
      </c>
      <c r="E148" s="9">
        <v>-11683.486251692209</v>
      </c>
      <c r="F148" s="9">
        <v>52094.794513774505</v>
      </c>
      <c r="G148" s="9">
        <v>117564.71001413069</v>
      </c>
      <c r="H148" s="9">
        <v>21581.436870966463</v>
      </c>
      <c r="I148" s="99">
        <v>111.329542770389</v>
      </c>
      <c r="J148" s="9">
        <v>105626.39980145221</v>
      </c>
      <c r="K148" s="9">
        <v>19390.672023952644</v>
      </c>
      <c r="L148" s="9">
        <v>334.39248635724442</v>
      </c>
      <c r="M148" s="99">
        <v>0.30085484688344422</v>
      </c>
      <c r="N148" s="9">
        <v>109769.46357911552</v>
      </c>
      <c r="P148" s="58"/>
    </row>
    <row r="149" spans="1:16" ht="20.100000000000001" customHeight="1" x14ac:dyDescent="0.2">
      <c r="A149" s="113">
        <v>2023</v>
      </c>
      <c r="B149" s="113" t="s">
        <v>241</v>
      </c>
      <c r="C149" s="8">
        <v>2023</v>
      </c>
      <c r="D149" s="9">
        <v>84675.060106500809</v>
      </c>
      <c r="E149" s="9">
        <v>-12142.645026659728</v>
      </c>
      <c r="F149" s="9">
        <v>53742.487610403601</v>
      </c>
      <c r="G149" s="9">
        <v>126274.90269024468</v>
      </c>
      <c r="H149" s="9">
        <v>23067.949497933019</v>
      </c>
      <c r="I149" s="99">
        <v>117.120599683869</v>
      </c>
      <c r="J149" s="9">
        <v>107814.56400437139</v>
      </c>
      <c r="K149" s="9">
        <v>19695.715664678108</v>
      </c>
      <c r="L149" s="9">
        <v>1191.0714434529636</v>
      </c>
      <c r="M149" s="99">
        <v>1.0954158118612993</v>
      </c>
      <c r="N149" s="9">
        <v>111184.50711827229</v>
      </c>
      <c r="P149" s="58"/>
    </row>
    <row r="150" spans="1:16" ht="20.100000000000001" customHeight="1" x14ac:dyDescent="0.2">
      <c r="A150" s="113">
        <v>2024</v>
      </c>
      <c r="B150" s="113" t="s">
        <v>241</v>
      </c>
      <c r="C150" s="8">
        <v>2024</v>
      </c>
      <c r="D150" s="9">
        <v>88062.890109357308</v>
      </c>
      <c r="E150" s="9">
        <v>-10575.806485930478</v>
      </c>
      <c r="F150" s="9">
        <v>56183.773995521798</v>
      </c>
      <c r="G150" s="9">
        <v>133670.85761894862</v>
      </c>
      <c r="H150" s="9">
        <v>24305.124554090271</v>
      </c>
      <c r="I150" s="99">
        <v>119.67445820065575</v>
      </c>
      <c r="J150" s="9">
        <v>111695.0928627985</v>
      </c>
      <c r="K150" s="9">
        <v>20309.428428846142</v>
      </c>
      <c r="L150" s="9">
        <v>4374.1510956588954</v>
      </c>
      <c r="M150" s="99">
        <v>3.9143159425855849</v>
      </c>
      <c r="N150" s="9">
        <v>111957.0642990022</v>
      </c>
      <c r="P150" s="58"/>
    </row>
    <row r="151" spans="1:16" ht="20.100000000000001" customHeight="1" x14ac:dyDescent="0.2">
      <c r="A151" s="113">
        <v>2025</v>
      </c>
      <c r="B151" s="113" t="s">
        <v>241</v>
      </c>
      <c r="C151" s="8">
        <v>2025</v>
      </c>
      <c r="D151" s="9">
        <v>92126.960527672316</v>
      </c>
      <c r="E151" s="9">
        <v>-11925.469969707799</v>
      </c>
      <c r="F151" s="9">
        <v>57571.019905381705</v>
      </c>
      <c r="G151" s="9">
        <v>137772.5104633462</v>
      </c>
      <c r="H151" s="9">
        <v>24951.929997692179</v>
      </c>
      <c r="I151" s="99">
        <v>122.309675432761</v>
      </c>
      <c r="J151" s="9">
        <v>112641.39054388783</v>
      </c>
      <c r="K151" s="9">
        <v>20400.576537737947</v>
      </c>
      <c r="L151" s="9">
        <v>3391.941015432044</v>
      </c>
      <c r="M151" s="99">
        <v>3.0117538528143202</v>
      </c>
      <c r="N151" s="9">
        <v>113965.0416844357</v>
      </c>
      <c r="P151" s="58"/>
    </row>
    <row r="152" spans="1:16" ht="20.100000000000001" customHeight="1" x14ac:dyDescent="0.2">
      <c r="A152" s="112">
        <v>2026</v>
      </c>
      <c r="B152" s="112" t="s">
        <v>241</v>
      </c>
      <c r="C152" s="14">
        <v>2026</v>
      </c>
      <c r="D152" s="9">
        <v>94873.007993799401</v>
      </c>
      <c r="E152" s="9">
        <v>-13683.732168413911</v>
      </c>
      <c r="F152" s="9">
        <v>60255.034271713899</v>
      </c>
      <c r="G152" s="9">
        <v>141444.3100970994</v>
      </c>
      <c r="H152" s="9">
        <v>25536.891718977491</v>
      </c>
      <c r="I152" s="99">
        <v>125.04686236799975</v>
      </c>
      <c r="J152" s="9">
        <v>113112.36386407682</v>
      </c>
      <c r="K152" s="9">
        <v>20421.825780994302</v>
      </c>
      <c r="L152" s="9">
        <v>2425.8086970508875</v>
      </c>
      <c r="M152" s="99">
        <v>2.1447470283490051</v>
      </c>
      <c r="N152" s="9">
        <v>115464.1778788197</v>
      </c>
      <c r="P152" s="58"/>
    </row>
    <row r="153" spans="1:16" ht="20.100000000000001" customHeight="1" x14ac:dyDescent="0.2">
      <c r="A153" s="14">
        <v>2027</v>
      </c>
      <c r="B153" s="113" t="s">
        <v>241</v>
      </c>
      <c r="C153" s="14">
        <v>2027</v>
      </c>
      <c r="D153" s="9">
        <v>97913.361647851416</v>
      </c>
      <c r="E153" s="9">
        <v>-15566.451605750268</v>
      </c>
      <c r="F153" s="9">
        <v>62745.201703591505</v>
      </c>
      <c r="G153" s="9">
        <v>145092.11174569264</v>
      </c>
      <c r="H153" s="9">
        <v>26132.89098136426</v>
      </c>
      <c r="I153" s="99">
        <v>127.67390172234477</v>
      </c>
      <c r="J153" s="9">
        <v>113641.59055178611</v>
      </c>
      <c r="K153" s="9">
        <v>20468.330319316432</v>
      </c>
      <c r="L153" s="9">
        <v>2119.1711234519339</v>
      </c>
      <c r="M153" s="99">
        <v>1.864831208390245</v>
      </c>
      <c r="N153" s="9">
        <v>116336.1209942647</v>
      </c>
      <c r="P153" s="58"/>
    </row>
    <row r="154" spans="1:16" ht="20.100000000000001" customHeight="1" x14ac:dyDescent="0.2">
      <c r="A154" s="113">
        <v>2028</v>
      </c>
      <c r="B154" s="113" t="s">
        <v>241</v>
      </c>
      <c r="C154" s="8">
        <v>2028</v>
      </c>
      <c r="D154" s="9">
        <v>101026.31596327589</v>
      </c>
      <c r="E154" s="9">
        <v>-16687.067173326184</v>
      </c>
      <c r="F154" s="9">
        <v>65048.937179731802</v>
      </c>
      <c r="G154" s="9">
        <v>149388.18596968151</v>
      </c>
      <c r="H154" s="9">
        <v>26856.6692734676</v>
      </c>
      <c r="I154" s="99">
        <v>130.312993353547</v>
      </c>
      <c r="J154" s="9">
        <v>114636.01615169671</v>
      </c>
      <c r="K154" s="9">
        <v>20609.057507867874</v>
      </c>
      <c r="L154" s="9">
        <v>2122.0374619306149</v>
      </c>
      <c r="M154" s="99">
        <v>1.8510853401547298</v>
      </c>
      <c r="N154" s="9">
        <v>117370.4794560208</v>
      </c>
      <c r="P154" s="58"/>
    </row>
    <row r="155" spans="1:16" ht="20.100000000000001" customHeight="1" x14ac:dyDescent="0.2">
      <c r="A155" s="136">
        <v>2029</v>
      </c>
      <c r="B155" s="136" t="s">
        <v>241</v>
      </c>
      <c r="C155" s="81">
        <v>2029</v>
      </c>
      <c r="D155" s="18">
        <v>104205.12139139041</v>
      </c>
      <c r="E155" s="18">
        <v>-17182.94475366599</v>
      </c>
      <c r="F155" s="18">
        <v>67305.516661021102</v>
      </c>
      <c r="G155" s="18">
        <v>154327.69329874552</v>
      </c>
      <c r="H155" s="18">
        <v>27701.248371928137</v>
      </c>
      <c r="I155" s="100">
        <v>132.9533619574575</v>
      </c>
      <c r="J155" s="18">
        <v>116074.05273000369</v>
      </c>
      <c r="K155" s="18">
        <v>20834.909266613759</v>
      </c>
      <c r="L155" s="18">
        <v>2196.927002023861</v>
      </c>
      <c r="M155" s="100">
        <v>1.89264038941518</v>
      </c>
      <c r="N155" s="18">
        <v>118792.46473560401</v>
      </c>
      <c r="P155" s="58"/>
    </row>
    <row r="156" spans="1:16" ht="20.100000000000001" customHeight="1" x14ac:dyDescent="0.2">
      <c r="A156" s="113" t="s">
        <v>241</v>
      </c>
      <c r="B156" s="113" t="s">
        <v>241</v>
      </c>
      <c r="C156" s="8" t="s">
        <v>17</v>
      </c>
      <c r="D156" s="9">
        <v>38584.976156055942</v>
      </c>
      <c r="E156" s="9">
        <v>-8505.689702616568</v>
      </c>
      <c r="F156" s="9">
        <v>26933.778257094113</v>
      </c>
      <c r="G156" s="9">
        <v>57013.064710533494</v>
      </c>
      <c r="H156" s="9">
        <v>11257.550789647006</v>
      </c>
      <c r="I156" s="99">
        <v>72.591833648163799</v>
      </c>
      <c r="J156" s="9">
        <v>78536.293375094625</v>
      </c>
      <c r="K156" s="9">
        <v>15507.426857080485</v>
      </c>
      <c r="L156" s="9">
        <v>1168.4950230694774</v>
      </c>
      <c r="M156" s="99">
        <v>1.474596033677555</v>
      </c>
      <c r="N156" s="9">
        <v>80784.462863948895</v>
      </c>
      <c r="P156" s="58"/>
    </row>
    <row r="157" spans="1:16" ht="20.100000000000001" customHeight="1" x14ac:dyDescent="0.2">
      <c r="A157" s="113" t="s">
        <v>241</v>
      </c>
      <c r="B157" s="113" t="s">
        <v>241</v>
      </c>
      <c r="C157" s="8" t="s">
        <v>18</v>
      </c>
      <c r="D157" s="9">
        <v>40597.804063593401</v>
      </c>
      <c r="E157" s="9">
        <v>-7633.4383264973003</v>
      </c>
      <c r="F157" s="9">
        <v>25855.509145420481</v>
      </c>
      <c r="G157" s="9">
        <v>58819.874882516582</v>
      </c>
      <c r="H157" s="9">
        <v>11616.684054688783</v>
      </c>
      <c r="I157" s="99">
        <v>73.15621581130884</v>
      </c>
      <c r="J157" s="9">
        <v>80403.291793493132</v>
      </c>
      <c r="K157" s="9">
        <v>15879.319992026411</v>
      </c>
      <c r="L157" s="9">
        <v>427.23486206282763</v>
      </c>
      <c r="M157" s="99">
        <v>0.53366542119429816</v>
      </c>
      <c r="N157" s="9">
        <v>83444.623429703701</v>
      </c>
      <c r="P157" s="58"/>
    </row>
    <row r="158" spans="1:16" ht="20.100000000000001" customHeight="1" x14ac:dyDescent="0.2">
      <c r="A158" s="113" t="s">
        <v>241</v>
      </c>
      <c r="B158" s="113" t="s">
        <v>241</v>
      </c>
      <c r="C158" s="8" t="s">
        <v>19</v>
      </c>
      <c r="D158" s="9">
        <v>41996.290884522197</v>
      </c>
      <c r="E158" s="9">
        <v>-7938.8550942800903</v>
      </c>
      <c r="F158" s="9">
        <v>27254.849758315773</v>
      </c>
      <c r="G158" s="9">
        <v>61312.285548557877</v>
      </c>
      <c r="H158" s="9">
        <v>12102.76488292758</v>
      </c>
      <c r="I158" s="99">
        <v>74.102497586155735</v>
      </c>
      <c r="J158" s="9">
        <v>82739.599831679632</v>
      </c>
      <c r="K158" s="9">
        <v>16332.43470664601</v>
      </c>
      <c r="L158" s="9">
        <v>310.3449612307557</v>
      </c>
      <c r="M158" s="99">
        <v>0.37503246578533744</v>
      </c>
      <c r="N158" s="9">
        <v>85935.705885535805</v>
      </c>
      <c r="P158" s="58"/>
    </row>
    <row r="159" spans="1:16" ht="20.100000000000001" customHeight="1" x14ac:dyDescent="0.2">
      <c r="A159" s="113" t="s">
        <v>241</v>
      </c>
      <c r="B159" s="113" t="s">
        <v>241</v>
      </c>
      <c r="C159" s="8" t="s">
        <v>20</v>
      </c>
      <c r="D159" s="9">
        <v>43980.204589018598</v>
      </c>
      <c r="E159" s="9">
        <v>-7969.1717474102006</v>
      </c>
      <c r="F159" s="9">
        <v>27092.685246036293</v>
      </c>
      <c r="G159" s="9">
        <v>63103.718087644687</v>
      </c>
      <c r="H159" s="9">
        <v>12435.669118342439</v>
      </c>
      <c r="I159" s="99">
        <v>74.71839251028544</v>
      </c>
      <c r="J159" s="9">
        <v>84452.033608631114</v>
      </c>
      <c r="K159" s="9">
        <v>16642.76596954761</v>
      </c>
      <c r="L159" s="9">
        <v>-1273.6817467005399</v>
      </c>
      <c r="M159" s="99">
        <v>-1.5085952951675825</v>
      </c>
      <c r="N159" s="9">
        <v>89223.523817450594</v>
      </c>
      <c r="P159" s="58"/>
    </row>
    <row r="160" spans="1:16" ht="20.100000000000001" customHeight="1" x14ac:dyDescent="0.2">
      <c r="A160" s="113" t="s">
        <v>241</v>
      </c>
      <c r="B160" s="113" t="s">
        <v>241</v>
      </c>
      <c r="C160" s="8" t="s">
        <v>21</v>
      </c>
      <c r="D160" s="9">
        <v>46303.411719197902</v>
      </c>
      <c r="E160" s="9">
        <v>-8577.2573911215495</v>
      </c>
      <c r="F160" s="9">
        <v>28573.627138786538</v>
      </c>
      <c r="G160" s="9">
        <v>66299.781466862885</v>
      </c>
      <c r="H160" s="9">
        <v>13022.597452828586</v>
      </c>
      <c r="I160" s="99">
        <v>76.092411755635922</v>
      </c>
      <c r="J160" s="9">
        <v>87128.384468163262</v>
      </c>
      <c r="K160" s="9">
        <v>17113.840443491372</v>
      </c>
      <c r="L160" s="9">
        <v>-1506.6374378746875</v>
      </c>
      <c r="M160" s="99">
        <v>-1.7273697514834701</v>
      </c>
      <c r="N160" s="9">
        <v>92082.558481824803</v>
      </c>
      <c r="P160" s="58"/>
    </row>
    <row r="161" spans="1:16" ht="20.100000000000001" customHeight="1" x14ac:dyDescent="0.2">
      <c r="A161" s="113" t="s">
        <v>241</v>
      </c>
      <c r="B161" s="113" t="s">
        <v>241</v>
      </c>
      <c r="C161" s="8" t="s">
        <v>22</v>
      </c>
      <c r="D161" s="9">
        <v>48122.337890246403</v>
      </c>
      <c r="E161" s="9">
        <v>-9084.8479460136496</v>
      </c>
      <c r="F161" s="9">
        <v>30124.848117366513</v>
      </c>
      <c r="G161" s="9">
        <v>69162.338061599265</v>
      </c>
      <c r="H161" s="9">
        <v>13521.422075029592</v>
      </c>
      <c r="I161" s="99">
        <v>77.416983544103971</v>
      </c>
      <c r="J161" s="9">
        <v>89332.342255330557</v>
      </c>
      <c r="K161" s="9">
        <v>17464.883193067781</v>
      </c>
      <c r="L161" s="9">
        <v>-2046.667692260191</v>
      </c>
      <c r="M161" s="99">
        <v>-2.2867548712348524</v>
      </c>
      <c r="N161" s="9">
        <v>94852.963401114001</v>
      </c>
      <c r="P161" s="58"/>
    </row>
    <row r="162" spans="1:16" ht="20.100000000000001" customHeight="1" x14ac:dyDescent="0.2">
      <c r="A162" s="113" t="s">
        <v>241</v>
      </c>
      <c r="B162" s="113" t="s">
        <v>241</v>
      </c>
      <c r="C162" s="8" t="s">
        <v>23</v>
      </c>
      <c r="D162" s="9">
        <v>51277.986504798399</v>
      </c>
      <c r="E162" s="9">
        <v>-10666.16372339573</v>
      </c>
      <c r="F162" s="9">
        <v>32493.562174791099</v>
      </c>
      <c r="G162" s="9">
        <v>73105.384956193768</v>
      </c>
      <c r="H162" s="9">
        <v>14211.388341647691</v>
      </c>
      <c r="I162" s="99">
        <v>79.8431698572561</v>
      </c>
      <c r="J162" s="9">
        <v>91554.149025146762</v>
      </c>
      <c r="K162" s="9">
        <v>17797.975756308668</v>
      </c>
      <c r="L162" s="9">
        <v>-2169.3486719810699</v>
      </c>
      <c r="M162" s="99">
        <v>-2.3815698582697853</v>
      </c>
      <c r="N162" s="9">
        <v>97318.224301473398</v>
      </c>
      <c r="P162" s="58"/>
    </row>
    <row r="163" spans="1:16" ht="20.100000000000001" customHeight="1" x14ac:dyDescent="0.2">
      <c r="A163" s="113" t="s">
        <v>241</v>
      </c>
      <c r="B163" s="113" t="s">
        <v>241</v>
      </c>
      <c r="C163" s="8" t="s">
        <v>24</v>
      </c>
      <c r="D163" s="9">
        <v>55152.381520756702</v>
      </c>
      <c r="E163" s="9">
        <v>-11635.750187945741</v>
      </c>
      <c r="F163" s="9">
        <v>33849.292410280606</v>
      </c>
      <c r="G163" s="9">
        <v>77365.923743091567</v>
      </c>
      <c r="H163" s="9">
        <v>14944.62304189313</v>
      </c>
      <c r="I163" s="99">
        <v>82.040263418915913</v>
      </c>
      <c r="J163" s="9">
        <v>94302.575168165626</v>
      </c>
      <c r="K163" s="9">
        <v>18216.556166016824</v>
      </c>
      <c r="L163" s="9">
        <v>-1356.5020547892218</v>
      </c>
      <c r="M163" s="99">
        <v>-1.4429337291687208</v>
      </c>
      <c r="N163" s="9">
        <v>99281.875902969405</v>
      </c>
      <c r="P163" s="58"/>
    </row>
    <row r="164" spans="1:16" ht="20.100000000000001" customHeight="1" x14ac:dyDescent="0.2">
      <c r="A164" s="113" t="s">
        <v>241</v>
      </c>
      <c r="B164" s="113" t="s">
        <v>241</v>
      </c>
      <c r="C164" s="8" t="s">
        <v>25</v>
      </c>
      <c r="D164" s="9">
        <v>55516.774508793096</v>
      </c>
      <c r="E164" s="9">
        <v>-10019.016697135929</v>
      </c>
      <c r="F164" s="9">
        <v>34878.792670784314</v>
      </c>
      <c r="G164" s="9">
        <v>80376.550482441482</v>
      </c>
      <c r="H164" s="9">
        <v>15428.541449098597</v>
      </c>
      <c r="I164" s="99">
        <v>85.487892376568297</v>
      </c>
      <c r="J164" s="9">
        <v>94022.700237783094</v>
      </c>
      <c r="K164" s="9">
        <v>18048.063747203083</v>
      </c>
      <c r="L164" s="9">
        <v>1895.1054217631092</v>
      </c>
      <c r="M164" s="99">
        <v>2.0134935737568656</v>
      </c>
      <c r="N164" s="9">
        <v>95843.394162904704</v>
      </c>
      <c r="P164" s="58"/>
    </row>
    <row r="165" spans="1:16" ht="20.100000000000001" customHeight="1" x14ac:dyDescent="0.2">
      <c r="A165" s="113" t="s">
        <v>241</v>
      </c>
      <c r="B165" s="113" t="s">
        <v>241</v>
      </c>
      <c r="C165" s="8" t="s">
        <v>26</v>
      </c>
      <c r="D165" s="9">
        <v>55273.471721718495</v>
      </c>
      <c r="E165" s="9">
        <v>-7461.4432083341208</v>
      </c>
      <c r="F165" s="9">
        <v>34499.694025166005</v>
      </c>
      <c r="G165" s="9">
        <v>82311.72253855037</v>
      </c>
      <c r="H165" s="9">
        <v>15703.371080360514</v>
      </c>
      <c r="I165" s="99">
        <v>85.553286213309804</v>
      </c>
      <c r="J165" s="9">
        <v>96212.202217724131</v>
      </c>
      <c r="K165" s="9">
        <v>18355.427864352168</v>
      </c>
      <c r="L165" s="9">
        <v>5870.2154877484663</v>
      </c>
      <c r="M165" s="99">
        <v>6.1015097801647755</v>
      </c>
      <c r="N165" s="9">
        <v>94157.173999853301</v>
      </c>
      <c r="P165" s="58"/>
    </row>
    <row r="166" spans="1:16" ht="20.100000000000001" customHeight="1" x14ac:dyDescent="0.2">
      <c r="A166" s="113" t="s">
        <v>241</v>
      </c>
      <c r="B166" s="113" t="s">
        <v>241</v>
      </c>
      <c r="C166" s="8" t="s">
        <v>27</v>
      </c>
      <c r="D166" s="9">
        <v>55869.808907236998</v>
      </c>
      <c r="E166" s="9">
        <v>-8025.8730980854098</v>
      </c>
      <c r="F166" s="9">
        <v>35807.3776337862</v>
      </c>
      <c r="G166" s="9">
        <v>83651.313442937782</v>
      </c>
      <c r="H166" s="9">
        <v>15866.419302307026</v>
      </c>
      <c r="I166" s="99">
        <v>87.390519289867129</v>
      </c>
      <c r="J166" s="9">
        <v>95722.689484078059</v>
      </c>
      <c r="K166" s="9">
        <v>18156.255283984749</v>
      </c>
      <c r="L166" s="9">
        <v>3937.7842633030427</v>
      </c>
      <c r="M166" s="99">
        <v>4.1126245619000725</v>
      </c>
      <c r="N166" s="9">
        <v>95598.976424793596</v>
      </c>
      <c r="P166" s="58"/>
    </row>
    <row r="167" spans="1:16" ht="20.100000000000001" customHeight="1" x14ac:dyDescent="0.2">
      <c r="A167" s="113" t="s">
        <v>241</v>
      </c>
      <c r="B167" s="113" t="s">
        <v>241</v>
      </c>
      <c r="C167" s="8" t="s">
        <v>28</v>
      </c>
      <c r="D167" s="9">
        <v>56547.533505989595</v>
      </c>
      <c r="E167" s="9">
        <v>-6933.7881570418112</v>
      </c>
      <c r="F167" s="9">
        <v>36932.346789238392</v>
      </c>
      <c r="G167" s="9">
        <v>86546.092138186184</v>
      </c>
      <c r="H167" s="9">
        <v>16340.365115495355</v>
      </c>
      <c r="I167" s="99">
        <v>90.398140747156845</v>
      </c>
      <c r="J167" s="9">
        <v>95736.488309655717</v>
      </c>
      <c r="K167" s="9">
        <v>18075.671128031416</v>
      </c>
      <c r="L167" s="9">
        <v>4681.1588787128103</v>
      </c>
      <c r="M167" s="99">
        <v>4.8871816373268295</v>
      </c>
      <c r="N167" s="9">
        <v>94970.422705393299</v>
      </c>
      <c r="P167" s="58"/>
    </row>
    <row r="168" spans="1:16" ht="20.100000000000001" customHeight="1" x14ac:dyDescent="0.2">
      <c r="A168" s="113" t="s">
        <v>241</v>
      </c>
      <c r="B168" s="113" t="s">
        <v>241</v>
      </c>
      <c r="C168" s="8" t="s">
        <v>29</v>
      </c>
      <c r="D168" s="9">
        <v>57725.237973746203</v>
      </c>
      <c r="E168" s="9">
        <v>-5320.2009607053906</v>
      </c>
      <c r="F168" s="9">
        <v>36544.868537404858</v>
      </c>
      <c r="G168" s="9">
        <v>88949.905550445663</v>
      </c>
      <c r="H168" s="9">
        <v>16746.964398369135</v>
      </c>
      <c r="I168" s="99">
        <v>92.68957786311168</v>
      </c>
      <c r="J168" s="9">
        <v>95969.240821362095</v>
      </c>
      <c r="K168" s="9">
        <v>18068.608644773973</v>
      </c>
      <c r="L168" s="9">
        <v>4209.716269048623</v>
      </c>
      <c r="M168" s="99">
        <v>4.3793451663013849</v>
      </c>
      <c r="N168" s="9">
        <v>95587.105904414304</v>
      </c>
      <c r="P168" s="58"/>
    </row>
    <row r="169" spans="1:16" ht="20.100000000000001" customHeight="1" x14ac:dyDescent="0.2">
      <c r="A169" s="113" t="s">
        <v>241</v>
      </c>
      <c r="B169" s="113" t="s">
        <v>241</v>
      </c>
      <c r="C169" s="8" t="s">
        <v>30</v>
      </c>
      <c r="D169" s="9">
        <v>61039.289289470405</v>
      </c>
      <c r="E169" s="9">
        <v>-6794.9598142855493</v>
      </c>
      <c r="F169" s="9">
        <v>38484.95343956523</v>
      </c>
      <c r="G169" s="9">
        <v>92729.282914750074</v>
      </c>
      <c r="H169" s="9">
        <v>17418.648336141079</v>
      </c>
      <c r="I169" s="99">
        <v>94.028718923027</v>
      </c>
      <c r="J169" s="9">
        <v>98616.06015827677</v>
      </c>
      <c r="K169" s="9">
        <v>18524.479029107661</v>
      </c>
      <c r="L169" s="9">
        <v>4162.1530513968191</v>
      </c>
      <c r="M169" s="99">
        <v>4.2152424122815075</v>
      </c>
      <c r="N169" s="9">
        <v>98498.715317831113</v>
      </c>
      <c r="P169" s="58"/>
    </row>
    <row r="170" spans="1:16" ht="20.100000000000001" customHeight="1" x14ac:dyDescent="0.2">
      <c r="A170" s="113" t="s">
        <v>241</v>
      </c>
      <c r="B170" s="113" t="s">
        <v>241</v>
      </c>
      <c r="C170" s="8" t="s">
        <v>8</v>
      </c>
      <c r="D170" s="9">
        <v>62465.261558195503</v>
      </c>
      <c r="E170" s="9">
        <v>-7390.6786665151403</v>
      </c>
      <c r="F170" s="9">
        <v>39590.47982582845</v>
      </c>
      <c r="G170" s="9">
        <v>94665.062717508801</v>
      </c>
      <c r="H170" s="9">
        <v>17731.186777485484</v>
      </c>
      <c r="I170" s="99">
        <v>93.811072119418228</v>
      </c>
      <c r="J170" s="9">
        <v>100918.54991181259</v>
      </c>
      <c r="K170" s="9">
        <v>18902.398187103456</v>
      </c>
      <c r="L170" s="9">
        <v>3549.2940739588071</v>
      </c>
      <c r="M170" s="99">
        <v>3.5044538675361778</v>
      </c>
      <c r="N170" s="9">
        <v>101348.7473393416</v>
      </c>
      <c r="P170" s="58"/>
    </row>
    <row r="171" spans="1:16" ht="20.100000000000001" customHeight="1" x14ac:dyDescent="0.2">
      <c r="A171" s="113" t="s">
        <v>241</v>
      </c>
      <c r="B171" s="113" t="s">
        <v>241</v>
      </c>
      <c r="C171" s="8" t="s">
        <v>6</v>
      </c>
      <c r="D171" s="9">
        <v>63269.397402941198</v>
      </c>
      <c r="E171" s="9">
        <v>-6957.5936877538788</v>
      </c>
      <c r="F171" s="9">
        <v>41983.633987092704</v>
      </c>
      <c r="G171" s="9">
        <v>98295.437702280018</v>
      </c>
      <c r="H171" s="9">
        <v>18346.141314492215</v>
      </c>
      <c r="I171" s="99">
        <v>93.104532115663773</v>
      </c>
      <c r="J171" s="9">
        <v>105576.95302490424</v>
      </c>
      <c r="K171" s="9">
        <v>19705.146487085894</v>
      </c>
      <c r="L171" s="9">
        <v>6006.5188955673239</v>
      </c>
      <c r="M171" s="99">
        <v>5.6882831845583626</v>
      </c>
      <c r="N171" s="9">
        <v>103546.68730604381</v>
      </c>
      <c r="P171" s="58"/>
    </row>
    <row r="172" spans="1:16" ht="20.100000000000001" customHeight="1" x14ac:dyDescent="0.2">
      <c r="A172" s="113" t="s">
        <v>241</v>
      </c>
      <c r="B172" s="113" t="s">
        <v>241</v>
      </c>
      <c r="C172" s="8" t="s">
        <v>7</v>
      </c>
      <c r="D172" s="9">
        <v>63884.321491837902</v>
      </c>
      <c r="E172" s="9">
        <v>-7077.1630649276703</v>
      </c>
      <c r="F172" s="9">
        <v>41640.417035093298</v>
      </c>
      <c r="G172" s="9">
        <v>98447.575462003515</v>
      </c>
      <c r="H172" s="9">
        <v>18311.375751063053</v>
      </c>
      <c r="I172" s="99">
        <v>94.495718765314962</v>
      </c>
      <c r="J172" s="9">
        <v>104186.73417224242</v>
      </c>
      <c r="K172" s="9">
        <v>19378.989951878058</v>
      </c>
      <c r="L172" s="9">
        <v>1808.1096847647777</v>
      </c>
      <c r="M172" s="99">
        <v>1.7272204027466975</v>
      </c>
      <c r="N172" s="9">
        <v>106435.2524881295</v>
      </c>
      <c r="P172" s="58"/>
    </row>
    <row r="173" spans="1:16" ht="20.100000000000001" customHeight="1" x14ac:dyDescent="0.2">
      <c r="A173" s="113" t="s">
        <v>241</v>
      </c>
      <c r="B173" s="113" t="s">
        <v>241</v>
      </c>
      <c r="C173" s="8" t="s">
        <v>0</v>
      </c>
      <c r="D173" s="9">
        <v>65403.798931135396</v>
      </c>
      <c r="E173" s="9">
        <v>-6576.1593926387905</v>
      </c>
      <c r="F173" s="9">
        <v>43097.249337463203</v>
      </c>
      <c r="G173" s="9">
        <v>101924.8888759598</v>
      </c>
      <c r="H173" s="9">
        <v>18908.253750901833</v>
      </c>
      <c r="I173" s="99">
        <v>96.777660524315223</v>
      </c>
      <c r="J173" s="9">
        <v>105314.89542827051</v>
      </c>
      <c r="K173" s="9">
        <v>19537.197418826756</v>
      </c>
      <c r="L173" s="9">
        <v>1548.4337297617183</v>
      </c>
      <c r="M173" s="99">
        <v>1.4671078173310375</v>
      </c>
      <c r="N173" s="9">
        <v>108033.6151225619</v>
      </c>
      <c r="P173" s="58"/>
    </row>
    <row r="174" spans="1:16" ht="20.100000000000001" customHeight="1" x14ac:dyDescent="0.2">
      <c r="A174" s="113" t="s">
        <v>241</v>
      </c>
      <c r="B174" s="113" t="s">
        <v>241</v>
      </c>
      <c r="C174" s="8" t="s">
        <v>1</v>
      </c>
      <c r="D174" s="9">
        <v>67746.186128262896</v>
      </c>
      <c r="E174" s="9">
        <v>-6943.5031154792505</v>
      </c>
      <c r="F174" s="9">
        <v>43942.4308471189</v>
      </c>
      <c r="G174" s="9">
        <v>104745.11385990256</v>
      </c>
      <c r="H174" s="9">
        <v>19393.317610725637</v>
      </c>
      <c r="I174" s="99">
        <v>98.738659836350251</v>
      </c>
      <c r="J174" s="9">
        <v>106081.83049459668</v>
      </c>
      <c r="K174" s="9">
        <v>19640.836004328681</v>
      </c>
      <c r="L174" s="9">
        <v>1219.7656426028082</v>
      </c>
      <c r="M174" s="99">
        <v>1.1472866583121473</v>
      </c>
      <c r="N174" s="9">
        <v>109107.6477235106</v>
      </c>
      <c r="P174" s="58"/>
    </row>
    <row r="175" spans="1:16" ht="20.100000000000001" customHeight="1" x14ac:dyDescent="0.2">
      <c r="A175" s="113" t="s">
        <v>241</v>
      </c>
      <c r="B175" s="113" t="s">
        <v>241</v>
      </c>
      <c r="C175" s="8" t="s">
        <v>2</v>
      </c>
      <c r="D175" s="9">
        <v>70229.142764126707</v>
      </c>
      <c r="E175" s="9">
        <v>-8037.5533532897498</v>
      </c>
      <c r="F175" s="9">
        <v>45533.327576203097</v>
      </c>
      <c r="G175" s="9">
        <v>107724.91698704005</v>
      </c>
      <c r="H175" s="9">
        <v>19914.584539048752</v>
      </c>
      <c r="I175" s="99">
        <v>100.303836710553</v>
      </c>
      <c r="J175" s="9">
        <v>107398.99785514113</v>
      </c>
      <c r="K175" s="9">
        <v>19854.32126065834</v>
      </c>
      <c r="L175" s="9">
        <v>2354.5771480155377</v>
      </c>
      <c r="M175" s="99">
        <v>2.189060031443578</v>
      </c>
      <c r="N175" s="9">
        <v>109271.29544827998</v>
      </c>
      <c r="P175" s="58"/>
    </row>
    <row r="176" spans="1:16" ht="20.100000000000001" customHeight="1" x14ac:dyDescent="0.2">
      <c r="A176" s="113" t="s">
        <v>241</v>
      </c>
      <c r="B176" s="113" t="s">
        <v>241</v>
      </c>
      <c r="C176" s="8" t="s">
        <v>3</v>
      </c>
      <c r="D176" s="9">
        <v>69351.539350404506</v>
      </c>
      <c r="E176" s="9">
        <v>-5359.7044701406994</v>
      </c>
      <c r="F176" s="9">
        <v>44583.278069477099</v>
      </c>
      <c r="G176" s="9">
        <v>108575.1129497409</v>
      </c>
      <c r="H176" s="9">
        <v>20044.907656153882</v>
      </c>
      <c r="I176" s="99">
        <v>100.21111156755231</v>
      </c>
      <c r="J176" s="9">
        <v>108348.58840492854</v>
      </c>
      <c r="K176" s="9">
        <v>20003.098621439465</v>
      </c>
      <c r="L176" s="9">
        <v>18584.930611388947</v>
      </c>
      <c r="M176" s="99">
        <v>17.215467232823023</v>
      </c>
      <c r="N176" s="9">
        <v>93564.230077511602</v>
      </c>
      <c r="P176" s="58"/>
    </row>
    <row r="177" spans="1:16" ht="20.100000000000001" customHeight="1" x14ac:dyDescent="0.2">
      <c r="A177" s="113" t="s">
        <v>241</v>
      </c>
      <c r="B177" s="113" t="s">
        <v>241</v>
      </c>
      <c r="C177" s="8" t="s">
        <v>4</v>
      </c>
      <c r="D177" s="9">
        <v>73800.631070019008</v>
      </c>
      <c r="E177" s="9">
        <v>-8892.9099394736877</v>
      </c>
      <c r="F177" s="9">
        <v>47456.500082879902</v>
      </c>
      <c r="G177" s="9">
        <v>112364.22121342522</v>
      </c>
      <c r="H177" s="9">
        <v>20691.259055784678</v>
      </c>
      <c r="I177" s="99">
        <v>104.01840427533674</v>
      </c>
      <c r="J177" s="9">
        <v>108028.90893914085</v>
      </c>
      <c r="K177" s="9">
        <v>19893.262257474227</v>
      </c>
      <c r="L177" s="9">
        <v>5201.2948643274822</v>
      </c>
      <c r="M177" s="99">
        <v>4.8101200839998626</v>
      </c>
      <c r="N177" s="9">
        <v>107222.1015757221</v>
      </c>
      <c r="P177" s="58"/>
    </row>
    <row r="178" spans="1:16" ht="20.100000000000001" customHeight="1" x14ac:dyDescent="0.2">
      <c r="A178" s="113" t="s">
        <v>241</v>
      </c>
      <c r="B178" s="113" t="s">
        <v>241</v>
      </c>
      <c r="C178" s="14" t="s">
        <v>5</v>
      </c>
      <c r="D178" s="9">
        <v>79199.905859530205</v>
      </c>
      <c r="E178" s="9">
        <v>-12314.123582248292</v>
      </c>
      <c r="F178" s="9">
        <v>53013.969247143599</v>
      </c>
      <c r="G178" s="9">
        <v>119899.75152442552</v>
      </c>
      <c r="H178" s="9">
        <v>21984.017828110547</v>
      </c>
      <c r="I178" s="99">
        <v>113.90404257900826</v>
      </c>
      <c r="J178" s="9">
        <v>105255.60858655203</v>
      </c>
      <c r="K178" s="9">
        <v>19299.4993349629</v>
      </c>
      <c r="L178" s="9">
        <v>-429.07078703866512</v>
      </c>
      <c r="M178" s="99">
        <v>-0.4097297168785885</v>
      </c>
      <c r="N178" s="9">
        <v>110176.56265308239</v>
      </c>
      <c r="P178" s="58"/>
    </row>
    <row r="179" spans="1:16" ht="20.100000000000001" customHeight="1" x14ac:dyDescent="0.2">
      <c r="A179" s="113" t="s">
        <v>241</v>
      </c>
      <c r="B179" s="113" t="s">
        <v>241</v>
      </c>
      <c r="C179" s="14" t="s">
        <v>168</v>
      </c>
      <c r="D179" s="9">
        <v>85447.051317228907</v>
      </c>
      <c r="E179" s="9">
        <v>-11280.560153184677</v>
      </c>
      <c r="F179" s="9">
        <v>54414.584193942603</v>
      </c>
      <c r="G179" s="9">
        <v>128581.07535798682</v>
      </c>
      <c r="H179" s="9">
        <v>23460.403768694705</v>
      </c>
      <c r="I179" s="99">
        <v>117.639606766512</v>
      </c>
      <c r="J179" s="9">
        <v>109293.79664404452</v>
      </c>
      <c r="K179" s="9">
        <v>19941.490014576862</v>
      </c>
      <c r="L179" s="9">
        <v>2511.8215662911307</v>
      </c>
      <c r="M179" s="99">
        <v>2.2767840288829122</v>
      </c>
      <c r="N179" s="9">
        <v>111367.34203309359</v>
      </c>
      <c r="P179" s="58"/>
    </row>
    <row r="180" spans="1:16" ht="20.100000000000001" customHeight="1" x14ac:dyDescent="0.2">
      <c r="A180" s="113" t="s">
        <v>241</v>
      </c>
      <c r="B180" s="113" t="s">
        <v>241</v>
      </c>
      <c r="C180" s="14" t="s">
        <v>177</v>
      </c>
      <c r="D180" s="9">
        <v>89345.624614898697</v>
      </c>
      <c r="E180" s="9">
        <v>-10986.538845400419</v>
      </c>
      <c r="F180" s="9">
        <v>56163.8141485628</v>
      </c>
      <c r="G180" s="9">
        <v>134522.89991806107</v>
      </c>
      <c r="H180" s="9">
        <v>24433.892842459245</v>
      </c>
      <c r="I180" s="99">
        <v>120.29764634941375</v>
      </c>
      <c r="J180" s="9">
        <v>111822.57276386658</v>
      </c>
      <c r="K180" s="9">
        <v>20310.851809005024</v>
      </c>
      <c r="L180" s="9">
        <v>4078.7949123851754</v>
      </c>
      <c r="M180" s="99">
        <v>3.6463996670165177</v>
      </c>
      <c r="N180" s="9">
        <v>112394.37989922949</v>
      </c>
      <c r="O180" s="8"/>
    </row>
    <row r="181" spans="1:16" ht="20.100000000000001" customHeight="1" x14ac:dyDescent="0.2">
      <c r="A181" s="113" t="s">
        <v>241</v>
      </c>
      <c r="B181" s="113" t="s">
        <v>241</v>
      </c>
      <c r="C181" s="14" t="s">
        <v>184</v>
      </c>
      <c r="D181" s="9">
        <v>92773.435146367614</v>
      </c>
      <c r="E181" s="9">
        <v>-12291.017408685409</v>
      </c>
      <c r="F181" s="9">
        <v>58255.144858801199</v>
      </c>
      <c r="G181" s="9">
        <v>138737.56259648339</v>
      </c>
      <c r="H181" s="9">
        <v>25105.161752598884</v>
      </c>
      <c r="I181" s="99">
        <v>123.026352528364</v>
      </c>
      <c r="J181" s="9">
        <v>112769.72350716125</v>
      </c>
      <c r="K181" s="9">
        <v>20406.29051421224</v>
      </c>
      <c r="L181" s="9">
        <v>3058.8827831396893</v>
      </c>
      <c r="M181" s="99">
        <v>2.7128594957285879</v>
      </c>
      <c r="N181" s="9">
        <v>114446.3481538262</v>
      </c>
    </row>
    <row r="182" spans="1:16" ht="20.100000000000001" customHeight="1" x14ac:dyDescent="0.2">
      <c r="A182" s="112" t="s">
        <v>241</v>
      </c>
      <c r="B182" s="112" t="s">
        <v>241</v>
      </c>
      <c r="C182" s="14" t="s">
        <v>189</v>
      </c>
      <c r="D182" s="9">
        <v>95612.4259771262</v>
      </c>
      <c r="E182" s="9">
        <v>-14187.796453528292</v>
      </c>
      <c r="F182" s="9">
        <v>60897.349428202404</v>
      </c>
      <c r="G182" s="9">
        <v>142321.97895180032</v>
      </c>
      <c r="H182" s="9">
        <v>25678.370451624629</v>
      </c>
      <c r="I182" s="99">
        <v>125.700770206426</v>
      </c>
      <c r="J182" s="9">
        <v>113222.13165395381</v>
      </c>
      <c r="K182" s="9">
        <v>20428.130037994055</v>
      </c>
      <c r="L182" s="9">
        <v>2303.0142648435058</v>
      </c>
      <c r="M182" s="99">
        <v>2.0341781224242652</v>
      </c>
      <c r="N182" s="9">
        <v>115706.7783079152</v>
      </c>
    </row>
    <row r="183" spans="1:16" ht="20.100000000000001" customHeight="1" x14ac:dyDescent="0.2">
      <c r="A183" s="112" t="s">
        <v>241</v>
      </c>
      <c r="B183" s="112" t="s">
        <v>241</v>
      </c>
      <c r="C183" s="14" t="s">
        <v>240</v>
      </c>
      <c r="D183" s="9">
        <v>98693.601499352808</v>
      </c>
      <c r="E183" s="9">
        <v>-15932.981852748908</v>
      </c>
      <c r="F183" s="9">
        <v>63335.899691864499</v>
      </c>
      <c r="G183" s="9">
        <v>146096.51933846841</v>
      </c>
      <c r="H183" s="9">
        <v>26300.520441021217</v>
      </c>
      <c r="I183" s="99">
        <v>128.33464332345926</v>
      </c>
      <c r="J183" s="9">
        <v>113838.90312355648</v>
      </c>
      <c r="K183" s="9">
        <v>20493.519060895065</v>
      </c>
      <c r="L183" s="9">
        <v>2103.3962785179197</v>
      </c>
      <c r="M183" s="99">
        <v>1.8477141847133276</v>
      </c>
      <c r="N183" s="9">
        <v>116558.40601658799</v>
      </c>
    </row>
    <row r="184" spans="1:16" ht="20.100000000000001" customHeight="1" x14ac:dyDescent="0.2">
      <c r="A184" s="112" t="s">
        <v>241</v>
      </c>
      <c r="B184" s="112" t="s">
        <v>241</v>
      </c>
      <c r="C184" s="14" t="s">
        <v>433</v>
      </c>
      <c r="D184" s="9">
        <v>101807.5151736931</v>
      </c>
      <c r="E184" s="9">
        <v>-16847.576287296179</v>
      </c>
      <c r="F184" s="9">
        <v>65609.008346440896</v>
      </c>
      <c r="G184" s="9">
        <v>150568.94723283782</v>
      </c>
      <c r="H184" s="9">
        <v>27057.79398811132</v>
      </c>
      <c r="I184" s="99">
        <v>130.97246759066149</v>
      </c>
      <c r="J184" s="9">
        <v>114960.16789975371</v>
      </c>
      <c r="K184" s="9">
        <v>20658.817803588983</v>
      </c>
      <c r="L184" s="9">
        <v>2137.4880215909616</v>
      </c>
      <c r="M184" s="99">
        <v>1.8592942283327074</v>
      </c>
      <c r="N184" s="9">
        <v>117692.50527816919</v>
      </c>
    </row>
    <row r="185" spans="1:16" ht="20.100000000000001" customHeight="1" x14ac:dyDescent="0.2">
      <c r="A185" s="112" t="s">
        <v>241</v>
      </c>
      <c r="B185" s="112" t="s">
        <v>241</v>
      </c>
      <c r="C185" s="14" t="s">
        <v>493</v>
      </c>
      <c r="D185" s="9">
        <v>105032.3628334283</v>
      </c>
      <c r="E185" s="9">
        <v>-17267.894516920584</v>
      </c>
      <c r="F185" s="9">
        <v>67887.213824552906</v>
      </c>
      <c r="G185" s="9">
        <v>155651.68214106062</v>
      </c>
      <c r="H185" s="9">
        <v>27928.766252793401</v>
      </c>
      <c r="I185" s="99">
        <v>133.61539827043424</v>
      </c>
      <c r="J185" s="9">
        <v>116489.67833187064</v>
      </c>
      <c r="K185" s="9">
        <v>20901.927737981721</v>
      </c>
      <c r="L185" s="9">
        <v>2219.7337754736577</v>
      </c>
      <c r="M185" s="99">
        <v>1.9054576270784351</v>
      </c>
      <c r="N185" s="9">
        <v>119202.23901225449</v>
      </c>
    </row>
    <row r="186" spans="1:16" ht="20.100000000000001" customHeight="1" x14ac:dyDescent="0.2">
      <c r="A186" s="14" t="s">
        <v>241</v>
      </c>
      <c r="B186" s="14" t="s">
        <v>241</v>
      </c>
      <c r="C186" s="14" t="s">
        <v>241</v>
      </c>
      <c r="D186" s="139" t="s">
        <v>124</v>
      </c>
      <c r="E186" s="139" t="s">
        <v>125</v>
      </c>
      <c r="F186" s="139" t="s">
        <v>126</v>
      </c>
      <c r="G186" s="139" t="s">
        <v>127</v>
      </c>
      <c r="H186" s="139" t="s">
        <v>128</v>
      </c>
      <c r="I186" s="140" t="s">
        <v>129</v>
      </c>
      <c r="J186" s="139" t="s">
        <v>130</v>
      </c>
      <c r="K186" s="139" t="s">
        <v>131</v>
      </c>
      <c r="L186" s="139" t="s">
        <v>132</v>
      </c>
      <c r="M186" s="140" t="s">
        <v>133</v>
      </c>
      <c r="N186" s="139" t="s">
        <v>134</v>
      </c>
    </row>
    <row r="187" spans="1:16" ht="20.100000000000001" customHeight="1" x14ac:dyDescent="0.2">
      <c r="A187" s="148" t="s">
        <v>561</v>
      </c>
      <c r="B187" s="8"/>
      <c r="C187" s="8"/>
      <c r="D187" s="8"/>
      <c r="E187" s="8"/>
      <c r="F187" s="8"/>
      <c r="G187" s="8"/>
      <c r="H187" s="8"/>
      <c r="I187" s="8"/>
      <c r="J187" s="8"/>
      <c r="K187" s="8"/>
      <c r="L187" s="8"/>
      <c r="M187" s="8"/>
      <c r="N187" s="8"/>
    </row>
    <row r="188" spans="1:16" ht="20.100000000000001" customHeight="1" x14ac:dyDescent="0.2">
      <c r="A188" s="15" t="s">
        <v>607</v>
      </c>
    </row>
    <row r="189" spans="1:16" ht="20.100000000000001" customHeight="1" x14ac:dyDescent="0.2">
      <c r="A189" s="15" t="s">
        <v>586</v>
      </c>
      <c r="B189" s="42"/>
      <c r="C189" s="42"/>
      <c r="D189" s="42"/>
      <c r="E189" s="42"/>
      <c r="F189" s="42"/>
      <c r="G189" s="42"/>
      <c r="H189" s="42"/>
      <c r="I189" s="42"/>
      <c r="J189" s="42"/>
      <c r="K189" s="42"/>
      <c r="L189" s="42"/>
      <c r="M189" s="42"/>
      <c r="N189" s="42"/>
    </row>
    <row r="190" spans="1:16" ht="20.100000000000001" customHeight="1" x14ac:dyDescent="0.2">
      <c r="A190" s="15" t="s">
        <v>587</v>
      </c>
      <c r="B190" s="42"/>
      <c r="C190" s="42"/>
      <c r="D190" s="42"/>
      <c r="E190" s="42"/>
      <c r="F190" s="42"/>
      <c r="G190" s="42"/>
      <c r="H190" s="42"/>
      <c r="I190" s="42"/>
      <c r="J190" s="42"/>
      <c r="K190" s="42"/>
      <c r="L190" s="42"/>
      <c r="M190" s="42"/>
      <c r="N190" s="42"/>
    </row>
    <row r="191" spans="1:16" ht="20.100000000000001" customHeight="1" x14ac:dyDescent="0.2">
      <c r="A191" s="15" t="s">
        <v>588</v>
      </c>
      <c r="B191" s="42"/>
      <c r="C191" s="42"/>
      <c r="D191" s="42"/>
      <c r="E191" s="42"/>
      <c r="F191" s="42"/>
      <c r="G191" s="42"/>
      <c r="H191" s="42"/>
      <c r="I191" s="42"/>
      <c r="J191" s="42"/>
      <c r="K191" s="42"/>
      <c r="L191" s="42"/>
      <c r="M191" s="42"/>
      <c r="N191" s="42"/>
    </row>
    <row r="192" spans="1:16" ht="20.100000000000001" customHeight="1" x14ac:dyDescent="0.2">
      <c r="A192" s="15" t="s">
        <v>589</v>
      </c>
      <c r="B192" s="42"/>
      <c r="C192" s="42"/>
      <c r="D192" s="42"/>
      <c r="E192" s="42"/>
      <c r="F192" s="42"/>
      <c r="G192" s="42"/>
      <c r="H192" s="42"/>
      <c r="I192" s="42"/>
      <c r="J192" s="42"/>
      <c r="K192" s="42"/>
      <c r="L192" s="42"/>
      <c r="M192" s="42"/>
      <c r="N192" s="42"/>
    </row>
    <row r="193" spans="1:14" ht="20.100000000000001" customHeight="1" x14ac:dyDescent="0.2">
      <c r="A193" s="15" t="s">
        <v>590</v>
      </c>
      <c r="B193" s="42"/>
      <c r="C193" s="42"/>
      <c r="D193" s="42"/>
      <c r="E193" s="42"/>
      <c r="F193" s="42"/>
      <c r="G193" s="42"/>
      <c r="H193" s="42"/>
      <c r="I193" s="42"/>
      <c r="J193" s="42"/>
      <c r="K193" s="42"/>
      <c r="L193" s="42"/>
      <c r="M193" s="42"/>
      <c r="N193" s="42"/>
    </row>
    <row r="194" spans="1:14" ht="20.100000000000001" customHeight="1" x14ac:dyDescent="0.2">
      <c r="A194" s="15" t="s">
        <v>591</v>
      </c>
    </row>
    <row r="195" spans="1:14" ht="20.100000000000001" customHeight="1" x14ac:dyDescent="0.2">
      <c r="A195" s="15" t="s">
        <v>592</v>
      </c>
    </row>
    <row r="196" spans="1:14" ht="20.100000000000001" customHeight="1" x14ac:dyDescent="0.2">
      <c r="A196" s="15" t="s">
        <v>593</v>
      </c>
    </row>
    <row r="197" spans="1:14" ht="20.100000000000001" customHeight="1" x14ac:dyDescent="0.2">
      <c r="A197" s="15" t="s">
        <v>608</v>
      </c>
    </row>
    <row r="198" spans="1:14" ht="20.100000000000001" customHeight="1" x14ac:dyDescent="0.2">
      <c r="A198" s="15" t="s">
        <v>594</v>
      </c>
    </row>
    <row r="199" spans="1:14" ht="20.100000000000001" customHeight="1" x14ac:dyDescent="0.2">
      <c r="A199" s="129" t="s">
        <v>247</v>
      </c>
    </row>
    <row r="200" spans="1:14" ht="20.100000000000001" customHeight="1" x14ac:dyDescent="0.2">
      <c r="A200" s="8"/>
      <c r="B200" s="8"/>
      <c r="C200" s="8"/>
      <c r="D200" s="8"/>
      <c r="E200" s="8"/>
      <c r="F200" s="8"/>
      <c r="G200" s="8"/>
      <c r="H200" s="8"/>
      <c r="I200" s="8"/>
      <c r="J200" s="8"/>
      <c r="K200" s="8"/>
      <c r="L200" s="8"/>
      <c r="M200" s="8"/>
      <c r="N200" s="8"/>
    </row>
  </sheetData>
  <hyperlinks>
    <hyperlink ref="A199" location="'Table of contents'!A1" display="Return to Contents" xr:uid="{00000000-0004-0000-0800-000000000000}"/>
  </hyperlinks>
  <pageMargins left="0.7" right="0.7" top="0.75" bottom="0.75" header="0.3" footer="0.3"/>
  <pageSetup paperSize="9" orientation="portrait" horizontalDpi="90" verticalDpi="90"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A51149347</value>
    </field>
    <field name="Objective-Title">
      <value order="0">Dec 2024 - SEFF - Publication - Chapter 3 - Economy - Supplementary figures</value>
    </field>
    <field name="Objective-Description">
      <value order="0"/>
    </field>
    <field name="Objective-CreationStamp">
      <value order="0">2024-12-03T13:03:31Z</value>
    </field>
    <field name="Objective-IsApproved">
      <value order="0">false</value>
    </field>
    <field name="Objective-IsPublished">
      <value order="0">true</value>
    </field>
    <field name="Objective-DatePublished">
      <value order="0">2024-12-04T12:49:11Z</value>
    </field>
    <field name="Objective-ModificationStamp">
      <value order="0">2024-12-04T12:49:11Z</value>
    </field>
    <field name="Objective-Owner">
      <value order="0">Crummey, Ciara C (Z623260)</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vA76997852</value>
    </field>
    <field name="Objective-Version">
      <value order="0">1.0</value>
    </field>
    <field name="Objective-VersionNumber">
      <value order="0">3</value>
    </field>
    <field name="Objective-VersionComment">
      <value order="0">Adding footnote to Fig 3.5 (about public sector earnings projection being a weighted average of devolved and reserved)</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FC6F3-6434-45BC-85B4-3947E8BE73B8}">
  <ds:schemaRef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96d0022d-0bc1-46ef-ad33-c01cb030b1f7"/>
    <ds:schemaRef ds:uri="http://purl.org/dc/elements/1.1/"/>
    <ds:schemaRef ds:uri="http://purl.org/dc/dcmitype/"/>
    <ds:schemaRef ds:uri="b17732f7-493e-486b-96da-852f641667d4"/>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60F15EEF-D525-4507-AC9F-F82B0866A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416409-8C5B-4F47-8A4A-E4CE396804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Economy</vt:lpstr>
      <vt:lpstr>Figure S3.1</vt:lpstr>
      <vt:lpstr>Figure S3.2</vt:lpstr>
      <vt:lpstr>Figure S3.3</vt:lpstr>
      <vt:lpstr>Figure S3.4</vt:lpstr>
      <vt:lpstr>Figure S3.5</vt:lpstr>
      <vt:lpstr>Figure S3.6</vt:lpstr>
      <vt:lpstr>Figure S3.7</vt:lpstr>
      <vt:lpstr>Figure S3.8</vt:lpstr>
      <vt:lpstr>Figure S3.9</vt:lpstr>
      <vt:lpstr>Figure S3.10</vt:lpstr>
      <vt:lpstr>Figure S3.11</vt:lpstr>
      <vt:lpstr>Figure S3.12</vt:lpstr>
      <vt:lpstr>Figure S3.13</vt:lpstr>
      <vt:lpstr>Figure S3.14</vt:lpstr>
      <vt:lpstr>Figure S3.15</vt:lpstr>
      <vt:lpstr>Figure S3.16</vt:lpstr>
      <vt:lpstr>Figure S3.17</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3 - Economy - Supplementary figures</dc:title>
  <dc:creator>u416940</dc:creator>
  <cp:lastModifiedBy>Silvia Palombi</cp:lastModifiedBy>
  <dcterms:created xsi:type="dcterms:W3CDTF">2017-08-09T09:59:59Z</dcterms:created>
  <dcterms:modified xsi:type="dcterms:W3CDTF">2024-12-04T08:30:15Z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A51149347</vt:lpwstr>
  </property>
  <property fmtid="{D5CDD505-2E9C-101B-9397-08002B2CF9AE}" pid="4" name="Objective-Title">
    <vt:lpwstr>Dec 2024 - SEFF - Publication - Chapter 3 - Economy - Supplementary figures</vt:lpwstr>
  </property>
  <property fmtid="{D5CDD505-2E9C-101B-9397-08002B2CF9AE}" pid="5" name="Objective-Description">
    <vt:lpwstr/>
  </property>
  <property fmtid="{D5CDD505-2E9C-101B-9397-08002B2CF9AE}" pid="6" name="Objective-CreationStamp">
    <vt:filetime>2024-12-03T13:03:31Z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2024-12-04T12:49:11Z</vt:filetime>
  </property>
  <property fmtid="{D5CDD505-2E9C-101B-9397-08002B2CF9AE}" pid="10" name="Objective-ModificationStamp">
    <vt:filetime>2024-12-04T12:49:11Z</vt:filetime>
  </property>
  <property fmtid="{D5CDD505-2E9C-101B-9397-08002B2CF9AE}" pid="11" name="Objective-Owner">
    <vt:lpwstr>Crummey, Ciara C (Z623260)</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vA76997852</vt:lpwstr>
  </property>
  <property fmtid="{D5CDD505-2E9C-101B-9397-08002B2CF9AE}" pid="16" name="Objective-Version">
    <vt:lpwstr>1.0</vt:lpwstr>
  </property>
  <property fmtid="{D5CDD505-2E9C-101B-9397-08002B2CF9AE}" pid="17" name="Objective-VersionNumber">
    <vt:r8>3</vt:r8>
  </property>
  <property fmtid="{D5CDD505-2E9C-101B-9397-08002B2CF9AE}" pid="18" name="Objective-VersionComment">
    <vt:lpwstr>Adding footnote to Fig 3.5 (about public sector earnings projection being a weighted average of devolved and reserved)</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y fmtid="{D5CDD505-2E9C-101B-9397-08002B2CF9AE}" pid="34" name="ContentTypeId">
    <vt:lpwstr>0x0101009077A23DE6C7954587F52E4881EDD638</vt:lpwstr>
  </property>
</Properties>
</file>