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tland.gov.uk\dc2\fs1_home\U442156\Social Security\Website\Revisions\August 2021\"/>
    </mc:Choice>
  </mc:AlternateContent>
  <bookViews>
    <workbookView xWindow="0" yWindow="0" windowWidth="28800" windowHeight="14250" tabRatio="840"/>
  </bookViews>
  <sheets>
    <sheet name="Contents" sheetId="2" r:id="rId1"/>
    <sheet name="Overview" sheetId="3" r:id="rId2"/>
    <sheet name="Figure 5.1" sheetId="5" r:id="rId3"/>
    <sheet name="Figure 5.2" sheetId="37" r:id="rId4"/>
    <sheet name="Forecasts" sheetId="6" r:id="rId5"/>
    <sheet name="Figure 5.3" sheetId="7" r:id="rId6"/>
    <sheet name="Figure 5.4" sheetId="10" r:id="rId7"/>
    <sheet name="Figure 5.5" sheetId="12" r:id="rId8"/>
    <sheet name="Figure 5.6" sheetId="17" r:id="rId9"/>
    <sheet name="Figure 5.7" sheetId="18" r:id="rId10"/>
    <sheet name="Figure 5.8" sheetId="24" r:id="rId11"/>
    <sheet name="Comparison with BGAs" sheetId="35" r:id="rId12"/>
    <sheet name="Figure 5.9" sheetId="15" r:id="rId13"/>
    <sheet name="Figure 5.10" sheetId="23" r:id="rId14"/>
    <sheet name="Scottish Government policy" sheetId="11" r:id="rId15"/>
    <sheet name="Figure 5.11" sheetId="19" r:id="rId16"/>
    <sheet name="Illustrative forecasts" sheetId="14" r:id="rId17"/>
    <sheet name="Figure 5.12" sheetId="20" r:id="rId18"/>
  </sheets>
  <definedNames>
    <definedName name="_xlnm._FilterDatabase" localSheetId="5" hidden="1">'Figure 5.3'!$B$35:$B$40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<sst xmlns="http://schemas.openxmlformats.org/spreadsheetml/2006/main" count="272" uniqueCount="128">
  <si>
    <t>Scotland's Economic &amp; Fiscal Forecasts - Chapter 5 - Social Security</t>
  </si>
  <si>
    <t>Best Start Grant</t>
  </si>
  <si>
    <t>Return to Contents</t>
  </si>
  <si>
    <t>2020-21</t>
  </si>
  <si>
    <t>2021-22</t>
  </si>
  <si>
    <t>2022-23</t>
  </si>
  <si>
    <t>2023-24</t>
  </si>
  <si>
    <t>2024-25</t>
  </si>
  <si>
    <t>Carer's Allowance</t>
  </si>
  <si>
    <t>Carer's Allowance Supplement</t>
  </si>
  <si>
    <t>Source: Scottish Fiscal Commission</t>
  </si>
  <si>
    <t>Funeral Support Payment</t>
  </si>
  <si>
    <t>Discretionary Housing Payments</t>
  </si>
  <si>
    <t>Scottish Welfare Fund</t>
  </si>
  <si>
    <t>Personal Independence Payment</t>
  </si>
  <si>
    <t>Attendance Allowance</t>
  </si>
  <si>
    <t>Industrial Injuries Disablement Scheme</t>
  </si>
  <si>
    <t>Severe Disablement Allowance</t>
  </si>
  <si>
    <t>Scottish Child Payment</t>
  </si>
  <si>
    <t>Overview</t>
  </si>
  <si>
    <t>Forecasts</t>
  </si>
  <si>
    <t>£ million</t>
  </si>
  <si>
    <t>Fair Start Scotland</t>
  </si>
  <si>
    <t>Total social security spending</t>
  </si>
  <si>
    <t>2025-26</t>
  </si>
  <si>
    <t>Administered by Social Security Scotland:</t>
  </si>
  <si>
    <t>Child Winter Heating Assistance</t>
  </si>
  <si>
    <t>Administered by DWP:</t>
  </si>
  <si>
    <t>Disability Living Allowance Adult</t>
  </si>
  <si>
    <t>Administered by local authorities and other bodies:</t>
  </si>
  <si>
    <t>Total spending</t>
  </si>
  <si>
    <t>Block Grant Adjustments</t>
  </si>
  <si>
    <t>February 2020</t>
  </si>
  <si>
    <t>January 2021</t>
  </si>
  <si>
    <t>Of which:</t>
  </si>
  <si>
    <t>Data updates</t>
  </si>
  <si>
    <t>Modelling changes</t>
  </si>
  <si>
    <t>Assumptions - Eligibility and take-up</t>
  </si>
  <si>
    <t>Policy changes - Scottish Government</t>
  </si>
  <si>
    <t>Assumptions - Inflation</t>
  </si>
  <si>
    <t>Assumptions - Population</t>
  </si>
  <si>
    <t>Assumptions - Other</t>
  </si>
  <si>
    <t>Self-Isolation Support Grant</t>
  </si>
  <si>
    <t>Carer’s Allowance Supplement</t>
  </si>
  <si>
    <t xml:space="preserve">Attendance Allowance </t>
  </si>
  <si>
    <t>Carer’s Allowance</t>
  </si>
  <si>
    <t>Benefit</t>
  </si>
  <si>
    <t>Social Security Scotland</t>
  </si>
  <si>
    <t>DWP</t>
  </si>
  <si>
    <t>Best Start Foods</t>
  </si>
  <si>
    <t>Administered by</t>
  </si>
  <si>
    <t>Shared administration</t>
  </si>
  <si>
    <t>Uprating</t>
  </si>
  <si>
    <t>Increase in spending compared to previous year</t>
  </si>
  <si>
    <t>Total change since 2020-21</t>
  </si>
  <si>
    <t>Annual change</t>
  </si>
  <si>
    <t>Disability Living Allowance (Adult)</t>
  </si>
  <si>
    <t>Cold Weather Payment</t>
  </si>
  <si>
    <t>Winter Fuel Payment</t>
  </si>
  <si>
    <t>UK Government policy</t>
  </si>
  <si>
    <t>Scottish Government policy</t>
  </si>
  <si>
    <t>Forecast</t>
  </si>
  <si>
    <t>Social security spending on payments without a BGA</t>
  </si>
  <si>
    <t>Change since February</t>
  </si>
  <si>
    <t>Difference (BGAs less spending)</t>
  </si>
  <si>
    <t>Comparison with BGAs</t>
  </si>
  <si>
    <t>2026-27</t>
  </si>
  <si>
    <t>Figure 5.8: Change in social security spending forecasts since January 2021</t>
  </si>
  <si>
    <t>Figure 5.2: Change in total social security spending forecasts since January 2021</t>
  </si>
  <si>
    <t>Change since January 2021</t>
  </si>
  <si>
    <t>August 2021</t>
  </si>
  <si>
    <t>Adult Disability Payment [1]</t>
  </si>
  <si>
    <t>Best Start Foods [2]</t>
  </si>
  <si>
    <t>Child Disability Payment [3]</t>
  </si>
  <si>
    <t xml:space="preserve">Adult Disability Payment </t>
  </si>
  <si>
    <t xml:space="preserve">Child Disability Payment </t>
  </si>
  <si>
    <t>ADP change (excluding ADP uprating)</t>
  </si>
  <si>
    <t>Remaining yearly change</t>
  </si>
  <si>
    <t>Other [1]</t>
  </si>
  <si>
    <t>Inflation</t>
  </si>
  <si>
    <t>Additional cost of ADP  [1]</t>
  </si>
  <si>
    <t>Other</t>
  </si>
  <si>
    <t>[1] Includes Industrial Injures Disablement Scheme and Severe Disablement Allowance.</t>
  </si>
  <si>
    <t>Figure 5.1: Summary of social security spending forecasts within Scottish Government portfolios</t>
  </si>
  <si>
    <t xml:space="preserve">Fair Start Scotland </t>
  </si>
  <si>
    <t>Child Disability Payment [2]</t>
  </si>
  <si>
    <t>Shaded cells refer to provisional outturn available at time of publication.</t>
  </si>
  <si>
    <t>as well as the costs for the new Child Disability Payment and Adult Disability Payment which will replace Disability Living Allowance (Child) and Personal Independence Payments respectively.</t>
  </si>
  <si>
    <t>Payments without a BGA are Best Start Foods, Best Start Grant, Carer’s Allowance Supplement, Child Winter Heating Assistance, Discretionary Housing Payments, Fair Start Scotland, Funeral Support Payment, Scottish Child Payment, Self-Isolation Support Grant and Scottish Welfare Fund.</t>
  </si>
  <si>
    <t>Scottish Fiscal Commission (2021) Supplementary Costing – Carer’s Allowance Supplement (Scotland) Bill – June 2021</t>
  </si>
  <si>
    <t>Carer’s Allowance Supplement [2]</t>
  </si>
  <si>
    <t xml:space="preserve">[2] Carer's Allowance Supplement (Scotland) Bill was initially costed in June 2021. </t>
  </si>
  <si>
    <t>Figure 5.3: Social security spending in 2021-22 and 2026-27</t>
  </si>
  <si>
    <t>Figure 5.4: Social security spending forecasts</t>
  </si>
  <si>
    <t>Figure 5.6: Social security caseload forecast for 2021-22</t>
  </si>
  <si>
    <t>Figure 5.10: Growth in social security spending on payments without a BGA</t>
  </si>
  <si>
    <t>Figure 5.11: Scottish Government policy changes since January 2021</t>
  </si>
  <si>
    <t>Figure 5.12: Illustrative spending for Cold Weather Payment and Winter Fuel Payment</t>
  </si>
  <si>
    <t>Figure 5.5: Annual growth in social security spending (year on year growth)</t>
  </si>
  <si>
    <t xml:space="preserve">[1] Includes social security spending on Attendance Allowance, Carer’s Allowance, Disability Living Allowance, Industrial Injuries Disablement Scheme and Severe Disablement Allowance </t>
  </si>
  <si>
    <t>[1] This contains the direct additional cost of the new policy on ADP, and the additional cost to Carer’s Allowance and Carer’s Allowance Supplement because of the introduction of ADP.</t>
  </si>
  <si>
    <t>[1] Social Justice, Housing and Local Government portfolio includes all social security payments that were previously captured within the Social Security and Older People portfolio. It also includes Discretionary Housing Payments which continues to be managed by Housing.</t>
  </si>
  <si>
    <t xml:space="preserve">[2] Health and Social care portfolio includes spending for Best Start Foods </t>
  </si>
  <si>
    <t>[3] Finance and Economy portfolio includes Fair Start Scotland spending</t>
  </si>
  <si>
    <t>Scottish Government.</t>
  </si>
  <si>
    <t>Source: Scottish Fiscal Commission,</t>
  </si>
  <si>
    <t>Source: Scottish Fiscal Commission, Scottish Government</t>
  </si>
  <si>
    <t>Source: Scottish Fiscal Commission, Social Security Scotland, Scottish Government</t>
  </si>
  <si>
    <t>Source: Scottish Fiscal Commission, Social Secutiy Scotland, Scottish Government</t>
  </si>
  <si>
    <t>Source: Scottish Fiscal Commission, Scottish Fiscal Commission, Scottish Government</t>
  </si>
  <si>
    <t>[1] This includes additional spending on Adult Disability Payment, and the additional cost to Carer’s Allowance and Carer’s Allowance Supplement because of the introduction of ADP.</t>
  </si>
  <si>
    <t>[1] "Other" includes Industrial Injures Disablement Scheme and Severe Disablement Allowance</t>
  </si>
  <si>
    <t>Figure 5.7: Change in social security spending forecasts since January 2021, by payment</t>
  </si>
  <si>
    <t>Child Disability Payment [1]</t>
  </si>
  <si>
    <t>[1] Child Disability Payment includes clients on the UK Government Disability Living Allowance (Child).</t>
  </si>
  <si>
    <t>[1] Adult Disability Payment includes spending on the UK Government Personal Independence Payment until all existing clients are receiving ADP. We assume that this transfer will be completed by the end of 2024-25.</t>
  </si>
  <si>
    <t>Illustrative forecasts</t>
  </si>
  <si>
    <t>Social Justice, Housing and Local Government [1]</t>
  </si>
  <si>
    <t>Health and Social Care  [2]</t>
  </si>
  <si>
    <t>Finance and Economy  [3]</t>
  </si>
  <si>
    <t xml:space="preserve">Scottish Government policy includes Best Star Food, Best Start Grant, Carer's Allowance Supplement, Child Winter Heating Assistance, Funeral Support Payment, Discretionary Housing Payments, Fair Start Scotland, Self-Isolation Support Grant and Scottish Welfare Fund. </t>
  </si>
  <si>
    <t>Child Disability Payment is included as being costed on Scottish Government policy in 2021-22, however this includes spending on the UK Government Disability Living Allowance (Child).</t>
  </si>
  <si>
    <t>[3] Child Disability Payment includes spending on the UK Government Disability Living Allowance (Child) until all clients are receiving the new payment. We assume that this transfer will be completed by the end of 2022 23.</t>
  </si>
  <si>
    <t>[2] Best Start Foods for 2020-21 includes spending on UK Government Healthy Start Vouchers.</t>
  </si>
  <si>
    <t>[2] Child Disability Payment includes spending on the UK Government Disability Living Allowance (Child) until all clients are receiving the new payment. We assume that this transfer will be completed by the end of 2022-23.</t>
  </si>
  <si>
    <t>Figure 5.9: Comparison of social security spending forecast and BGAs</t>
  </si>
  <si>
    <t>Spending on social security payments with BGAs [1]</t>
  </si>
  <si>
    <t>Total policy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</si>
</sst>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0;\-0;0"/>
    <numFmt numFmtId="166" formatCode="&quot;£&quot;#,##0\ &quot;m&quot;\ ;\-&quot;£&quot;#,##0\ &quot;m&quot;"/>
    <numFmt numFmtId="167" formatCode="0.0"/>
    <numFmt numFmtId="168" formatCode="_-* #,##0.0_-;\-* #,##0.0_-;_-* &quot;-&quot;??_-;_-@_-"/>
    <numFmt numFmtId="169" formatCode="#,##0_ ;\-#,##0\ "/>
    <numFmt numFmtId="170" formatCode="#,##0.0000"/>
    <numFmt numFmtId="171" formatCode="#,##0.00000"/>
    <numFmt numFmtId="172" formatCode="_-* #,##0.00000000000_-;\-* #,##0.00000000000_-;_-* &quot;-&quot;??_-;_-@_-"/>
  </numFmts>
  <fonts count="20"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sz val="9"/>
      <color rgb="FF2C2926"/>
      <name val="Helvetica"/>
    </font>
    <font>
      <sz val="11"/>
      <color rgb="FF3F3F76"/>
      <name val="Calibri"/>
      <family val="2"/>
      <scheme val="minor"/>
    </font>
    <font>
      <b/>
      <sz val="11"/>
      <color rgb="FF2C2926"/>
      <name val="Helvetica"/>
    </font>
    <font>
      <sz val="11"/>
      <color rgb="FF2C2926"/>
      <name val="Helvetica"/>
    </font>
    <font>
      <sz val="11"/>
      <color theme="1"/>
      <name val="Calibri"/>
      <family val="2"/>
    </font>
    <font>
      <u/>
      <sz val="9"/>
      <color theme="10"/>
      <name val="Calibri"/>
      <family val="2"/>
      <scheme val="minor"/>
    </font>
    <font>
      <sz val="8"/>
      <color rgb="FF2C2926"/>
      <name val="Helvetica"/>
    </font>
    <font>
      <b/>
      <sz val="11"/>
      <color rgb="FFFF0000"/>
      <name val="Calibri"/>
      <family val="2"/>
      <scheme val="minor"/>
    </font>
    <font>
      <u/>
      <sz val="9"/>
      <color theme="1"/>
      <name val="Helvetica"/>
    </font>
    <font>
      <u/>
      <sz val="9"/>
      <color rgb="FF0000FF"/>
      <name val="Helvetica"/>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rgb="FFFFCC99"/>
      </patternFill>
    </fill>
    <fill>
      <patternFill patternType="solid">
        <fgColor rgb="FFFFFFFF"/>
        <bgColor indexed="64"/>
      </patternFill>
    </fill>
  </fills>
  <borders count="22">
    <border>
      <left/>
      <right/>
      <top/>
      <bottom/>
      <diagonal/>
    </border>
    <border>
      <left/>
      <right style="medium">
        <color theme="3"/>
      </right>
      <top/>
      <bottom/>
      <diagonal/>
    </border>
    <border>
      <left style="medium">
        <color theme="3"/>
      </left>
      <right style="medium">
        <color theme="3"/>
      </right>
      <top style="thin">
        <color theme="0"/>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right/>
      <top/>
      <bottom style="medium">
        <color theme="3"/>
      </bottom>
      <diagonal/>
    </border>
    <border>
      <left style="medium">
        <color theme="3"/>
      </left>
      <right style="medium">
        <color theme="3"/>
      </right>
      <top/>
      <bottom style="medium">
        <color theme="3"/>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thin">
        <color theme="3"/>
      </bottom>
      <diagonal/>
    </border>
    <border>
      <left/>
      <right/>
      <top style="thin">
        <color theme="3"/>
      </top>
      <bottom style="thin">
        <color theme="3"/>
      </bottom>
      <diagonal/>
    </border>
    <border>
      <left style="thin">
        <color rgb="FF7F7F7F"/>
      </left>
      <right style="thin">
        <color rgb="FF7F7F7F"/>
      </right>
      <top style="thin">
        <color rgb="FF7F7F7F"/>
      </top>
      <bottom style="thin">
        <color rgb="FF7F7F7F"/>
      </bottom>
      <diagonal/>
    </border>
    <border>
      <left style="medium">
        <color rgb="FFFFFFFF"/>
      </left>
      <right style="medium">
        <color rgb="FFFFFFFF"/>
      </right>
      <top/>
      <bottom style="medium">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style="thin">
        <color theme="3"/>
      </bottom>
      <diagonal/>
    </border>
    <border>
      <left/>
      <right/>
      <top style="medium">
        <color rgb="FFFFFFFF"/>
      </top>
      <bottom style="thin">
        <color theme="3"/>
      </bottom>
      <diagonal/>
    </border>
    <border>
      <left/>
      <right/>
      <top/>
      <bottom style="thin">
        <color indexed="64"/>
      </bottom>
      <diagonal/>
    </border>
    <border>
      <left/>
      <right/>
      <top style="thin">
        <color theme="3"/>
      </top>
      <bottom/>
      <diagonal/>
    </border>
    <border>
      <left style="medium">
        <color rgb="FFFFFFFF"/>
      </left>
      <right/>
      <top/>
      <bottom style="medium">
        <color rgb="FFFFFFFF"/>
      </bottom>
      <diagonal/>
    </border>
    <border>
      <left style="medium">
        <color rgb="FFFFFFFF"/>
      </left>
      <right style="medium">
        <color rgb="FFFFFFFF"/>
      </right>
      <top style="medium">
        <color rgb="FFFFFFFF"/>
      </top>
      <bottom/>
      <diagonal/>
    </border>
    <border>
      <left/>
      <right/>
      <top style="medium">
        <color rgb="FFFFFFFF"/>
      </top>
      <bottom style="medium">
        <color rgb="FFFFFFFF"/>
      </bottom>
      <diagonal/>
    </border>
  </borders>
  <cellStyleXfs count="6">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9" fillId="0" borderId="0"/>
    <xf numFmtId="0" fontId="11" fillId="6" borderId="12" applyNumberFormat="0" applyAlignment="0" applyProtection="0"/>
    <xf numFmtId="0" fontId="14" fillId="0" borderId="0"/>
  </cellStyleXfs>
  <cellXfs count="146">
    <xf numFmtId="0" fontId="0" fillId="0" borderId="0" xfId="0"/>
    <xf numFmtId="0" fontId="2" fillId="3" borderId="0" xfId="0" applyFont="1" applyFill="1"/>
    <xf numFmtId="0" fontId="2" fillId="3" borderId="1" xfId="0" applyFont="1" applyFill="1" applyBorder="1"/>
    <xf numFmtId="0" fontId="3" fillId="4" borderId="3" xfId="0" applyFont="1" applyFill="1" applyBorder="1"/>
    <xf numFmtId="0" fontId="2" fillId="3" borderId="2"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5" fillId="3" borderId="0" xfId="0" applyFont="1" applyFill="1"/>
    <xf numFmtId="0" fontId="7" fillId="3" borderId="0" xfId="2" applyFont="1" applyFill="1" applyAlignment="1">
      <alignment horizontal="center" wrapText="1"/>
    </xf>
    <xf numFmtId="0" fontId="4" fillId="4" borderId="7" xfId="0" applyFont="1" applyFill="1" applyBorder="1"/>
    <xf numFmtId="0" fontId="4" fillId="4" borderId="8" xfId="0" applyFont="1" applyFill="1" applyBorder="1" applyAlignment="1">
      <alignment horizontal="center" vertical="center"/>
    </xf>
    <xf numFmtId="0" fontId="4" fillId="4" borderId="0" xfId="0" applyFont="1" applyFill="1" applyAlignment="1">
      <alignment horizontal="center" vertical="center"/>
    </xf>
    <xf numFmtId="0" fontId="4" fillId="4" borderId="9" xfId="0" applyFont="1" applyFill="1" applyBorder="1" applyAlignment="1">
      <alignment horizontal="center" vertical="center"/>
    </xf>
    <xf numFmtId="0" fontId="7" fillId="3" borderId="4" xfId="2" applyFont="1" applyFill="1" applyBorder="1"/>
    <xf numFmtId="0" fontId="8" fillId="3" borderId="0" xfId="0" applyFont="1" applyFill="1"/>
    <xf numFmtId="0" fontId="4" fillId="4" borderId="7" xfId="0" applyFont="1" applyFill="1" applyBorder="1" applyAlignment="1">
      <alignment vertical="center" wrapText="1"/>
    </xf>
    <xf numFmtId="0" fontId="4" fillId="4" borderId="7" xfId="0" applyFont="1" applyFill="1" applyBorder="1" applyAlignment="1">
      <alignment vertical="center"/>
    </xf>
    <xf numFmtId="0" fontId="4" fillId="4" borderId="7" xfId="0" applyFont="1" applyFill="1" applyBorder="1" applyAlignment="1">
      <alignment horizontal="center" vertical="center"/>
    </xf>
    <xf numFmtId="0" fontId="7" fillId="3" borderId="0" xfId="2" applyFont="1" applyFill="1" applyAlignment="1">
      <alignment horizontal="center" wrapText="1"/>
    </xf>
    <xf numFmtId="0" fontId="7" fillId="3" borderId="0" xfId="2" applyFont="1" applyFill="1" applyAlignment="1">
      <alignment horizontal="center" wrapText="1"/>
    </xf>
    <xf numFmtId="0" fontId="0" fillId="3" borderId="0" xfId="0" applyFill="1"/>
    <xf numFmtId="49" fontId="2" fillId="5" borderId="0" xfId="0" applyNumberFormat="1" applyFont="1" applyFill="1" applyAlignment="1">
      <alignment vertical="center"/>
    </xf>
    <xf numFmtId="164" fontId="2" fillId="5" borderId="0" xfId="0" applyNumberFormat="1" applyFont="1" applyFill="1" applyAlignment="1">
      <alignment vertical="center"/>
    </xf>
    <xf numFmtId="49" fontId="2" fillId="3" borderId="0" xfId="0" applyNumberFormat="1" applyFont="1" applyFill="1" applyAlignment="1">
      <alignment horizontal="left" vertical="center" wrapText="1" indent="2"/>
    </xf>
    <xf numFmtId="0" fontId="10" fillId="0" borderId="0" xfId="0" applyFont="1" applyAlignment="1">
      <alignment vertical="center"/>
    </xf>
    <xf numFmtId="0" fontId="2" fillId="3" borderId="0" xfId="0" applyFont="1" applyFill="1" applyBorder="1" applyAlignment="1">
      <alignment vertical="center"/>
    </xf>
    <xf numFmtId="0" fontId="10" fillId="3" borderId="0" xfId="0" applyFont="1" applyFill="1" applyAlignment="1">
      <alignment vertical="center"/>
    </xf>
    <xf numFmtId="0" fontId="7" fillId="3" borderId="4" xfId="2" quotePrefix="1" applyFont="1" applyFill="1" applyBorder="1"/>
    <xf numFmtId="0" fontId="7" fillId="3" borderId="0" xfId="2" applyFont="1" applyFill="1" applyAlignment="1">
      <alignment horizontal="center" wrapText="1"/>
    </xf>
    <xf numFmtId="0" fontId="10" fillId="3" borderId="0" xfId="0" applyFont="1" applyFill="1"/>
    <xf numFmtId="49" fontId="2" fillId="3" borderId="0" xfId="0" applyNumberFormat="1" applyFont="1" applyFill="1" applyBorder="1" applyAlignment="1">
      <alignment horizontal="left" vertical="center"/>
    </xf>
    <xf numFmtId="0" fontId="2" fillId="3" borderId="0" xfId="0" applyFont="1" applyFill="1" applyBorder="1" applyAlignment="1">
      <alignment horizontal="left" vertical="center" indent="2"/>
    </xf>
    <xf numFmtId="0" fontId="2" fillId="3" borderId="0" xfId="0" applyFont="1" applyFill="1" applyBorder="1" applyAlignment="1">
      <alignment horizontal="left" vertical="center" wrapText="1" indent="2"/>
    </xf>
    <xf numFmtId="49" fontId="2" fillId="3" borderId="0" xfId="0" applyNumberFormat="1" applyFont="1" applyFill="1" applyBorder="1" applyAlignment="1">
      <alignment horizontal="left" vertical="center" wrapText="1"/>
    </xf>
    <xf numFmtId="49" fontId="2" fillId="3" borderId="0" xfId="0" applyNumberFormat="1" applyFont="1" applyFill="1" applyBorder="1" applyAlignment="1">
      <alignment horizontal="left" vertical="center" indent="2"/>
    </xf>
    <xf numFmtId="0" fontId="2" fillId="3" borderId="0" xfId="0" applyFont="1" applyFill="1" applyBorder="1" applyAlignment="1">
      <alignment vertical="center" wrapText="1"/>
    </xf>
    <xf numFmtId="0" fontId="12" fillId="0" borderId="0" xfId="0" applyFont="1" applyAlignment="1">
      <alignment vertical="center"/>
    </xf>
    <xf numFmtId="0" fontId="12" fillId="3" borderId="0" xfId="0" applyFont="1" applyFill="1" applyAlignment="1">
      <alignment vertical="center"/>
    </xf>
    <xf numFmtId="0" fontId="13" fillId="7" borderId="13" xfId="0" applyFont="1" applyFill="1" applyBorder="1" applyAlignment="1">
      <alignment horizontal="left" vertical="center" wrapText="1" indent="2"/>
    </xf>
    <xf numFmtId="0" fontId="4" fillId="4" borderId="0" xfId="0" applyFont="1" applyFill="1" applyAlignment="1">
      <alignment horizontal="left" vertical="center"/>
    </xf>
    <xf numFmtId="49" fontId="2" fillId="5" borderId="0" xfId="0" applyNumberFormat="1" applyFont="1" applyFill="1" applyAlignment="1">
      <alignment horizontal="center" vertical="center"/>
    </xf>
    <xf numFmtId="0" fontId="7" fillId="3" borderId="0" xfId="2" applyFont="1" applyFill="1" applyAlignment="1">
      <alignment horizontal="center" wrapText="1"/>
    </xf>
    <xf numFmtId="0" fontId="2" fillId="3" borderId="0" xfId="0" applyFont="1" applyFill="1" applyBorder="1" applyAlignment="1">
      <alignment horizontal="left" vertical="center" wrapText="1"/>
    </xf>
    <xf numFmtId="0" fontId="7" fillId="3" borderId="0" xfId="2" applyFont="1" applyFill="1" applyAlignment="1">
      <alignment horizontal="center" wrapText="1"/>
    </xf>
    <xf numFmtId="3" fontId="2" fillId="2" borderId="0" xfId="0" applyNumberFormat="1" applyFont="1" applyFill="1" applyAlignment="1">
      <alignment vertical="center"/>
    </xf>
    <xf numFmtId="3" fontId="2" fillId="3" borderId="0" xfId="0" applyNumberFormat="1" applyFont="1" applyFill="1" applyAlignment="1">
      <alignment vertical="center"/>
    </xf>
    <xf numFmtId="3" fontId="2" fillId="3" borderId="0" xfId="0" applyNumberFormat="1" applyFont="1" applyFill="1" applyBorder="1" applyAlignment="1">
      <alignment horizontal="right" vertical="center"/>
    </xf>
    <xf numFmtId="1" fontId="2" fillId="3" borderId="0" xfId="0" applyNumberFormat="1" applyFont="1" applyFill="1" applyBorder="1" applyAlignment="1">
      <alignment horizontal="right" vertical="center"/>
    </xf>
    <xf numFmtId="164" fontId="2" fillId="3" borderId="0" xfId="0" applyNumberFormat="1" applyFont="1" applyFill="1" applyBorder="1" applyAlignment="1">
      <alignment horizontal="right" vertical="center"/>
    </xf>
    <xf numFmtId="0" fontId="7" fillId="3" borderId="0" xfId="2" applyFont="1" applyFill="1" applyAlignment="1">
      <alignment horizontal="center" wrapText="1"/>
    </xf>
    <xf numFmtId="1" fontId="2" fillId="3" borderId="0" xfId="0" applyNumberFormat="1" applyFont="1" applyFill="1" applyAlignment="1">
      <alignment horizontal="left" vertical="center" wrapText="1" indent="2"/>
    </xf>
    <xf numFmtId="166" fontId="13" fillId="7" borderId="13" xfId="1" applyNumberFormat="1" applyFont="1" applyFill="1" applyBorder="1" applyAlignment="1">
      <alignment vertical="center" wrapText="1"/>
    </xf>
    <xf numFmtId="3" fontId="2" fillId="5" borderId="0" xfId="0" applyNumberFormat="1" applyFont="1" applyFill="1" applyAlignment="1">
      <alignment vertical="center"/>
    </xf>
    <xf numFmtId="0" fontId="7" fillId="3" borderId="0" xfId="2" applyFont="1" applyFill="1" applyAlignment="1">
      <alignment horizontal="center" wrapText="1"/>
    </xf>
    <xf numFmtId="0" fontId="7" fillId="3" borderId="0" xfId="2" applyFont="1" applyFill="1" applyAlignment="1">
      <alignment horizontal="center" wrapText="1"/>
    </xf>
    <xf numFmtId="0" fontId="4" fillId="4" borderId="7" xfId="0" applyFont="1" applyFill="1" applyBorder="1" applyAlignment="1">
      <alignment horizontal="center" vertical="center"/>
    </xf>
    <xf numFmtId="1" fontId="13" fillId="7" borderId="13" xfId="0" applyNumberFormat="1" applyFont="1" applyFill="1" applyBorder="1" applyAlignment="1">
      <alignment horizontal="left" vertical="center" wrapText="1" indent="2"/>
    </xf>
    <xf numFmtId="0" fontId="2" fillId="0" borderId="0" xfId="0" applyFont="1" applyAlignment="1">
      <alignment horizontal="left" indent="2"/>
    </xf>
    <xf numFmtId="0" fontId="2" fillId="3" borderId="0" xfId="2" applyFont="1" applyFill="1" applyAlignment="1">
      <alignment horizontal="left" vertical="center" wrapText="1"/>
    </xf>
    <xf numFmtId="0" fontId="7" fillId="3" borderId="0" xfId="2" applyFont="1" applyFill="1" applyAlignment="1">
      <alignment horizontal="center" wrapText="1"/>
    </xf>
    <xf numFmtId="0" fontId="4" fillId="4" borderId="0" xfId="0" applyFont="1" applyFill="1" applyAlignment="1">
      <alignment horizontal="left" vertical="center" indent="1"/>
    </xf>
    <xf numFmtId="164" fontId="2" fillId="3" borderId="0" xfId="1" applyNumberFormat="1" applyFont="1" applyFill="1" applyBorder="1" applyAlignment="1">
      <alignment horizontal="right" vertical="center"/>
    </xf>
    <xf numFmtId="0" fontId="7" fillId="3" borderId="0" xfId="2" applyFont="1" applyFill="1" applyAlignment="1">
      <alignment horizontal="center" wrapText="1"/>
    </xf>
    <xf numFmtId="0" fontId="15" fillId="0" borderId="0" xfId="2" applyFont="1"/>
    <xf numFmtId="0" fontId="2" fillId="3" borderId="11" xfId="0" applyFont="1" applyFill="1" applyBorder="1" applyAlignment="1">
      <alignment horizontal="left" vertical="center" wrapText="1"/>
    </xf>
    <xf numFmtId="3" fontId="2" fillId="3" borderId="11" xfId="0" applyNumberFormat="1" applyFont="1" applyFill="1" applyBorder="1" applyAlignment="1">
      <alignment horizontal="right" vertical="center"/>
    </xf>
    <xf numFmtId="0" fontId="2" fillId="3" borderId="11" xfId="0" applyFont="1" applyFill="1" applyBorder="1" applyAlignment="1">
      <alignment vertical="center" wrapText="1"/>
    </xf>
    <xf numFmtId="0" fontId="2" fillId="3" borderId="0" xfId="1" applyNumberFormat="1" applyFont="1" applyFill="1" applyAlignment="1">
      <alignment horizontal="left" vertical="center" wrapText="1" indent="2"/>
    </xf>
    <xf numFmtId="0" fontId="2" fillId="3" borderId="0" xfId="1" applyNumberFormat="1" applyFont="1" applyFill="1" applyBorder="1" applyAlignment="1">
      <alignment horizontal="left" vertical="center" wrapText="1" indent="2"/>
    </xf>
    <xf numFmtId="3" fontId="2" fillId="3" borderId="10" xfId="0" applyNumberFormat="1" applyFont="1" applyFill="1" applyBorder="1" applyAlignment="1">
      <alignment horizontal="right" vertical="center"/>
    </xf>
    <xf numFmtId="0" fontId="7" fillId="3" borderId="0" xfId="2" applyFont="1" applyFill="1" applyAlignment="1">
      <alignment horizontal="center" wrapText="1"/>
    </xf>
    <xf numFmtId="167" fontId="2" fillId="3" borderId="0" xfId="0" applyNumberFormat="1" applyFont="1" applyFill="1"/>
    <xf numFmtId="0" fontId="7" fillId="3" borderId="0" xfId="2" applyFont="1" applyFill="1" applyAlignment="1">
      <alignment horizontal="center" wrapText="1"/>
    </xf>
    <xf numFmtId="0" fontId="2" fillId="3" borderId="10" xfId="0" applyFont="1" applyFill="1" applyBorder="1" applyAlignment="1">
      <alignment horizontal="left" vertical="center" wrapText="1" indent="2"/>
    </xf>
    <xf numFmtId="0" fontId="16" fillId="0" borderId="0" xfId="0" applyFont="1" applyAlignment="1">
      <alignment vertical="center"/>
    </xf>
    <xf numFmtId="0" fontId="13" fillId="3" borderId="0" xfId="0" applyFont="1" applyFill="1" applyBorder="1" applyAlignment="1">
      <alignment vertical="center" wrapText="1"/>
    </xf>
    <xf numFmtId="0" fontId="2" fillId="3" borderId="11" xfId="0" applyFont="1" applyFill="1" applyBorder="1" applyAlignment="1">
      <alignment vertical="center"/>
    </xf>
    <xf numFmtId="0" fontId="2" fillId="3" borderId="10" xfId="0" applyFont="1" applyFill="1" applyBorder="1" applyAlignment="1">
      <alignment vertical="center"/>
    </xf>
    <xf numFmtId="49" fontId="2" fillId="3" borderId="10" xfId="0" applyNumberFormat="1" applyFont="1" applyFill="1" applyBorder="1" applyAlignment="1">
      <alignment horizontal="left" vertical="center"/>
    </xf>
    <xf numFmtId="3" fontId="2" fillId="3" borderId="10" xfId="0" applyNumberFormat="1" applyFont="1" applyFill="1" applyBorder="1" applyAlignment="1">
      <alignment vertical="center"/>
    </xf>
    <xf numFmtId="3" fontId="2" fillId="2" borderId="10" xfId="0" applyNumberFormat="1" applyFont="1" applyFill="1" applyBorder="1" applyAlignment="1">
      <alignment vertical="center"/>
    </xf>
    <xf numFmtId="49" fontId="2" fillId="3" borderId="10" xfId="0" applyNumberFormat="1" applyFont="1" applyFill="1" applyBorder="1" applyAlignment="1">
      <alignment horizontal="left" vertical="center" wrapText="1" indent="2"/>
    </xf>
    <xf numFmtId="0" fontId="2" fillId="3" borderId="17" xfId="0" applyFont="1" applyFill="1" applyBorder="1" applyAlignment="1">
      <alignment vertical="center"/>
    </xf>
    <xf numFmtId="0" fontId="2" fillId="3" borderId="17" xfId="1" applyNumberFormat="1" applyFont="1" applyFill="1" applyBorder="1" applyAlignment="1">
      <alignment vertical="center"/>
    </xf>
    <xf numFmtId="1" fontId="2" fillId="3" borderId="10" xfId="3" applyNumberFormat="1" applyFont="1" applyFill="1" applyBorder="1" applyAlignment="1">
      <alignment horizontal="right" vertical="center"/>
    </xf>
    <xf numFmtId="0" fontId="2" fillId="3" borderId="10" xfId="0" applyFont="1" applyFill="1" applyBorder="1" applyAlignment="1">
      <alignment horizontal="left" vertical="center" wrapText="1"/>
    </xf>
    <xf numFmtId="3" fontId="2" fillId="3" borderId="10" xfId="3" applyNumberFormat="1" applyFont="1" applyFill="1" applyBorder="1" applyAlignment="1">
      <alignment horizontal="right" vertical="center"/>
    </xf>
    <xf numFmtId="0" fontId="2" fillId="3" borderId="10" xfId="2" applyFont="1" applyFill="1" applyBorder="1" applyAlignment="1">
      <alignment horizontal="left" vertical="center" wrapText="1"/>
    </xf>
    <xf numFmtId="1" fontId="2" fillId="3" borderId="11" xfId="3" applyNumberFormat="1" applyFont="1" applyFill="1" applyBorder="1" applyAlignment="1">
      <alignment horizontal="right" vertical="center"/>
    </xf>
    <xf numFmtId="164" fontId="2" fillId="3" borderId="17" xfId="1" applyNumberFormat="1" applyFont="1" applyFill="1" applyBorder="1" applyAlignment="1">
      <alignment horizontal="right" vertical="center"/>
    </xf>
    <xf numFmtId="0" fontId="4" fillId="4" borderId="7" xfId="0" applyFont="1" applyFill="1" applyBorder="1" applyAlignment="1">
      <alignment horizontal="center" vertical="center"/>
    </xf>
    <xf numFmtId="0" fontId="7" fillId="3" borderId="0" xfId="2" applyFont="1" applyFill="1" applyAlignment="1">
      <alignment horizontal="center" wrapText="1"/>
    </xf>
    <xf numFmtId="0" fontId="7" fillId="3" borderId="0" xfId="2" applyFont="1" applyFill="1" applyAlignment="1">
      <alignment horizontal="center" wrapText="1"/>
    </xf>
    <xf numFmtId="0" fontId="2" fillId="3" borderId="18" xfId="0" applyFont="1" applyFill="1" applyBorder="1" applyAlignment="1">
      <alignment horizontal="left" vertical="center" wrapText="1"/>
    </xf>
    <xf numFmtId="164" fontId="2" fillId="3" borderId="18" xfId="0" applyNumberFormat="1" applyFont="1" applyFill="1" applyBorder="1" applyAlignment="1">
      <alignment horizontal="right" vertical="center"/>
    </xf>
    <xf numFmtId="1" fontId="2" fillId="3" borderId="0" xfId="0" applyNumberFormat="1" applyFont="1" applyFill="1"/>
    <xf numFmtId="164" fontId="2" fillId="3" borderId="10" xfId="1" applyNumberFormat="1" applyFont="1" applyFill="1" applyBorder="1" applyAlignment="1">
      <alignment horizontal="right" vertical="center"/>
    </xf>
    <xf numFmtId="164" fontId="2" fillId="2" borderId="0" xfId="1" applyNumberFormat="1" applyFont="1" applyFill="1" applyAlignment="1">
      <alignment vertical="center"/>
    </xf>
    <xf numFmtId="3" fontId="2" fillId="2" borderId="0" xfId="0" applyNumberFormat="1" applyFont="1" applyFill="1" applyBorder="1" applyAlignment="1">
      <alignment horizontal="right" vertical="center"/>
    </xf>
    <xf numFmtId="0" fontId="4" fillId="4" borderId="19" xfId="0" applyFont="1" applyFill="1" applyBorder="1" applyAlignment="1">
      <alignment horizontal="center" vertical="center" wrapText="1"/>
    </xf>
    <xf numFmtId="168" fontId="2" fillId="3" borderId="0" xfId="1" applyNumberFormat="1" applyFont="1" applyFill="1"/>
    <xf numFmtId="0" fontId="2" fillId="3" borderId="0" xfId="0" quotePrefix="1" applyFont="1" applyFill="1"/>
    <xf numFmtId="0" fontId="12" fillId="7" borderId="13" xfId="0" applyFont="1" applyFill="1" applyBorder="1" applyAlignment="1">
      <alignment horizontal="left" vertical="center" wrapText="1"/>
    </xf>
    <xf numFmtId="166" fontId="12" fillId="7" borderId="13" xfId="1" applyNumberFormat="1" applyFont="1" applyFill="1" applyBorder="1" applyAlignment="1">
      <alignment vertical="center" wrapText="1"/>
    </xf>
    <xf numFmtId="0" fontId="12" fillId="7" borderId="15" xfId="0" applyFont="1" applyFill="1" applyBorder="1" applyAlignment="1">
      <alignment horizontal="left" vertical="center" wrapText="1"/>
    </xf>
    <xf numFmtId="166" fontId="5" fillId="3" borderId="16" xfId="1" applyNumberFormat="1" applyFont="1" applyFill="1" applyBorder="1" applyAlignment="1"/>
    <xf numFmtId="0" fontId="5" fillId="3" borderId="10" xfId="0" applyFont="1" applyFill="1" applyBorder="1" applyAlignment="1">
      <alignment vertical="center"/>
    </xf>
    <xf numFmtId="166" fontId="5" fillId="3" borderId="10" xfId="0" applyNumberFormat="1" applyFont="1" applyFill="1" applyBorder="1" applyAlignment="1">
      <alignment vertical="center"/>
    </xf>
    <xf numFmtId="0" fontId="7" fillId="3" borderId="0" xfId="2" applyFont="1" applyFill="1" applyAlignment="1">
      <alignment horizontal="center" wrapText="1"/>
    </xf>
    <xf numFmtId="3" fontId="2" fillId="3" borderId="0" xfId="0" applyNumberFormat="1" applyFont="1" applyFill="1"/>
    <xf numFmtId="164" fontId="2" fillId="3" borderId="0" xfId="0" applyNumberFormat="1" applyFont="1" applyFill="1"/>
    <xf numFmtId="0" fontId="7" fillId="3" borderId="0" xfId="2" applyFont="1" applyFill="1" applyAlignment="1">
      <alignment horizontal="center" wrapText="1"/>
    </xf>
    <xf numFmtId="1" fontId="2" fillId="3" borderId="0" xfId="4" applyNumberFormat="1" applyFont="1" applyFill="1" applyBorder="1" applyAlignment="1">
      <alignment horizontal="right" vertical="center"/>
    </xf>
    <xf numFmtId="165" fontId="2" fillId="3" borderId="0" xfId="4" applyNumberFormat="1" applyFont="1" applyFill="1" applyBorder="1" applyAlignment="1">
      <alignment horizontal="right" vertical="center"/>
    </xf>
    <xf numFmtId="1" fontId="2" fillId="3" borderId="10" xfId="0" applyNumberFormat="1" applyFont="1" applyFill="1" applyBorder="1" applyAlignment="1">
      <alignment horizontal="right" vertical="center"/>
    </xf>
    <xf numFmtId="0" fontId="18" fillId="3" borderId="0" xfId="2" applyFont="1" applyFill="1"/>
    <xf numFmtId="0" fontId="7" fillId="3" borderId="0" xfId="2" applyFont="1" applyFill="1" applyAlignment="1">
      <alignment horizontal="center" wrapText="1"/>
    </xf>
    <xf numFmtId="0" fontId="7" fillId="3" borderId="0" xfId="2" applyFont="1" applyFill="1" applyAlignment="1">
      <alignment horizontal="center" wrapText="1"/>
    </xf>
    <xf numFmtId="1" fontId="8" fillId="3" borderId="0" xfId="0" applyNumberFormat="1" applyFont="1" applyFill="1"/>
    <xf numFmtId="0" fontId="7" fillId="3" borderId="0" xfId="2" applyFont="1" applyFill="1" applyAlignment="1">
      <alignment horizontal="center" wrapText="1"/>
    </xf>
    <xf numFmtId="169" fontId="2" fillId="2" borderId="0" xfId="1" applyNumberFormat="1" applyFont="1" applyFill="1" applyBorder="1" applyAlignment="1">
      <alignment vertical="center"/>
    </xf>
    <xf numFmtId="169" fontId="2" fillId="3" borderId="0" xfId="1" applyNumberFormat="1" applyFont="1" applyFill="1" applyBorder="1" applyAlignment="1">
      <alignment vertical="center"/>
    </xf>
    <xf numFmtId="169" fontId="2" fillId="3" borderId="0" xfId="1" applyNumberFormat="1" applyFont="1" applyFill="1" applyAlignment="1">
      <alignment vertical="center"/>
    </xf>
    <xf numFmtId="169" fontId="2" fillId="2" borderId="10" xfId="1" applyNumberFormat="1" applyFont="1" applyFill="1" applyBorder="1" applyAlignment="1">
      <alignment vertical="center"/>
    </xf>
    <xf numFmtId="169" fontId="2" fillId="3" borderId="10" xfId="1" applyNumberFormat="1" applyFont="1" applyFill="1" applyBorder="1" applyAlignment="1">
      <alignment vertical="center"/>
    </xf>
    <xf numFmtId="169" fontId="2" fillId="2" borderId="0" xfId="1" applyNumberFormat="1" applyFont="1" applyFill="1" applyBorder="1" applyAlignment="1">
      <alignment horizontal="right" vertical="center"/>
    </xf>
    <xf numFmtId="169" fontId="2" fillId="3" borderId="0" xfId="1" applyNumberFormat="1" applyFont="1" applyFill="1" applyBorder="1" applyAlignment="1">
      <alignment horizontal="right" vertical="center"/>
    </xf>
    <xf numFmtId="0" fontId="13" fillId="3" borderId="0" xfId="0" applyFont="1" applyFill="1" applyBorder="1" applyAlignment="1">
      <alignment vertical="center"/>
    </xf>
    <xf numFmtId="1" fontId="13" fillId="3" borderId="0" xfId="1" applyNumberFormat="1" applyFont="1" applyFill="1" applyBorder="1" applyAlignment="1">
      <alignment horizontal="right" vertical="center" wrapText="1"/>
    </xf>
    <xf numFmtId="1" fontId="13" fillId="3" borderId="0" xfId="1" applyNumberFormat="1" applyFont="1" applyFill="1" applyBorder="1" applyAlignment="1">
      <alignment horizontal="right" vertical="center"/>
    </xf>
    <xf numFmtId="0" fontId="13" fillId="3" borderId="10" xfId="0" applyFont="1" applyFill="1" applyBorder="1" applyAlignment="1">
      <alignment vertical="center"/>
    </xf>
    <xf numFmtId="1" fontId="13" fillId="3" borderId="10" xfId="1" applyNumberFormat="1" applyFont="1" applyFill="1" applyBorder="1" applyAlignment="1">
      <alignment horizontal="right" vertical="center"/>
    </xf>
    <xf numFmtId="169" fontId="2" fillId="3" borderId="11" xfId="1" applyNumberFormat="1" applyFont="1" applyFill="1" applyBorder="1" applyAlignment="1">
      <alignment horizontal="right" vertical="center"/>
    </xf>
    <xf numFmtId="0" fontId="19" fillId="3" borderId="0" xfId="2" applyFont="1" applyFill="1"/>
    <xf numFmtId="0" fontId="19" fillId="3" borderId="0" xfId="2" applyFont="1" applyFill="1" applyAlignment="1">
      <alignment vertical="center"/>
    </xf>
    <xf numFmtId="170" fontId="2" fillId="3" borderId="0" xfId="0" applyNumberFormat="1" applyFont="1" applyFill="1"/>
    <xf numFmtId="171" fontId="8" fillId="3" borderId="0" xfId="0" applyNumberFormat="1" applyFont="1" applyFill="1"/>
    <xf numFmtId="3" fontId="0" fillId="3" borderId="0" xfId="0" applyNumberFormat="1" applyFill="1"/>
    <xf numFmtId="3" fontId="17" fillId="3" borderId="0" xfId="0" applyNumberFormat="1" applyFont="1" applyFill="1"/>
    <xf numFmtId="172" fontId="2" fillId="3" borderId="0" xfId="1" applyNumberFormat="1" applyFont="1" applyFill="1"/>
    <xf numFmtId="0" fontId="7" fillId="3" borderId="0" xfId="2" applyFont="1" applyFill="1" applyAlignment="1">
      <alignment horizontal="center" wrapText="1"/>
    </xf>
    <xf numFmtId="0" fontId="4" fillId="4" borderId="20"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21" xfId="0" applyFont="1" applyFill="1" applyBorder="1" applyAlignment="1">
      <alignment horizontal="center" vertical="center" wrapText="1"/>
    </xf>
  </cellXfs>
  <cellStyles count="6">
    <cellStyle name="% 10" xfId="3"/>
    <cellStyle name="Comma" xfId="1" builtinId="3"/>
    <cellStyle name="Hyperlink" xfId="2" builtinId="8"/>
    <cellStyle name="Input" xfId="4" builtinId="20"/>
    <cellStyle name="Normal" xfId="0" builtinId="0"/>
    <cellStyle name="Normal 2" xfId="5"/>
  </cellStyles>
  <dxfs count="0"/>
  <tableStyles count="0" defaultTableStyle="TableStyleMedium2" defaultPivotStyle="PivotStyleLight16"/>
  <colors>
    <mruColors>
      <color rgb="FF0000FF"/>
      <color rgb="FF2C2926"/>
      <color rgb="FFE1DFDD"/>
      <color rgb="FFFFD281"/>
      <color rgb="FFFFEAC5"/>
      <color rgb="FFFFD78F"/>
      <color rgb="FFFFBC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882704286697946"/>
          <c:y val="0.21722617986404483"/>
          <c:w val="0.55775532224221291"/>
          <c:h val="0.62950061269294033"/>
        </c:manualLayout>
      </c:layout>
      <c:doughnutChart>
        <c:varyColors val="1"/>
        <c:ser>
          <c:idx val="0"/>
          <c:order val="0"/>
          <c:spPr>
            <a:solidFill>
              <a:schemeClr val="accent1"/>
            </a:solidFill>
          </c:spPr>
          <c:dPt>
            <c:idx val="0"/>
            <c:bubble3D val="0"/>
            <c:spPr>
              <a:solidFill>
                <a:schemeClr val="tx2"/>
              </a:solidFill>
              <a:ln w="19050">
                <a:solidFill>
                  <a:schemeClr val="lt1"/>
                </a:solidFill>
              </a:ln>
              <a:effectLst/>
            </c:spPr>
            <c:extLst>
              <c:ext xmlns:c16="http://schemas.microsoft.com/office/drawing/2014/chart" uri="{C3380CC4-5D6E-409C-BE32-E72D297353CC}">
                <c16:uniqueId val="{00000001-F03D-4EC0-AE93-3FB84202B080}"/>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F03D-4EC0-AE93-3FB84202B080}"/>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F03D-4EC0-AE93-3FB84202B080}"/>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F03D-4EC0-AE93-3FB84202B080}"/>
              </c:ext>
            </c:extLst>
          </c:dPt>
          <c:dPt>
            <c:idx val="4"/>
            <c:bubble3D val="0"/>
            <c:spPr>
              <a:solidFill>
                <a:schemeClr val="accent1"/>
              </a:solidFill>
              <a:ln w="19050">
                <a:solidFill>
                  <a:schemeClr val="lt1"/>
                </a:solidFill>
              </a:ln>
              <a:effectLst/>
            </c:spPr>
            <c:extLst>
              <c:ext xmlns:c16="http://schemas.microsoft.com/office/drawing/2014/chart" uri="{C3380CC4-5D6E-409C-BE32-E72D297353CC}">
                <c16:uniqueId val="{00000009-F03D-4EC0-AE93-3FB84202B080}"/>
              </c:ext>
            </c:extLst>
          </c:dPt>
          <c:dPt>
            <c:idx val="5"/>
            <c:bubble3D val="0"/>
            <c:spPr>
              <a:solidFill>
                <a:schemeClr val="accent1"/>
              </a:solidFill>
              <a:ln w="19050">
                <a:solidFill>
                  <a:schemeClr val="lt1"/>
                </a:solidFill>
              </a:ln>
              <a:effectLst/>
            </c:spPr>
            <c:extLst>
              <c:ext xmlns:c16="http://schemas.microsoft.com/office/drawing/2014/chart" uri="{C3380CC4-5D6E-409C-BE32-E72D297353CC}">
                <c16:uniqueId val="{0000000B-F03D-4EC0-AE93-3FB84202B080}"/>
              </c:ext>
            </c:extLst>
          </c:dPt>
          <c:dLbls>
            <c:dLbl>
              <c:idx val="0"/>
              <c:layout>
                <c:manualLayout>
                  <c:x val="0.15457465388656702"/>
                  <c:y val="-0.16717700945134215"/>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chemeClr val="tx1"/>
                        </a:solidFill>
                        <a:latin typeface="Helvetica" pitchFamily="2" charset="0"/>
                        <a:ea typeface="+mn-ea"/>
                        <a:cs typeface="+mn-cs"/>
                      </a:defRPr>
                    </a:pPr>
                    <a:fld id="{D8594AC9-6288-4000-A818-3B4B09D6A9A7}" type="CATEGORYNAME">
                      <a:rPr lang="en-US"/>
                      <a:pPr algn="r">
                        <a:defRPr sz="1000">
                          <a:solidFill>
                            <a:schemeClr val="tx1"/>
                          </a:solidFill>
                          <a:latin typeface="Helvetica" pitchFamily="2" charset="0"/>
                        </a:defRPr>
                      </a:pPr>
                      <a:t>[CATEGORY NAME]</a:t>
                    </a:fld>
                    <a:r>
                      <a:rPr lang="en-US" baseline="0"/>
                      <a:t>   </a:t>
                    </a:r>
                    <a:fld id="{B959BFFD-28DE-4005-97A3-5C7A6A63F42F}" type="VALUE">
                      <a:rPr lang="en-US" baseline="0"/>
                      <a:pPr algn="r">
                        <a:defRPr sz="1000">
                          <a:solidFill>
                            <a:schemeClr val="tx1"/>
                          </a:solidFill>
                          <a:latin typeface="Helvetica" pitchFamily="2" charset="0"/>
                        </a:defRPr>
                      </a:pPr>
                      <a:t>[VALUE]</a:t>
                    </a:fld>
                    <a:endParaRPr lang="en-US" baseline="0"/>
                  </a:p>
                </c:rich>
              </c:tx>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41030961979995417"/>
                      <c:h val="0.14778137724219076"/>
                    </c:manualLayout>
                  </c15:layout>
                  <c15:dlblFieldTable/>
                  <c15:showDataLabelsRange val="0"/>
                </c:ext>
                <c:ext xmlns:c16="http://schemas.microsoft.com/office/drawing/2014/chart" uri="{C3380CC4-5D6E-409C-BE32-E72D297353CC}">
                  <c16:uniqueId val="{00000001-F03D-4EC0-AE93-3FB84202B080}"/>
                </c:ext>
              </c:extLst>
            </c:dLbl>
            <c:dLbl>
              <c:idx val="1"/>
              <c:layout>
                <c:manualLayout>
                  <c:x val="9.4131514692262358E-2"/>
                  <c:y val="0.11701189857186184"/>
                </c:manualLayout>
              </c:layout>
              <c:tx>
                <c:rich>
                  <a:bodyPr rot="0" spcFirstLastPara="1" vertOverflow="ellipsis" vert="horz" wrap="square" lIns="38100" tIns="19050" rIns="38100" bIns="19050" anchor="ctr" anchorCtr="0">
                    <a:noAutofit/>
                  </a:bodyPr>
                  <a:lstStyle/>
                  <a:p>
                    <a:pPr algn="r">
                      <a:defRPr sz="1000" b="0" i="0" u="none" strike="noStrike" kern="1200" baseline="0">
                        <a:solidFill>
                          <a:schemeClr val="tx1"/>
                        </a:solidFill>
                        <a:latin typeface="Helvetica" pitchFamily="2" charset="0"/>
                        <a:ea typeface="+mn-ea"/>
                        <a:cs typeface="+mn-cs"/>
                      </a:defRPr>
                    </a:pPr>
                    <a:fld id="{A0068601-CCFA-4B07-9A8A-6C1841E7587C}" type="CATEGORYNAME">
                      <a:rPr lang="en-US"/>
                      <a:pPr algn="r">
                        <a:defRPr sz="1000">
                          <a:solidFill>
                            <a:schemeClr val="tx1"/>
                          </a:solidFill>
                          <a:latin typeface="Helvetica" pitchFamily="2" charset="0"/>
                        </a:defRPr>
                      </a:pPr>
                      <a:t>[CATEGORY NAME]</a:t>
                    </a:fld>
                    <a:r>
                      <a:rPr lang="en-US"/>
                      <a:t>  </a:t>
                    </a:r>
                    <a:fld id="{039FA1F0-E5A8-43AD-AF0F-8B105FCF086B}" type="VALUE">
                      <a:rPr lang="en-US" baseline="0"/>
                      <a:pPr algn="r">
                        <a:defRPr sz="1000">
                          <a:solidFill>
                            <a:schemeClr val="tx1"/>
                          </a:solidFill>
                          <a:latin typeface="Helvetica" pitchFamily="2" charset="0"/>
                        </a:defRPr>
                      </a:pPr>
                      <a:t>[VALUE]</a:t>
                    </a:fld>
                    <a:endParaRPr lang="en-US"/>
                  </a:p>
                </c:rich>
              </c:tx>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40816848704408254"/>
                      <c:h val="0.24238799954293255"/>
                    </c:manualLayout>
                  </c15:layout>
                  <c15:dlblFieldTable/>
                  <c15:showDataLabelsRange val="0"/>
                </c:ext>
                <c:ext xmlns:c16="http://schemas.microsoft.com/office/drawing/2014/chart" uri="{C3380CC4-5D6E-409C-BE32-E72D297353CC}">
                  <c16:uniqueId val="{00000003-F03D-4EC0-AE93-3FB84202B080}"/>
                </c:ext>
              </c:extLst>
            </c:dLbl>
            <c:dLbl>
              <c:idx val="2"/>
              <c:layout>
                <c:manualLayout>
                  <c:x val="-0.23007798154167114"/>
                  <c:y val="6.5060981292177064E-2"/>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4147774087771903"/>
                      <c:h val="0.29433463593162562"/>
                    </c:manualLayout>
                  </c15:layout>
                </c:ext>
                <c:ext xmlns:c16="http://schemas.microsoft.com/office/drawing/2014/chart" uri="{C3380CC4-5D6E-409C-BE32-E72D297353CC}">
                  <c16:uniqueId val="{00000005-F03D-4EC0-AE93-3FB84202B080}"/>
                </c:ext>
              </c:extLst>
            </c:dLbl>
            <c:dLbl>
              <c:idx val="3"/>
              <c:layout>
                <c:manualLayout>
                  <c:x val="-0.19560694917980637"/>
                  <c:y val="-5.9590661203371628E-2"/>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1112384430686912"/>
                      <c:h val="0.22573895587751514"/>
                    </c:manualLayout>
                  </c15:layout>
                </c:ext>
                <c:ext xmlns:c16="http://schemas.microsoft.com/office/drawing/2014/chart" uri="{C3380CC4-5D6E-409C-BE32-E72D297353CC}">
                  <c16:uniqueId val="{00000007-F03D-4EC0-AE93-3FB84202B080}"/>
                </c:ext>
              </c:extLst>
            </c:dLbl>
            <c:dLbl>
              <c:idx val="4"/>
              <c:layout>
                <c:manualLayout>
                  <c:x val="-0.25356761539895473"/>
                  <c:y val="-0.16721835277242028"/>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spAutoFit/>
                </a:bodyPr>
                <a:lstStyle/>
                <a:p>
                  <a:pPr algn="l">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8552818792100219"/>
                      <c:h val="0.15996537088487003"/>
                    </c:manualLayout>
                  </c15:layout>
                </c:ext>
                <c:ext xmlns:c16="http://schemas.microsoft.com/office/drawing/2014/chart" uri="{C3380CC4-5D6E-409C-BE32-E72D297353CC}">
                  <c16:uniqueId val="{00000009-F03D-4EC0-AE93-3FB84202B080}"/>
                </c:ext>
              </c:extLst>
            </c:dLbl>
            <c:dLbl>
              <c:idx val="5"/>
              <c:layout>
                <c:manualLayout>
                  <c:x val="-4.5258716140449295E-2"/>
                  <c:y val="-0.15055548435196214"/>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F03D-4EC0-AE93-3FB84202B080}"/>
                </c:ext>
              </c:extLst>
            </c:dLbl>
            <c:numFmt formatCode="&quot;£&quot;#,##0\ &quot;m&quot;\ ;\-&quot;£&quot;#,##0\ &quot;m&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'Figure 5.3'!$B$35:$B$40</c:f>
              <c:strCache>
                <c:ptCount val="6"/>
                <c:pt idx="0">
                  <c:v>Scottish Government policy</c:v>
                </c:pt>
                <c:pt idx="1">
                  <c:v>Personal Independence Payment</c:v>
                </c:pt>
                <c:pt idx="2">
                  <c:v>Disability Living Allowance (Adult)</c:v>
                </c:pt>
                <c:pt idx="3">
                  <c:v>Attendance Allowance </c:v>
                </c:pt>
                <c:pt idx="4">
                  <c:v>Carer’s Allowance</c:v>
                </c:pt>
                <c:pt idx="5">
                  <c:v>Other [1]</c:v>
                </c:pt>
              </c:strCache>
            </c:strRef>
          </c:cat>
          <c:val>
            <c:numRef>
              <c:f>'Figure 5.3'!$C$35:$C$40</c:f>
              <c:numCache>
                <c:formatCode>"£"#,##0\ "m"\ ;\-"£"#,##0\ "m"</c:formatCode>
                <c:ptCount val="6"/>
                <c:pt idx="0">
                  <c:v>551.62137413130995</c:v>
                </c:pt>
                <c:pt idx="1">
                  <c:v>1740.8551426959866</c:v>
                </c:pt>
                <c:pt idx="2">
                  <c:v>472.11118722055534</c:v>
                </c:pt>
                <c:pt idx="3">
                  <c:v>520.14292271742704</c:v>
                </c:pt>
                <c:pt idx="4">
                  <c:v>301.05015980591975</c:v>
                </c:pt>
                <c:pt idx="5">
                  <c:v>86.7127679768424</c:v>
                </c:pt>
              </c:numCache>
            </c:numRef>
          </c:val>
          <c:extLst>
            <c:ext xmlns:c16="http://schemas.microsoft.com/office/drawing/2014/chart" uri="{C3380CC4-5D6E-409C-BE32-E72D297353CC}">
              <c16:uniqueId val="{0000000C-F03D-4EC0-AE93-3FB84202B080}"/>
            </c:ext>
          </c:extLst>
        </c:ser>
        <c:dLbls>
          <c:showLegendKey val="0"/>
          <c:showVal val="0"/>
          <c:showCatName val="0"/>
          <c:showSerName val="0"/>
          <c:showPercent val="0"/>
          <c:showBubbleSize val="0"/>
          <c:showLeaderLines val="0"/>
        </c:dLbls>
        <c:firstSliceAng val="0"/>
        <c:holeSize val="40"/>
      </c:doughnutChart>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631149948014634"/>
          <c:y val="0.21166656079811502"/>
          <c:w val="0.26269333333333339"/>
          <c:h val="0.54083921568627458"/>
        </c:manualLayout>
      </c:layout>
      <c:doughnutChart>
        <c:varyColors val="1"/>
        <c:dLbls>
          <c:showLegendKey val="0"/>
          <c:showVal val="0"/>
          <c:showCatName val="0"/>
          <c:showSerName val="0"/>
          <c:showPercent val="0"/>
          <c:showBubbleSize val="0"/>
          <c:showLeaderLines val="0"/>
        </c:dLbls>
        <c:firstSliceAng val="0"/>
        <c:holeSize val="7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297207665222447"/>
          <c:y val="0.13368838150686424"/>
          <c:w val="0.72590611803489358"/>
          <c:h val="0.77821752625551055"/>
        </c:manualLayout>
      </c:layout>
      <c:doughnutChart>
        <c:varyColors val="1"/>
        <c:ser>
          <c:idx val="0"/>
          <c:order val="0"/>
          <c:dPt>
            <c:idx val="0"/>
            <c:bubble3D val="0"/>
            <c:spPr>
              <a:solidFill>
                <a:schemeClr val="tx2"/>
              </a:solidFill>
              <a:ln w="19050">
                <a:solidFill>
                  <a:schemeClr val="lt1"/>
                </a:solidFill>
              </a:ln>
              <a:effectLst/>
            </c:spPr>
            <c:extLst>
              <c:ext xmlns:c16="http://schemas.microsoft.com/office/drawing/2014/chart" uri="{C3380CC4-5D6E-409C-BE32-E72D297353CC}">
                <c16:uniqueId val="{00000001-11CB-4C5D-B0F0-175D8A0FBDB4}"/>
              </c:ext>
            </c:extLst>
          </c:dPt>
          <c:dPt>
            <c:idx val="1"/>
            <c:bubble3D val="0"/>
            <c:spPr>
              <a:solidFill>
                <a:schemeClr val="tx2"/>
              </a:solidFill>
              <a:ln w="19050">
                <a:solidFill>
                  <a:schemeClr val="lt1"/>
                </a:solidFill>
              </a:ln>
              <a:effectLst/>
            </c:spPr>
            <c:extLst>
              <c:ext xmlns:c16="http://schemas.microsoft.com/office/drawing/2014/chart" uri="{C3380CC4-5D6E-409C-BE32-E72D297353CC}">
                <c16:uniqueId val="{00000003-11CB-4C5D-B0F0-175D8A0FBDB4}"/>
              </c:ext>
            </c:extLst>
          </c:dPt>
          <c:dPt>
            <c:idx val="2"/>
            <c:bubble3D val="0"/>
            <c:spPr>
              <a:solidFill>
                <a:schemeClr val="tx2"/>
              </a:solidFill>
              <a:ln w="19050">
                <a:solidFill>
                  <a:schemeClr val="lt1"/>
                </a:solidFill>
              </a:ln>
              <a:effectLst/>
            </c:spPr>
            <c:extLst>
              <c:ext xmlns:c16="http://schemas.microsoft.com/office/drawing/2014/chart" uri="{C3380CC4-5D6E-409C-BE32-E72D297353CC}">
                <c16:uniqueId val="{00000005-11CB-4C5D-B0F0-175D8A0FBDB4}"/>
              </c:ext>
            </c:extLst>
          </c:dPt>
          <c:dPt>
            <c:idx val="3"/>
            <c:bubble3D val="0"/>
            <c:spPr>
              <a:solidFill>
                <a:schemeClr val="tx2"/>
              </a:solidFill>
              <a:ln w="19050">
                <a:solidFill>
                  <a:schemeClr val="lt1"/>
                </a:solidFill>
              </a:ln>
              <a:effectLst/>
            </c:spPr>
            <c:extLst>
              <c:ext xmlns:c16="http://schemas.microsoft.com/office/drawing/2014/chart" uri="{C3380CC4-5D6E-409C-BE32-E72D297353CC}">
                <c16:uniqueId val="{00000011-11CB-4C5D-B0F0-175D8A0FBDB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1CB-4C5D-B0F0-175D8A0FBDB4}"/>
              </c:ext>
            </c:extLst>
          </c:dPt>
          <c:dPt>
            <c:idx val="5"/>
            <c:bubble3D val="0"/>
            <c:spPr>
              <a:solidFill>
                <a:schemeClr val="accent1"/>
              </a:solidFill>
              <a:ln w="19050">
                <a:solidFill>
                  <a:schemeClr val="lt1"/>
                </a:solidFill>
              </a:ln>
              <a:effectLst/>
            </c:spPr>
            <c:extLst>
              <c:ext xmlns:c16="http://schemas.microsoft.com/office/drawing/2014/chart" uri="{C3380CC4-5D6E-409C-BE32-E72D297353CC}">
                <c16:uniqueId val="{0000000B-11CB-4C5D-B0F0-175D8A0FBDB4}"/>
              </c:ext>
            </c:extLst>
          </c:dPt>
          <c:dPt>
            <c:idx val="6"/>
            <c:bubble3D val="0"/>
            <c:spPr>
              <a:solidFill>
                <a:schemeClr val="accent1"/>
              </a:solidFill>
              <a:ln w="19050">
                <a:solidFill>
                  <a:schemeClr val="lt1"/>
                </a:solidFill>
              </a:ln>
              <a:effectLst/>
            </c:spPr>
            <c:extLst>
              <c:ext xmlns:c16="http://schemas.microsoft.com/office/drawing/2014/chart" uri="{C3380CC4-5D6E-409C-BE32-E72D297353CC}">
                <c16:uniqueId val="{0000000D-11CB-4C5D-B0F0-175D8A0FBDB4}"/>
              </c:ext>
            </c:extLst>
          </c:dPt>
          <c:dPt>
            <c:idx val="7"/>
            <c:bubble3D val="0"/>
            <c:spPr>
              <a:solidFill>
                <a:schemeClr val="accent1"/>
              </a:solidFill>
              <a:ln w="19050">
                <a:solidFill>
                  <a:schemeClr val="lt1"/>
                </a:solidFill>
              </a:ln>
              <a:effectLst/>
            </c:spPr>
            <c:extLst>
              <c:ext xmlns:c16="http://schemas.microsoft.com/office/drawing/2014/chart" uri="{C3380CC4-5D6E-409C-BE32-E72D297353CC}">
                <c16:uniqueId val="{0000000F-11CB-4C5D-B0F0-175D8A0FBDB4}"/>
              </c:ext>
            </c:extLst>
          </c:dPt>
          <c:dPt>
            <c:idx val="8"/>
            <c:bubble3D val="0"/>
            <c:spPr>
              <a:solidFill>
                <a:schemeClr val="accent1"/>
              </a:solidFill>
              <a:ln w="19050">
                <a:solidFill>
                  <a:schemeClr val="lt1"/>
                </a:solidFill>
              </a:ln>
              <a:effectLst/>
            </c:spPr>
            <c:extLst>
              <c:ext xmlns:c16="http://schemas.microsoft.com/office/drawing/2014/chart" uri="{C3380CC4-5D6E-409C-BE32-E72D297353CC}">
                <c16:uniqueId val="{00000015-11CB-4C5D-B0F0-175D8A0FBDB4}"/>
              </c:ext>
            </c:extLst>
          </c:dPt>
          <c:dLbls>
            <c:dLbl>
              <c:idx val="0"/>
              <c:layout>
                <c:manualLayout>
                  <c:x val="0.14827074219230651"/>
                  <c:y val="-0.17736089764370858"/>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9910246542204342"/>
                      <c:h val="0.14046256891438538"/>
                    </c:manualLayout>
                  </c15:layout>
                </c:ext>
                <c:ext xmlns:c16="http://schemas.microsoft.com/office/drawing/2014/chart" uri="{C3380CC4-5D6E-409C-BE32-E72D297353CC}">
                  <c16:uniqueId val="{00000001-11CB-4C5D-B0F0-175D8A0FBDB4}"/>
                </c:ext>
              </c:extLst>
            </c:dLbl>
            <c:dLbl>
              <c:idx val="1"/>
              <c:layout>
                <c:manualLayout>
                  <c:x val="9.4356213321999588E-2"/>
                  <c:y val="0.17577152148879172"/>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r">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0318553402574163"/>
                      <c:h val="0.24638373835716798"/>
                    </c:manualLayout>
                  </c15:layout>
                </c:ext>
                <c:ext xmlns:c16="http://schemas.microsoft.com/office/drawing/2014/chart" uri="{C3380CC4-5D6E-409C-BE32-E72D297353CC}">
                  <c16:uniqueId val="{00000003-11CB-4C5D-B0F0-175D8A0FBDB4}"/>
                </c:ext>
              </c:extLst>
            </c:dLbl>
            <c:dLbl>
              <c:idx val="2"/>
              <c:layout>
                <c:manualLayout>
                  <c:x val="-0.23930618486380936"/>
                  <c:y val="0.17329724174748337"/>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3473942126344458"/>
                      <c:h val="0.17298505841800321"/>
                    </c:manualLayout>
                  </c15:layout>
                </c:ext>
                <c:ext xmlns:c16="http://schemas.microsoft.com/office/drawing/2014/chart" uri="{C3380CC4-5D6E-409C-BE32-E72D297353CC}">
                  <c16:uniqueId val="{00000005-11CB-4C5D-B0F0-175D8A0FBDB4}"/>
                </c:ext>
              </c:extLst>
            </c:dLbl>
            <c:dLbl>
              <c:idx val="3"/>
              <c:layout>
                <c:manualLayout>
                  <c:x val="-0.2723600395012078"/>
                  <c:y val="7.7956547555244643E-2"/>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15:layout>
                    <c:manualLayout>
                      <c:w val="0.20895101977576971"/>
                      <c:h val="0.1442237862971357"/>
                    </c:manualLayout>
                  </c15:layout>
                </c:ext>
                <c:ext xmlns:c16="http://schemas.microsoft.com/office/drawing/2014/chart" uri="{C3380CC4-5D6E-409C-BE32-E72D297353CC}">
                  <c16:uniqueId val="{00000011-11CB-4C5D-B0F0-175D8A0FBDB4}"/>
                </c:ext>
              </c:extLst>
            </c:dLbl>
            <c:dLbl>
              <c:idx val="4"/>
              <c:layout>
                <c:manualLayout>
                  <c:x val="-0.2226929479783174"/>
                  <c:y val="1.2460758118829759E-2"/>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2362095238095239"/>
                      <c:h val="0.28786960784313725"/>
                    </c:manualLayout>
                  </c15:layout>
                </c:ext>
                <c:ext xmlns:c16="http://schemas.microsoft.com/office/drawing/2014/chart" uri="{C3380CC4-5D6E-409C-BE32-E72D297353CC}">
                  <c16:uniqueId val="{00000009-11CB-4C5D-B0F0-175D8A0FBDB4}"/>
                </c:ext>
              </c:extLst>
            </c:dLbl>
            <c:dLbl>
              <c:idx val="5"/>
              <c:layout>
                <c:manualLayout>
                  <c:x val="-0.24804244954787974"/>
                  <c:y val="-4.5472463710883149E-2"/>
                </c:manualLayout>
              </c:layout>
              <c:tx>
                <c:rich>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Helvetica" pitchFamily="2" charset="0"/>
                        <a:ea typeface="+mn-ea"/>
                        <a:cs typeface="+mn-cs"/>
                      </a:defRPr>
                    </a:pPr>
                    <a:fld id="{60F45FE2-52E4-4561-BE5D-2C6E0B8B41A3}" type="CATEGORYNAME">
                      <a:rPr lang="en-US"/>
                      <a:pPr algn="l">
                        <a:defRPr sz="1000">
                          <a:solidFill>
                            <a:schemeClr val="tx1"/>
                          </a:solidFill>
                          <a:latin typeface="Helvetica" pitchFamily="2" charset="0"/>
                        </a:defRPr>
                      </a:pPr>
                      <a:t>[CATEGORY NAME]</a:t>
                    </a:fld>
                    <a:r>
                      <a:rPr lang="en-US" baseline="0"/>
                      <a:t> </a:t>
                    </a:r>
                  </a:p>
                  <a:p>
                    <a:pPr algn="l">
                      <a:defRPr sz="1000">
                        <a:solidFill>
                          <a:schemeClr val="tx1"/>
                        </a:solidFill>
                        <a:latin typeface="Helvetica" pitchFamily="2" charset="0"/>
                      </a:defRPr>
                    </a:pPr>
                    <a:fld id="{93676EF0-A807-4203-AE0C-305C27730878}" type="VALUE">
                      <a:rPr lang="en-US" baseline="0"/>
                      <a:pPr algn="l">
                        <a:defRPr sz="1000">
                          <a:solidFill>
                            <a:schemeClr val="tx1"/>
                          </a:solidFill>
                          <a:latin typeface="Helvetica" pitchFamily="2" charset="0"/>
                        </a:defRPr>
                      </a:pPr>
                      <a:t>[VALUE]</a:t>
                    </a:fld>
                    <a:endParaRPr lang="en-GB"/>
                  </a:p>
                </c:rich>
              </c:tx>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2956787291696162"/>
                      <c:h val="0.28316134489180705"/>
                    </c:manualLayout>
                  </c15:layout>
                  <c15:dlblFieldTable/>
                  <c15:showDataLabelsRange val="0"/>
                </c:ext>
                <c:ext xmlns:c16="http://schemas.microsoft.com/office/drawing/2014/chart" uri="{C3380CC4-5D6E-409C-BE32-E72D297353CC}">
                  <c16:uniqueId val="{0000000B-11CB-4C5D-B0F0-175D8A0FBDB4}"/>
                </c:ext>
              </c:extLst>
            </c:dLbl>
            <c:dLbl>
              <c:idx val="6"/>
              <c:layout>
                <c:manualLayout>
                  <c:x val="-0.2573033118494224"/>
                  <c:y val="-0.1268922031287904"/>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8536196453320323"/>
                      <c:h val="0.19922450171220316"/>
                    </c:manualLayout>
                  </c15:layout>
                </c:ext>
                <c:ext xmlns:c16="http://schemas.microsoft.com/office/drawing/2014/chart" uri="{C3380CC4-5D6E-409C-BE32-E72D297353CC}">
                  <c16:uniqueId val="{0000000D-11CB-4C5D-B0F0-175D8A0FBDB4}"/>
                </c:ext>
              </c:extLst>
            </c:dLbl>
            <c:dLbl>
              <c:idx val="7"/>
              <c:layout>
                <c:manualLayout>
                  <c:x val="-0.3168947911970888"/>
                  <c:y val="-0.19097072791243161"/>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40330620269661777"/>
                      <c:h val="0.12702683023369693"/>
                    </c:manualLayout>
                  </c15:layout>
                </c:ext>
                <c:ext xmlns:c16="http://schemas.microsoft.com/office/drawing/2014/chart" uri="{C3380CC4-5D6E-409C-BE32-E72D297353CC}">
                  <c16:uniqueId val="{0000000F-11CB-4C5D-B0F0-175D8A0FBDB4}"/>
                </c:ext>
              </c:extLst>
            </c:dLbl>
            <c:dLbl>
              <c:idx val="8"/>
              <c:layout>
                <c:manualLayout>
                  <c:x val="-6.1610574729232682E-2"/>
                  <c:y val="-0.16902470706375489"/>
                </c:manualLayout>
              </c:layout>
              <c:numFmt formatCode="&quot;£&quot;#,##0\ &quot;m&quot;\ ;\-&quot;£&quot;#,##0\ &quot;m&quot;" sourceLinked="0"/>
              <c:spPr>
                <a:no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2199114830932826"/>
                      <c:h val="0.12868403095459732"/>
                    </c:manualLayout>
                  </c15:layout>
                </c:ext>
                <c:ext xmlns:c16="http://schemas.microsoft.com/office/drawing/2014/chart" uri="{C3380CC4-5D6E-409C-BE32-E72D297353CC}">
                  <c16:uniqueId val="{00000015-11CB-4C5D-B0F0-175D8A0FBDB4}"/>
                </c:ext>
              </c:extLst>
            </c:dLbl>
            <c:numFmt formatCode="&quot;£&quot;#,##0\ &quot;m&quot;\ ;\-&quot;£&quot;#,##0\ &quot;m&quot;"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Helvetica" pitchFamily="2"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'Figure 5.3'!$B$31:$B$40</c15:sqref>
                  </c15:fullRef>
                </c:ext>
              </c:extLst>
              <c:f>('Figure 5.3'!$B$31:$B$34,'Figure 5.3'!$B$36:$B$40)</c:f>
              <c:strCache>
                <c:ptCount val="9"/>
                <c:pt idx="0">
                  <c:v>Child Disability Payment </c:v>
                </c:pt>
                <c:pt idx="1">
                  <c:v>Adult Disability Payment </c:v>
                </c:pt>
                <c:pt idx="2">
                  <c:v>Scottish Child Payment</c:v>
                </c:pt>
                <c:pt idx="3">
                  <c:v>Other</c:v>
                </c:pt>
                <c:pt idx="4">
                  <c:v>Personal Independence Payment</c:v>
                </c:pt>
                <c:pt idx="5">
                  <c:v>Disability Living Allowance (Adult)</c:v>
                </c:pt>
                <c:pt idx="6">
                  <c:v>Attendance Allowance </c:v>
                </c:pt>
                <c:pt idx="7">
                  <c:v>Carer’s Allowance</c:v>
                </c:pt>
                <c:pt idx="8">
                  <c:v>Other [1]</c:v>
                </c:pt>
              </c:strCache>
            </c:strRef>
          </c:cat>
          <c:val>
            <c:numRef>
              <c:extLst>
                <c:ext xmlns:c15="http://schemas.microsoft.com/office/drawing/2012/chart" uri="{02D57815-91ED-43cb-92C2-25804820EDAC}">
                  <c15:fullRef>
                    <c15:sqref>'Figure 5.3'!$D$31:$D$40</c15:sqref>
                  </c15:fullRef>
                </c:ext>
              </c:extLst>
              <c:f>('Figure 5.3'!$D$31:$D$34,'Figure 5.3'!$D$36:$D$40)</c:f>
              <c:numCache>
                <c:formatCode>"£"#,##0\ "m"\ ;\-"£"#,##0\ "m"</c:formatCode>
                <c:ptCount val="9"/>
                <c:pt idx="0">
                  <c:v>350.88607538650012</c:v>
                </c:pt>
                <c:pt idx="1">
                  <c:v>2972.4635901466218</c:v>
                </c:pt>
                <c:pt idx="2">
                  <c:v>163.37196705011905</c:v>
                </c:pt>
                <c:pt idx="3">
                  <c:v>224.92269839653824</c:v>
                </c:pt>
                <c:pt idx="5">
                  <c:v>307.35338726516221</c:v>
                </c:pt>
                <c:pt idx="6">
                  <c:v>646.63310519203208</c:v>
                </c:pt>
                <c:pt idx="7">
                  <c:v>435.55962323318658</c:v>
                </c:pt>
                <c:pt idx="8">
                  <c:v>80.605372165498991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0-11CB-4C5D-B0F0-175D8A0FBDB4}"/>
            </c:ext>
          </c:extLst>
        </c:ser>
        <c:dLbls>
          <c:showLegendKey val="0"/>
          <c:showVal val="0"/>
          <c:showCatName val="0"/>
          <c:showSerName val="0"/>
          <c:showPercent val="0"/>
          <c:showBubbleSize val="0"/>
          <c:showLeaderLines val="0"/>
        </c:dLbls>
        <c:firstSliceAng val="0"/>
        <c:holeSize val="40"/>
      </c:doughnutChart>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07957811206814"/>
          <c:y val="6.0185185185185182E-2"/>
          <c:w val="0.85269822785441873"/>
          <c:h val="0.73577136191309422"/>
        </c:manualLayout>
      </c:layout>
      <c:barChart>
        <c:barDir val="col"/>
        <c:grouping val="stacked"/>
        <c:varyColors val="0"/>
        <c:ser>
          <c:idx val="0"/>
          <c:order val="0"/>
          <c:tx>
            <c:strRef>
              <c:f>'Figure 5.5'!$B$26</c:f>
              <c:strCache>
                <c:ptCount val="1"/>
                <c:pt idx="0">
                  <c:v>Uprating</c:v>
                </c:pt>
              </c:strCache>
            </c:strRef>
          </c:tx>
          <c:spPr>
            <a:solidFill>
              <a:schemeClr val="tx2"/>
            </a:solidFill>
            <a:ln>
              <a:noFill/>
            </a:ln>
            <a:effectLst/>
          </c:spPr>
          <c:invertIfNegative val="0"/>
          <c:cat>
            <c:strRef>
              <c:f>'Figure 5.5'!$C$25:$H$25</c:f>
              <c:strCache>
                <c:ptCount val="6"/>
                <c:pt idx="0">
                  <c:v>2021-22</c:v>
                </c:pt>
                <c:pt idx="1">
                  <c:v>2022-23</c:v>
                </c:pt>
                <c:pt idx="2">
                  <c:v>2023-24</c:v>
                </c:pt>
                <c:pt idx="3">
                  <c:v>2024-25</c:v>
                </c:pt>
                <c:pt idx="4">
                  <c:v>2025-26</c:v>
                </c:pt>
                <c:pt idx="5">
                  <c:v>2026-27</c:v>
                </c:pt>
              </c:strCache>
            </c:strRef>
          </c:cat>
          <c:val>
            <c:numRef>
              <c:f>'Figure 5.5'!$C$26:$H$26</c:f>
              <c:numCache>
                <c:formatCode>0</c:formatCode>
                <c:ptCount val="6"/>
                <c:pt idx="0">
                  <c:v>16.659952789394993</c:v>
                </c:pt>
                <c:pt idx="1">
                  <c:v>91.292933094341507</c:v>
                </c:pt>
                <c:pt idx="2">
                  <c:v>118.27519557339087</c:v>
                </c:pt>
                <c:pt idx="3">
                  <c:v>72.139362991676649</c:v>
                </c:pt>
                <c:pt idx="4">
                  <c:v>73.340170883480425</c:v>
                </c:pt>
                <c:pt idx="5">
                  <c:v>78.274665664176865</c:v>
                </c:pt>
              </c:numCache>
            </c:numRef>
          </c:val>
          <c:extLst>
            <c:ext xmlns:c16="http://schemas.microsoft.com/office/drawing/2014/chart" uri="{C3380CC4-5D6E-409C-BE32-E72D297353CC}">
              <c16:uniqueId val="{00000000-B9F5-418D-B163-D00796D012AA}"/>
            </c:ext>
          </c:extLst>
        </c:ser>
        <c:ser>
          <c:idx val="2"/>
          <c:order val="1"/>
          <c:tx>
            <c:strRef>
              <c:f>'Figure 5.5'!$B$27</c:f>
              <c:strCache>
                <c:ptCount val="1"/>
                <c:pt idx="0">
                  <c:v>ADP change (excluding ADP uprating)</c:v>
                </c:pt>
              </c:strCache>
            </c:strRef>
          </c:tx>
          <c:spPr>
            <a:solidFill>
              <a:schemeClr val="accent4"/>
            </a:solidFill>
            <a:ln>
              <a:noFill/>
            </a:ln>
            <a:effectLst/>
          </c:spPr>
          <c:invertIfNegative val="0"/>
          <c:cat>
            <c:strRef>
              <c:f>'Figure 5.5'!$C$25:$H$25</c:f>
              <c:strCache>
                <c:ptCount val="6"/>
                <c:pt idx="0">
                  <c:v>2021-22</c:v>
                </c:pt>
                <c:pt idx="1">
                  <c:v>2022-23</c:v>
                </c:pt>
                <c:pt idx="2">
                  <c:v>2023-24</c:v>
                </c:pt>
                <c:pt idx="3">
                  <c:v>2024-25</c:v>
                </c:pt>
                <c:pt idx="4">
                  <c:v>2025-26</c:v>
                </c:pt>
                <c:pt idx="5">
                  <c:v>2026-27</c:v>
                </c:pt>
              </c:strCache>
            </c:strRef>
          </c:cat>
          <c:val>
            <c:numRef>
              <c:f>'Figure 5.5'!$C$27:$H$27</c:f>
              <c:numCache>
                <c:formatCode>0</c:formatCode>
                <c:ptCount val="6"/>
                <c:pt idx="0">
                  <c:v>106.49048206013777</c:v>
                </c:pt>
                <c:pt idx="1">
                  <c:v>173.3888140505203</c:v>
                </c:pt>
                <c:pt idx="2">
                  <c:v>299.70959194088368</c:v>
                </c:pt>
                <c:pt idx="3">
                  <c:v>194.95527028301376</c:v>
                </c:pt>
                <c:pt idx="4">
                  <c:v>176.68825747328106</c:v>
                </c:pt>
                <c:pt idx="5">
                  <c:v>184.82701391276532</c:v>
                </c:pt>
              </c:numCache>
            </c:numRef>
          </c:val>
          <c:extLst>
            <c:ext xmlns:c16="http://schemas.microsoft.com/office/drawing/2014/chart" uri="{C3380CC4-5D6E-409C-BE32-E72D297353CC}">
              <c16:uniqueId val="{00000000-EC28-44B3-9CEF-C9E1E1974A75}"/>
            </c:ext>
          </c:extLst>
        </c:ser>
        <c:ser>
          <c:idx val="1"/>
          <c:order val="2"/>
          <c:tx>
            <c:strRef>
              <c:f>'Figure 5.5'!$B$28</c:f>
              <c:strCache>
                <c:ptCount val="1"/>
                <c:pt idx="0">
                  <c:v>Remaining yearly change</c:v>
                </c:pt>
              </c:strCache>
            </c:strRef>
          </c:tx>
          <c:spPr>
            <a:solidFill>
              <a:schemeClr val="accent1"/>
            </a:solidFill>
            <a:ln>
              <a:noFill/>
            </a:ln>
            <a:effectLst/>
          </c:spPr>
          <c:invertIfNegative val="0"/>
          <c:cat>
            <c:strRef>
              <c:f>'Figure 5.5'!$C$25:$H$25</c:f>
              <c:strCache>
                <c:ptCount val="6"/>
                <c:pt idx="0">
                  <c:v>2021-22</c:v>
                </c:pt>
                <c:pt idx="1">
                  <c:v>2022-23</c:v>
                </c:pt>
                <c:pt idx="2">
                  <c:v>2023-24</c:v>
                </c:pt>
                <c:pt idx="3">
                  <c:v>2024-25</c:v>
                </c:pt>
                <c:pt idx="4">
                  <c:v>2025-26</c:v>
                </c:pt>
                <c:pt idx="5">
                  <c:v>2026-27</c:v>
                </c:pt>
              </c:strCache>
            </c:strRef>
          </c:cat>
          <c:val>
            <c:numRef>
              <c:f>'Figure 5.5'!$C$28:$H$28</c:f>
              <c:numCache>
                <c:formatCode>0</c:formatCode>
                <c:ptCount val="6"/>
                <c:pt idx="0">
                  <c:v>14.131704090938911</c:v>
                </c:pt>
                <c:pt idx="1">
                  <c:v>8.0539986822067249</c:v>
                </c:pt>
                <c:pt idx="2">
                  <c:v>72.302258881143644</c:v>
                </c:pt>
                <c:pt idx="3">
                  <c:v>-13.651357094210312</c:v>
                </c:pt>
                <c:pt idx="4">
                  <c:v>-12.242455444473137</c:v>
                </c:pt>
                <c:pt idx="5">
                  <c:v>-8.0514566045797267</c:v>
                </c:pt>
              </c:numCache>
            </c:numRef>
          </c:val>
          <c:extLst>
            <c:ext xmlns:c16="http://schemas.microsoft.com/office/drawing/2014/chart" uri="{C3380CC4-5D6E-409C-BE32-E72D297353CC}">
              <c16:uniqueId val="{00000001-B9F5-418D-B163-D00796D012AA}"/>
            </c:ext>
          </c:extLst>
        </c:ser>
        <c:dLbls>
          <c:showLegendKey val="0"/>
          <c:showVal val="0"/>
          <c:showCatName val="0"/>
          <c:showSerName val="0"/>
          <c:showPercent val="0"/>
          <c:showBubbleSize val="0"/>
        </c:dLbls>
        <c:gapWidth val="150"/>
        <c:overlap val="100"/>
        <c:axId val="634763784"/>
        <c:axId val="634765752"/>
      </c:barChart>
      <c:catAx>
        <c:axId val="634763784"/>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34765752"/>
        <c:crosses val="autoZero"/>
        <c:auto val="1"/>
        <c:lblAlgn val="ctr"/>
        <c:lblOffset val="100"/>
        <c:noMultiLvlLbl val="0"/>
      </c:catAx>
      <c:valAx>
        <c:axId val="634765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a:solidFill>
                      <a:schemeClr val="tx1"/>
                    </a:solidFill>
                    <a:latin typeface="Helvetica" pitchFamily="2" charset="0"/>
                  </a:rPr>
                  <a:t>£ million</a:t>
                </a:r>
              </a:p>
            </c:rich>
          </c:tx>
          <c:layout>
            <c:manualLayout>
              <c:xMode val="edge"/>
              <c:yMode val="edge"/>
              <c:x val="0"/>
              <c:y val="3.177949172735661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34763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156825396825401E-2"/>
          <c:y val="3.4736868686868684E-2"/>
          <c:w val="0.58605571428571424"/>
          <c:h val="0.82873316549823128"/>
        </c:manualLayout>
      </c:layout>
      <c:barChart>
        <c:barDir val="bar"/>
        <c:grouping val="clustered"/>
        <c:varyColors val="0"/>
        <c:ser>
          <c:idx val="3"/>
          <c:order val="0"/>
          <c:tx>
            <c:strRef>
              <c:f>'Figure 5.6'!$C$32</c:f>
              <c:strCache>
                <c:ptCount val="1"/>
                <c:pt idx="0">
                  <c:v>Shared administration</c:v>
                </c:pt>
              </c:strCache>
            </c:strRef>
          </c:tx>
          <c:spPr>
            <a:pattFill prst="ltDnDiag">
              <a:fgClr>
                <a:schemeClr val="tx2"/>
              </a:fgClr>
              <a:bgClr>
                <a:schemeClr val="bg1"/>
              </a:bgClr>
            </a:pattFill>
            <a:ln>
              <a:solidFill>
                <a:schemeClr val="tx2"/>
              </a:solidFill>
            </a:ln>
            <a:effectLst/>
          </c:spPr>
          <c:invertIfNegative val="0"/>
          <c:dPt>
            <c:idx val="0"/>
            <c:invertIfNegative val="0"/>
            <c:bubble3D val="0"/>
            <c:spPr>
              <a:pattFill prst="ltDnDiag">
                <a:fgClr>
                  <a:schemeClr val="tx2"/>
                </a:fgClr>
                <a:bgClr>
                  <a:schemeClr val="bg1"/>
                </a:bgClr>
              </a:pattFill>
              <a:ln>
                <a:solidFill>
                  <a:schemeClr val="tx2"/>
                </a:solidFill>
              </a:ln>
              <a:effectLst/>
            </c:spPr>
            <c:extLst>
              <c:ext xmlns:c16="http://schemas.microsoft.com/office/drawing/2014/chart" uri="{C3380CC4-5D6E-409C-BE32-E72D297353CC}">
                <c16:uniqueId val="{00000001-9CD6-4366-B7B2-EB52199E9449}"/>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5.6'!$B$33:$B$45</c:f>
              <c:strCache>
                <c:ptCount val="13"/>
                <c:pt idx="0">
                  <c:v>Child Disability Payment [1]</c:v>
                </c:pt>
                <c:pt idx="1">
                  <c:v>Funeral Support Payment</c:v>
                </c:pt>
                <c:pt idx="2">
                  <c:v>Child Winter Heating Assistance</c:v>
                </c:pt>
                <c:pt idx="3">
                  <c:v>Best Start Foods</c:v>
                </c:pt>
                <c:pt idx="4">
                  <c:v>Best Start Grant</c:v>
                </c:pt>
                <c:pt idx="5">
                  <c:v>Carer’s Allowance Supplement</c:v>
                </c:pt>
                <c:pt idx="6">
                  <c:v>Scottish Child Payment</c:v>
                </c:pt>
                <c:pt idx="7">
                  <c:v>Severe Disablement Allowance</c:v>
                </c:pt>
                <c:pt idx="8">
                  <c:v>Industrial Injuries Disablement Scheme</c:v>
                </c:pt>
                <c:pt idx="9">
                  <c:v>Carer’s Allowance</c:v>
                </c:pt>
                <c:pt idx="10">
                  <c:v>Disability Living Allowance Adult</c:v>
                </c:pt>
                <c:pt idx="11">
                  <c:v>Attendance Allowance</c:v>
                </c:pt>
                <c:pt idx="12">
                  <c:v>Personal Independence Payment</c:v>
                </c:pt>
              </c:strCache>
            </c:strRef>
          </c:cat>
          <c:val>
            <c:numRef>
              <c:f>'Figure 5.6'!$C$33:$C$45</c:f>
              <c:numCache>
                <c:formatCode>General</c:formatCode>
                <c:ptCount val="13"/>
                <c:pt idx="0" formatCode="_-* #,##0_-;\-* #,##0_-;_-* &quot;-&quot;??_-;_-@_-">
                  <c:v>49.456377366038161</c:v>
                </c:pt>
              </c:numCache>
            </c:numRef>
          </c:val>
          <c:extLst>
            <c:ext xmlns:c16="http://schemas.microsoft.com/office/drawing/2014/chart" uri="{C3380CC4-5D6E-409C-BE32-E72D297353CC}">
              <c16:uniqueId val="{00000002-82D3-44AC-8311-3F35F24A7F2C}"/>
            </c:ext>
          </c:extLst>
        </c:ser>
        <c:ser>
          <c:idx val="2"/>
          <c:order val="1"/>
          <c:tx>
            <c:strRef>
              <c:f>'Figure 5.6'!$D$32</c:f>
              <c:strCache>
                <c:ptCount val="1"/>
                <c:pt idx="0">
                  <c:v>Social Security Scotland</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5.6'!$B$33:$B$45</c:f>
              <c:strCache>
                <c:ptCount val="13"/>
                <c:pt idx="0">
                  <c:v>Child Disability Payment [1]</c:v>
                </c:pt>
                <c:pt idx="1">
                  <c:v>Funeral Support Payment</c:v>
                </c:pt>
                <c:pt idx="2">
                  <c:v>Child Winter Heating Assistance</c:v>
                </c:pt>
                <c:pt idx="3">
                  <c:v>Best Start Foods</c:v>
                </c:pt>
                <c:pt idx="4">
                  <c:v>Best Start Grant</c:v>
                </c:pt>
                <c:pt idx="5">
                  <c:v>Carer’s Allowance Supplement</c:v>
                </c:pt>
                <c:pt idx="6">
                  <c:v>Scottish Child Payment</c:v>
                </c:pt>
                <c:pt idx="7">
                  <c:v>Severe Disablement Allowance</c:v>
                </c:pt>
                <c:pt idx="8">
                  <c:v>Industrial Injuries Disablement Scheme</c:v>
                </c:pt>
                <c:pt idx="9">
                  <c:v>Carer’s Allowance</c:v>
                </c:pt>
                <c:pt idx="10">
                  <c:v>Disability Living Allowance Adult</c:v>
                </c:pt>
                <c:pt idx="11">
                  <c:v>Attendance Allowance</c:v>
                </c:pt>
                <c:pt idx="12">
                  <c:v>Personal Independence Payment</c:v>
                </c:pt>
              </c:strCache>
            </c:strRef>
          </c:cat>
          <c:val>
            <c:numRef>
              <c:f>'Figure 5.6'!$D$33:$D$45</c:f>
              <c:numCache>
                <c:formatCode>_-* #,##0_-;\-* #,##0_-;_-* "-"??_-;_-@_-</c:formatCode>
                <c:ptCount val="13"/>
                <c:pt idx="1">
                  <c:v>6.2789141237849853</c:v>
                </c:pt>
                <c:pt idx="2">
                  <c:v>15.166198236878166</c:v>
                </c:pt>
                <c:pt idx="3">
                  <c:v>49.29619671897013</c:v>
                </c:pt>
                <c:pt idx="4">
                  <c:v>61.436106594626182</c:v>
                </c:pt>
                <c:pt idx="5">
                  <c:v>87.602378496605013</c:v>
                </c:pt>
                <c:pt idx="6">
                  <c:v>106.26083262009968</c:v>
                </c:pt>
              </c:numCache>
            </c:numRef>
          </c:val>
          <c:extLst>
            <c:ext xmlns:c16="http://schemas.microsoft.com/office/drawing/2014/chart" uri="{C3380CC4-5D6E-409C-BE32-E72D297353CC}">
              <c16:uniqueId val="{00000002-7B03-4793-9820-C7974A8FFC31}"/>
            </c:ext>
          </c:extLst>
        </c:ser>
        <c:ser>
          <c:idx val="0"/>
          <c:order val="2"/>
          <c:tx>
            <c:strRef>
              <c:f>'Figure 5.6'!$E$32</c:f>
              <c:strCache>
                <c:ptCount val="1"/>
                <c:pt idx="0">
                  <c:v>DWP</c:v>
                </c:pt>
              </c:strCache>
            </c:strRef>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5.6'!$B$33:$B$45</c:f>
              <c:strCache>
                <c:ptCount val="13"/>
                <c:pt idx="0">
                  <c:v>Child Disability Payment [1]</c:v>
                </c:pt>
                <c:pt idx="1">
                  <c:v>Funeral Support Payment</c:v>
                </c:pt>
                <c:pt idx="2">
                  <c:v>Child Winter Heating Assistance</c:v>
                </c:pt>
                <c:pt idx="3">
                  <c:v>Best Start Foods</c:v>
                </c:pt>
                <c:pt idx="4">
                  <c:v>Best Start Grant</c:v>
                </c:pt>
                <c:pt idx="5">
                  <c:v>Carer’s Allowance Supplement</c:v>
                </c:pt>
                <c:pt idx="6">
                  <c:v>Scottish Child Payment</c:v>
                </c:pt>
                <c:pt idx="7">
                  <c:v>Severe Disablement Allowance</c:v>
                </c:pt>
                <c:pt idx="8">
                  <c:v>Industrial Injuries Disablement Scheme</c:v>
                </c:pt>
                <c:pt idx="9">
                  <c:v>Carer’s Allowance</c:v>
                </c:pt>
                <c:pt idx="10">
                  <c:v>Disability Living Allowance Adult</c:v>
                </c:pt>
                <c:pt idx="11">
                  <c:v>Attendance Allowance</c:v>
                </c:pt>
                <c:pt idx="12">
                  <c:v>Personal Independence Payment</c:v>
                </c:pt>
              </c:strCache>
            </c:strRef>
          </c:cat>
          <c:val>
            <c:numRef>
              <c:f>'Figure 5.6'!$E$33:$E$45</c:f>
              <c:numCache>
                <c:formatCode>General</c:formatCode>
                <c:ptCount val="13"/>
                <c:pt idx="7" formatCode="_-* #,##0_-;\-* #,##0_-;_-* &quot;-&quot;??_-;_-@_-">
                  <c:v>1.421677989213127</c:v>
                </c:pt>
                <c:pt idx="8" formatCode="_-* #,##0_-;\-* #,##0_-;_-* &quot;-&quot;??_-;_-@_-">
                  <c:v>25.979740034419262</c:v>
                </c:pt>
                <c:pt idx="9" formatCode="_-* #,##0_-;\-* #,##0_-;_-* &quot;-&quot;??_-;_-@_-">
                  <c:v>87.063920837278545</c:v>
                </c:pt>
                <c:pt idx="10" formatCode="_-* #,##0_-;\-* #,##0_-;_-* &quot;-&quot;??_-;_-@_-">
                  <c:v>93.755990696933779</c:v>
                </c:pt>
                <c:pt idx="11" formatCode="_-* #,##0_-;\-* #,##0_-;_-* &quot;-&quot;??_-;_-@_-">
                  <c:v>125.70336420791892</c:v>
                </c:pt>
                <c:pt idx="12" formatCode="_-* #,##0_-;\-* #,##0_-;_-* &quot;-&quot;??_-;_-@_-">
                  <c:v>315.99758527997903</c:v>
                </c:pt>
              </c:numCache>
            </c:numRef>
          </c:val>
          <c:extLst>
            <c:ext xmlns:c16="http://schemas.microsoft.com/office/drawing/2014/chart" uri="{C3380CC4-5D6E-409C-BE32-E72D297353CC}">
              <c16:uniqueId val="{00000000-7B03-4793-9820-C7974A8FFC31}"/>
            </c:ext>
          </c:extLst>
        </c:ser>
        <c:dLbls>
          <c:showLegendKey val="0"/>
          <c:showVal val="0"/>
          <c:showCatName val="0"/>
          <c:showSerName val="0"/>
          <c:showPercent val="0"/>
          <c:showBubbleSize val="0"/>
        </c:dLbls>
        <c:gapWidth val="84"/>
        <c:overlap val="100"/>
        <c:axId val="636678048"/>
        <c:axId val="636682312"/>
      </c:barChart>
      <c:catAx>
        <c:axId val="6366780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latin typeface="Helvetica" pitchFamily="2" charset="0"/>
                  </a:rPr>
                  <a:t>Thousands</a:t>
                </a:r>
              </a:p>
            </c:rich>
          </c:tx>
          <c:layout>
            <c:manualLayout>
              <c:xMode val="edge"/>
              <c:yMode val="edge"/>
              <c:x val="0"/>
              <c:y val="4.460454545454546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36682312"/>
        <c:crosses val="autoZero"/>
        <c:auto val="1"/>
        <c:lblAlgn val="ctr"/>
        <c:lblOffset val="100"/>
        <c:noMultiLvlLbl val="0"/>
      </c:catAx>
      <c:valAx>
        <c:axId val="636682312"/>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latin typeface="Helvetica" pitchFamily="2" charset="0"/>
                  </a:rPr>
                  <a:t>Delivered</a:t>
                </a:r>
                <a:r>
                  <a:rPr lang="en-GB" baseline="0">
                    <a:solidFill>
                      <a:schemeClr val="tx1"/>
                    </a:solidFill>
                    <a:latin typeface="Helvetica" pitchFamily="2" charset="0"/>
                  </a:rPr>
                  <a:t> by </a:t>
                </a:r>
                <a:endParaRPr lang="en-GB">
                  <a:solidFill>
                    <a:schemeClr val="tx1"/>
                  </a:solidFill>
                  <a:latin typeface="Helvetica" pitchFamily="2" charset="0"/>
                </a:endParaRPr>
              </a:p>
            </c:rich>
          </c:tx>
          <c:layout>
            <c:manualLayout>
              <c:xMode val="edge"/>
              <c:yMode val="edge"/>
              <c:x val="0.21937571428571426"/>
              <c:y val="0.878888956877645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_-* #,##0_-;\-* #,##0_-;_-* &quot;-&quot;??_-;_-@_-" sourceLinked="1"/>
        <c:majorTickMark val="none"/>
        <c:minorTickMark val="none"/>
        <c:tickLblPos val="nextTo"/>
        <c:crossAx val="636678048"/>
        <c:crosses val="autoZero"/>
        <c:crossBetween val="between"/>
      </c:valAx>
      <c:spPr>
        <a:noFill/>
        <a:ln>
          <a:noFill/>
        </a:ln>
        <a:effectLst/>
      </c:spPr>
    </c:plotArea>
    <c:legend>
      <c:legendPos val="b"/>
      <c:layout>
        <c:manualLayout>
          <c:xMode val="edge"/>
          <c:yMode val="edge"/>
          <c:x val="0.18845222222222222"/>
          <c:y val="0.93020662754399341"/>
          <c:w val="0.81154773819055248"/>
          <c:h val="5.259054191282912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67242379223521E-2"/>
          <c:y val="5.4216993464052288E-2"/>
          <c:w val="0.86061460317460314"/>
          <c:h val="0.80479583333333338"/>
        </c:manualLayout>
      </c:layout>
      <c:barChart>
        <c:barDir val="col"/>
        <c:grouping val="clustered"/>
        <c:varyColors val="0"/>
        <c:ser>
          <c:idx val="1"/>
          <c:order val="1"/>
          <c:tx>
            <c:strRef>
              <c:f>'Figure 5.10'!$B$28</c:f>
              <c:strCache>
                <c:ptCount val="1"/>
                <c:pt idx="0">
                  <c:v>Total change since 2020-21</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Helvetica" pitchFamily="2"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2021-22</c:v>
              </c:pt>
              <c:pt idx="1">
                <c:v>2022-23</c:v>
              </c:pt>
              <c:pt idx="2">
                <c:v>2023-24</c:v>
              </c:pt>
              <c:pt idx="3">
                <c:v>2024-25</c:v>
              </c:pt>
              <c:pt idx="4">
                <c:v>2025-26</c:v>
              </c:pt>
              <c:pt idx="5">
                <c:v>2026-27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'Figure 5.10'!$C$28:$I$28</c15:sqref>
                  </c15:fullRef>
                </c:ext>
              </c:extLst>
              <c:f>'Figure 5.10'!$D$28:$I$28</c:f>
              <c:numCache>
                <c:formatCode>0</c:formatCode>
                <c:ptCount val="6"/>
                <c:pt idx="0">
                  <c:v>52.077385996480132</c:v>
                </c:pt>
                <c:pt idx="1">
                  <c:v>44.803912997777616</c:v>
                </c:pt>
                <c:pt idx="2">
                  <c:v>113.09373318873685</c:v>
                </c:pt>
                <c:pt idx="3">
                  <c:v>108.84475884842135</c:v>
                </c:pt>
                <c:pt idx="4">
                  <c:v>108.51067653188409</c:v>
                </c:pt>
                <c:pt idx="5">
                  <c:v>115.43047017908793</c:v>
                </c:pt>
              </c:numCache>
            </c:numRef>
          </c:val>
          <c:extLst>
            <c:ext xmlns:c15="http://schemas.microsoft.com/office/drawing/2012/chart" uri="{02D57815-91ED-43cb-92C2-25804820EDAC}">
              <c15:categoryFilterExceptions>
                <c15:categoryFilterException>
                  <c15:sqref>'Figure 5.10'!$C$28</c15:sqref>
                  <c15:dLbl>
                    <c:idx val="-1"/>
                    <c:layout>
                      <c:manualLayout>
                        <c:x val="-9.2349441324203363E-2"/>
                        <c:y val="4.5942564157806079E-2"/>
                      </c:manualLayout>
                    </c:layout>
                    <c:dLblPos val="outEnd"/>
                    <c:showLegendKey val="0"/>
                    <c:showVal val="1"/>
                    <c:showCatName val="0"/>
                    <c:showSerName val="0"/>
                    <c:showPercent val="0"/>
                    <c:showBubbleSize val="0"/>
                    <c:extLst xmlns:c16="http://schemas.microsoft.com/office/drawing/2014/chart">
                      <c:ext uri="{CE6537A1-D6FC-4f65-9D91-7224C49458BB}"/>
                      <c:ext xmlns:c16="http://schemas.microsoft.com/office/drawing/2014/chart" uri="{C3380CC4-5D6E-409C-BE32-E72D297353CC}">
                        <c16:uniqueId val="{00000001-02EB-40A3-A267-B3E7273AC4AE}"/>
                      </c:ext>
                    </c:extLst>
                  </c15:dLbl>
                </c15:categoryFilterException>
              </c15:categoryFilterExceptions>
            </c:ext>
            <c:ext xmlns:c16="http://schemas.microsoft.com/office/drawing/2014/chart" uri="{C3380CC4-5D6E-409C-BE32-E72D297353CC}">
              <c16:uniqueId val="{00000005-A255-4B6B-99DF-4D1846D4D5DB}"/>
            </c:ext>
          </c:extLst>
        </c:ser>
        <c:dLbls>
          <c:showLegendKey val="0"/>
          <c:showVal val="0"/>
          <c:showCatName val="0"/>
          <c:showSerName val="0"/>
          <c:showPercent val="0"/>
          <c:showBubbleSize val="0"/>
        </c:dLbls>
        <c:gapWidth val="129"/>
        <c:overlap val="-3"/>
        <c:axId val="635604136"/>
        <c:axId val="635601512"/>
      </c:barChart>
      <c:lineChart>
        <c:grouping val="standard"/>
        <c:varyColors val="0"/>
        <c:ser>
          <c:idx val="2"/>
          <c:order val="2"/>
          <c:tx>
            <c:strRef>
              <c:f>'Figure 5.10'!$B$27</c:f>
              <c:strCache>
                <c:ptCount val="1"/>
                <c:pt idx="0">
                  <c:v>Annual change</c:v>
                </c:pt>
              </c:strCache>
            </c:strRef>
          </c:tx>
          <c:spPr>
            <a:ln w="25400" cap="rnd">
              <a:solidFill>
                <a:schemeClr val="accent1"/>
              </a:solidFill>
              <a:round/>
            </a:ln>
            <a:effectLst/>
          </c:spPr>
          <c:marker>
            <c:symbol val="none"/>
          </c:marker>
          <c:cat>
            <c:strRef>
              <c:extLst>
                <c:ext xmlns:c15="http://schemas.microsoft.com/office/drawing/2012/chart" uri="{02D57815-91ED-43cb-92C2-25804820EDAC}">
                  <c15:fullRef>
                    <c15:sqref>'Figure 5.10'!$C$25:$I$25</c15:sqref>
                  </c15:fullRef>
                </c:ext>
              </c:extLst>
              <c:f>'Figure 5.10'!$D$25:$I$25</c:f>
              <c:strCache>
                <c:ptCount val="6"/>
                <c:pt idx="0">
                  <c:v>2021-22</c:v>
                </c:pt>
                <c:pt idx="1">
                  <c:v>2022-23</c:v>
                </c:pt>
                <c:pt idx="2">
                  <c:v>2023-24</c:v>
                </c:pt>
                <c:pt idx="3">
                  <c:v>2024-25</c:v>
                </c:pt>
                <c:pt idx="4">
                  <c:v>2025-26</c:v>
                </c:pt>
                <c:pt idx="5">
                  <c:v>2026-27</c:v>
                </c:pt>
              </c:strCache>
            </c:strRef>
          </c:cat>
          <c:val>
            <c:numRef>
              <c:extLst>
                <c:ext xmlns:c15="http://schemas.microsoft.com/office/drawing/2012/chart" uri="{02D57815-91ED-43cb-92C2-25804820EDAC}">
                  <c15:fullRef>
                    <c15:sqref>'Figure 5.10'!$C$28:$I$28</c15:sqref>
                  </c15:fullRef>
                </c:ext>
              </c:extLst>
              <c:f>'Figure 5.10'!$D$28:$I$28</c:f>
              <c:numCache>
                <c:formatCode>0</c:formatCode>
                <c:ptCount val="6"/>
                <c:pt idx="0">
                  <c:v>52.077385996480132</c:v>
                </c:pt>
                <c:pt idx="1">
                  <c:v>44.803912997777616</c:v>
                </c:pt>
                <c:pt idx="2">
                  <c:v>113.09373318873685</c:v>
                </c:pt>
                <c:pt idx="3">
                  <c:v>108.84475884842135</c:v>
                </c:pt>
                <c:pt idx="4">
                  <c:v>108.51067653188409</c:v>
                </c:pt>
                <c:pt idx="5">
                  <c:v>115.43047017908793</c:v>
                </c:pt>
              </c:numCache>
            </c:numRef>
          </c:val>
          <c:smooth val="0"/>
          <c:extLst>
            <c:ext xmlns:c16="http://schemas.microsoft.com/office/drawing/2014/chart" uri="{C3380CC4-5D6E-409C-BE32-E72D297353CC}">
              <c16:uniqueId val="{0000000D-A255-4B6B-99DF-4D1846D4D5DB}"/>
            </c:ext>
          </c:extLst>
        </c:ser>
        <c:dLbls>
          <c:showLegendKey val="0"/>
          <c:showVal val="0"/>
          <c:showCatName val="0"/>
          <c:showSerName val="0"/>
          <c:showPercent val="0"/>
          <c:showBubbleSize val="0"/>
        </c:dLbls>
        <c:marker val="1"/>
        <c:smooth val="0"/>
        <c:axId val="635604136"/>
        <c:axId val="635601512"/>
      </c:lineChart>
      <c:lineChart>
        <c:grouping val="standard"/>
        <c:varyColors val="0"/>
        <c:ser>
          <c:idx val="0"/>
          <c:order val="0"/>
          <c:tx>
            <c:v>figures</c:v>
          </c:tx>
          <c:spPr>
            <a:ln w="25400" cap="rnd">
              <a:no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A255-4B6B-99DF-4D1846D4D5DB}"/>
                </c:ext>
              </c:extLst>
            </c:dLbl>
            <c:dLbl>
              <c:idx val="1"/>
              <c:layout>
                <c:manualLayout>
                  <c:x val="-0.10505159962819667"/>
                  <c:y val="-0.2467029411764706"/>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accent1"/>
                      </a:solidFill>
                      <a:latin typeface="Helvetica"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4.4161813891779811E-2"/>
                      <c:h val="8.1968954248366019E-2"/>
                    </c:manualLayout>
                  </c15:layout>
                </c:ext>
                <c:ext xmlns:c16="http://schemas.microsoft.com/office/drawing/2014/chart" uri="{C3380CC4-5D6E-409C-BE32-E72D297353CC}">
                  <c16:uniqueId val="{00000008-A255-4B6B-99DF-4D1846D4D5DB}"/>
                </c:ext>
              </c:extLst>
            </c:dLbl>
            <c:dLbl>
              <c:idx val="2"/>
              <c:layout>
                <c:manualLayout>
                  <c:x val="-0.11491328561327688"/>
                  <c:y val="0.18126045751633987"/>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accent1"/>
                      </a:solidFill>
                      <a:latin typeface="Helvetica"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0366957171116916E-2"/>
                      <c:h val="0.11102124183006536"/>
                    </c:manualLayout>
                  </c15:layout>
                </c:ext>
                <c:ext xmlns:c16="http://schemas.microsoft.com/office/drawing/2014/chart" uri="{C3380CC4-5D6E-409C-BE32-E72D297353CC}">
                  <c16:uniqueId val="{00000009-A255-4B6B-99DF-4D1846D4D5DB}"/>
                </c:ext>
              </c:extLst>
            </c:dLbl>
            <c:dLbl>
              <c:idx val="3"/>
              <c:layout>
                <c:manualLayout>
                  <c:x val="-0.11261318948463928"/>
                  <c:y val="-0.5935137254901961"/>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accent1"/>
                      </a:solidFill>
                      <a:latin typeface="Helvetica"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2322976333288316E-2"/>
                      <c:h val="9.4419934640522882E-2"/>
                    </c:manualLayout>
                  </c15:layout>
                </c:ext>
                <c:ext xmlns:c16="http://schemas.microsoft.com/office/drawing/2014/chart" uri="{C3380CC4-5D6E-409C-BE32-E72D297353CC}">
                  <c16:uniqueId val="{0000000A-A255-4B6B-99DF-4D1846D4D5DB}"/>
                </c:ext>
              </c:extLst>
            </c:dLbl>
            <c:dLbl>
              <c:idx val="4"/>
              <c:layout>
                <c:manualLayout>
                  <c:x val="-0.10899239709866286"/>
                  <c:y val="-0.54861666666666664"/>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accent1"/>
                      </a:solidFill>
                      <a:latin typeface="Helvetica"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2233441643561369E-2"/>
                      <c:h val="9.0269607843137256E-2"/>
                    </c:manualLayout>
                  </c15:layout>
                </c:ext>
                <c:ext xmlns:c16="http://schemas.microsoft.com/office/drawing/2014/chart" uri="{C3380CC4-5D6E-409C-BE32-E72D297353CC}">
                  <c16:uniqueId val="{0000000B-A255-4B6B-99DF-4D1846D4D5DB}"/>
                </c:ext>
              </c:extLst>
            </c:dLbl>
            <c:dLbl>
              <c:idx val="5"/>
              <c:layout>
                <c:manualLayout>
                  <c:x val="-0.11905650933877812"/>
                  <c:y val="-0.5021895424836601"/>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accent1"/>
                      </a:solidFill>
                      <a:latin typeface="Helvetica"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7.143390560326679E-2"/>
                      <c:h val="0.11102124183006536"/>
                    </c:manualLayout>
                  </c15:layout>
                </c:ext>
                <c:ext xmlns:c16="http://schemas.microsoft.com/office/drawing/2014/chart" uri="{C3380CC4-5D6E-409C-BE32-E72D297353CC}">
                  <c16:uniqueId val="{00000002-5477-4D75-9BCF-633DDA818FB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1"/>
                    </a:solidFill>
                    <a:latin typeface="Helvetica"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5.10'!$C$25:$H$25</c15:sqref>
                  </c15:fullRef>
                </c:ext>
              </c:extLst>
              <c:f>'Figure 5.10'!$D$25:$H$25</c:f>
              <c:strCache>
                <c:ptCount val="5"/>
                <c:pt idx="0">
                  <c:v>2021-22</c:v>
                </c:pt>
                <c:pt idx="1">
                  <c:v>2022-23</c:v>
                </c:pt>
                <c:pt idx="2">
                  <c:v>2023-24</c:v>
                </c:pt>
                <c:pt idx="3">
                  <c:v>2024-25</c:v>
                </c:pt>
                <c:pt idx="4">
                  <c:v>2025-26</c:v>
                </c:pt>
              </c:strCache>
            </c:strRef>
          </c:cat>
          <c:val>
            <c:numRef>
              <c:extLst>
                <c:ext xmlns:c15="http://schemas.microsoft.com/office/drawing/2012/chart" uri="{02D57815-91ED-43cb-92C2-25804820EDAC}">
                  <c15:fullRef>
                    <c15:sqref>'Figure 5.10'!$C$27:$I$27</c15:sqref>
                  </c15:fullRef>
                </c:ext>
              </c:extLst>
              <c:f>'Figure 5.10'!$D$27:$I$27</c:f>
              <c:numCache>
                <c:formatCode>\+0;\-0;0</c:formatCode>
                <c:ptCount val="6"/>
                <c:pt idx="0">
                  <c:v>52.077385996480132</c:v>
                </c:pt>
                <c:pt idx="1">
                  <c:v>-7.2734729987025162</c:v>
                </c:pt>
                <c:pt idx="2">
                  <c:v>68.289820190959233</c:v>
                </c:pt>
                <c:pt idx="3">
                  <c:v>-4.2489743403154989</c:v>
                </c:pt>
                <c:pt idx="4">
                  <c:v>-0.33408231653726261</c:v>
                </c:pt>
                <c:pt idx="5">
                  <c:v>6.9197936472038464</c:v>
                </c:pt>
              </c:numCache>
            </c:numRef>
          </c:val>
          <c:smooth val="0"/>
          <c:extLst>
            <c:ext xmlns:c15="http://schemas.microsoft.com/office/drawing/2012/chart" uri="{02D57815-91ED-43cb-92C2-25804820EDAC}">
              <c15:categoryFilterExceptions>
                <c15:categoryFilterException>
                  <c15:sqref>'Figure 5.10'!$C$27</c15:sqref>
                  <c15:dLbl>
                    <c:idx val="-1"/>
                    <c:delete val="1"/>
                    <c:extLst>
                      <c:ext uri="{CE6537A1-D6FC-4f65-9D91-7224C49458BB}"/>
                      <c:ext xmlns:c16="http://schemas.microsoft.com/office/drawing/2014/chart" uri="{C3380CC4-5D6E-409C-BE32-E72D297353CC}">
                        <c16:uniqueId val="{00000000-02EB-40A3-A267-B3E7273AC4AE}"/>
                      </c:ext>
                    </c:extLst>
                  </c15:dLbl>
                </c15:categoryFilterException>
              </c15:categoryFilterExceptions>
            </c:ext>
            <c:ext xmlns:c16="http://schemas.microsoft.com/office/drawing/2014/chart" uri="{C3380CC4-5D6E-409C-BE32-E72D297353CC}">
              <c16:uniqueId val="{0000000C-A255-4B6B-99DF-4D1846D4D5DB}"/>
            </c:ext>
          </c:extLst>
        </c:ser>
        <c:dLbls>
          <c:showLegendKey val="0"/>
          <c:showVal val="0"/>
          <c:showCatName val="0"/>
          <c:showSerName val="0"/>
          <c:showPercent val="0"/>
          <c:showBubbleSize val="0"/>
        </c:dLbls>
        <c:marker val="1"/>
        <c:smooth val="0"/>
        <c:axId val="635437584"/>
        <c:axId val="635432664"/>
      </c:lineChart>
      <c:catAx>
        <c:axId val="635604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35601512"/>
        <c:crosses val="autoZero"/>
        <c:auto val="1"/>
        <c:lblAlgn val="ctr"/>
        <c:lblOffset val="100"/>
        <c:noMultiLvlLbl val="0"/>
      </c:catAx>
      <c:valAx>
        <c:axId val="635601512"/>
        <c:scaling>
          <c:orientation val="minMax"/>
          <c:max val="150"/>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solidFill>
                      <a:schemeClr val="tx1"/>
                    </a:solidFill>
                    <a:latin typeface="Helvetica" pitchFamily="2" charset="0"/>
                  </a:rPr>
                  <a:t>£ million</a:t>
                </a:r>
              </a:p>
            </c:rich>
          </c:tx>
          <c:layout>
            <c:manualLayout>
              <c:xMode val="edge"/>
              <c:yMode val="edge"/>
              <c:x val="6.1968253968253959E-3"/>
              <c:y val="3.0703267973856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solidFill>
              <a:srgbClr val="E1DFDD"/>
            </a:solid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635604136"/>
        <c:crosses val="autoZero"/>
        <c:crossBetween val="between"/>
        <c:majorUnit val="50"/>
      </c:valAx>
      <c:valAx>
        <c:axId val="635432664"/>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635437584"/>
        <c:crosses val="max"/>
        <c:crossBetween val="between"/>
      </c:valAx>
      <c:catAx>
        <c:axId val="635437584"/>
        <c:scaling>
          <c:orientation val="minMax"/>
        </c:scaling>
        <c:delete val="1"/>
        <c:axPos val="b"/>
        <c:numFmt formatCode="General" sourceLinked="1"/>
        <c:majorTickMark val="out"/>
        <c:minorTickMark val="none"/>
        <c:tickLblPos val="nextTo"/>
        <c:crossAx val="635432664"/>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9.7938080446163991E-2"/>
          <c:y val="2.7395098039215686E-2"/>
          <c:w val="0.38449525131792095"/>
          <c:h val="0.2765470685591052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26277</xdr:colOff>
      <xdr:row>3</xdr:row>
      <xdr:rowOff>101600</xdr:rowOff>
    </xdr:from>
    <xdr:to>
      <xdr:col>3</xdr:col>
      <xdr:colOff>1022350</xdr:colOff>
      <xdr:row>22</xdr:row>
      <xdr:rowOff>116237</xdr:rowOff>
    </xdr:to>
    <xdr:grpSp>
      <xdr:nvGrpSpPr>
        <xdr:cNvPr id="6" name="Group 5"/>
        <xdr:cNvGrpSpPr/>
      </xdr:nvGrpSpPr>
      <xdr:grpSpPr>
        <a:xfrm>
          <a:off x="712077" y="635000"/>
          <a:ext cx="6565023" cy="3392837"/>
          <a:chOff x="688058" y="684297"/>
          <a:chExt cx="6631008" cy="2973855"/>
        </a:xfrm>
      </xdr:grpSpPr>
      <xdr:grpSp>
        <xdr:nvGrpSpPr>
          <xdr:cNvPr id="5" name="Group 4"/>
          <xdr:cNvGrpSpPr/>
        </xdr:nvGrpSpPr>
        <xdr:grpSpPr>
          <a:xfrm>
            <a:off x="688058" y="712304"/>
            <a:ext cx="3115886" cy="2760763"/>
            <a:chOff x="688058" y="531580"/>
            <a:chExt cx="3115886" cy="2941487"/>
          </a:xfrm>
        </xdr:grpSpPr>
        <xdr:sp macro="" textlink="">
          <xdr:nvSpPr>
            <xdr:cNvPr id="16" name="TextBox 1"/>
            <xdr:cNvSpPr txBox="1"/>
          </xdr:nvSpPr>
          <xdr:spPr>
            <a:xfrm>
              <a:off x="1917153" y="1836739"/>
              <a:ext cx="820368" cy="36987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100" b="1">
                  <a:solidFill>
                    <a:sysClr val="windowText" lastClr="000000"/>
                  </a:solidFill>
                  <a:latin typeface="Helvetica" pitchFamily="2" charset="0"/>
                </a:rPr>
                <a:t>2021-22</a:t>
              </a:r>
            </a:p>
            <a:p>
              <a:pPr algn="ctr"/>
              <a:endParaRPr lang="en-US" sz="300" b="1">
                <a:solidFill>
                  <a:sysClr val="windowText" lastClr="000000"/>
                </a:solidFill>
                <a:latin typeface="Helvetica" pitchFamily="2" charset="0"/>
              </a:endParaRPr>
            </a:p>
            <a:p>
              <a:pPr algn="ctr"/>
              <a:r>
                <a:rPr lang="en-US" sz="1100" b="1">
                  <a:solidFill>
                    <a:sysClr val="windowText" lastClr="000000"/>
                  </a:solidFill>
                  <a:latin typeface="Helvetica" pitchFamily="2" charset="0"/>
                </a:rPr>
                <a:t>£3,672</a:t>
              </a:r>
              <a:r>
                <a:rPr lang="en-US" sz="1100" b="1" baseline="0">
                  <a:solidFill>
                    <a:sysClr val="windowText" lastClr="000000"/>
                  </a:solidFill>
                  <a:latin typeface="Helvetica" pitchFamily="2" charset="0"/>
                </a:rPr>
                <a:t> m</a:t>
              </a:r>
              <a:endParaRPr lang="en-US" sz="1100" b="1">
                <a:solidFill>
                  <a:sysClr val="windowText" lastClr="000000"/>
                </a:solidFill>
                <a:latin typeface="Helvetica" pitchFamily="2" charset="0"/>
              </a:endParaRPr>
            </a:p>
          </xdr:txBody>
        </xdr:sp>
        <xdr:graphicFrame macro="">
          <xdr:nvGraphicFramePr>
            <xdr:cNvPr id="14" name="Chart 13"/>
            <xdr:cNvGraphicFramePr/>
          </xdr:nvGraphicFramePr>
          <xdr:xfrm>
            <a:off x="688058" y="531580"/>
            <a:ext cx="3115886" cy="2941487"/>
          </xdr:xfrm>
          <a:graphic>
            <a:graphicData uri="http://schemas.openxmlformats.org/drawingml/2006/chart">
              <c:chart xmlns:c="http://schemas.openxmlformats.org/drawingml/2006/chart" xmlns:r="http://schemas.openxmlformats.org/officeDocument/2006/relationships" r:id="rId1"/>
            </a:graphicData>
          </a:graphic>
        </xdr:graphicFrame>
      </xdr:grpSp>
      <xdr:grpSp>
        <xdr:nvGrpSpPr>
          <xdr:cNvPr id="15" name="Group 14"/>
          <xdr:cNvGrpSpPr/>
        </xdr:nvGrpSpPr>
        <xdr:grpSpPr>
          <a:xfrm>
            <a:off x="3919585" y="684297"/>
            <a:ext cx="3399481" cy="2973855"/>
            <a:chOff x="679322" y="608178"/>
            <a:chExt cx="6321244" cy="3095250"/>
          </a:xfrm>
        </xdr:grpSpPr>
        <xdr:graphicFrame macro="">
          <xdr:nvGraphicFramePr>
            <xdr:cNvPr id="21" name="Chart 20"/>
            <xdr:cNvGraphicFramePr/>
          </xdr:nvGraphicFramePr>
          <xdr:xfrm>
            <a:off x="780017" y="716196"/>
            <a:ext cx="6220549" cy="2987232"/>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22" name="Chart 21"/>
            <xdr:cNvGraphicFramePr/>
          </xdr:nvGraphicFramePr>
          <xdr:xfrm>
            <a:off x="679322" y="608178"/>
            <a:ext cx="6256355" cy="3016104"/>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4" name="Group 3"/>
          <xdr:cNvGrpSpPr/>
        </xdr:nvGrpSpPr>
        <xdr:grpSpPr>
          <a:xfrm>
            <a:off x="813509" y="3365765"/>
            <a:ext cx="4061127" cy="252339"/>
            <a:chOff x="813509" y="3365765"/>
            <a:chExt cx="4061127" cy="252339"/>
          </a:xfrm>
        </xdr:grpSpPr>
        <xdr:sp macro="" textlink="">
          <xdr:nvSpPr>
            <xdr:cNvPr id="17" name="TextBox 16"/>
            <xdr:cNvSpPr txBox="1"/>
          </xdr:nvSpPr>
          <xdr:spPr>
            <a:xfrm>
              <a:off x="2678628" y="3423781"/>
              <a:ext cx="190141" cy="158474"/>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rgbClr val="FF0000"/>
                </a:solidFill>
              </a:endParaRPr>
            </a:p>
          </xdr:txBody>
        </xdr:sp>
        <xdr:sp macro="" textlink="">
          <xdr:nvSpPr>
            <xdr:cNvPr id="18" name="TextBox 17"/>
            <xdr:cNvSpPr txBox="1"/>
          </xdr:nvSpPr>
          <xdr:spPr>
            <a:xfrm>
              <a:off x="813509" y="3416293"/>
              <a:ext cx="190141" cy="158474"/>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rgbClr val="FF0000"/>
                </a:solidFill>
              </a:endParaRPr>
            </a:p>
          </xdr:txBody>
        </xdr:sp>
        <xdr:sp macro="" textlink="$B$35">
          <xdr:nvSpPr>
            <xdr:cNvPr id="19" name="TextBox 18"/>
            <xdr:cNvSpPr txBox="1"/>
          </xdr:nvSpPr>
          <xdr:spPr>
            <a:xfrm>
              <a:off x="2897384" y="3365765"/>
              <a:ext cx="1977252" cy="252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8AD7F73-863F-4CFD-B91C-481206868399}" type="TxLink">
                <a:rPr lang="en-US" sz="1100" b="0" i="0" u="none" strike="noStrike">
                  <a:solidFill>
                    <a:srgbClr val="2C2926"/>
                  </a:solidFill>
                  <a:latin typeface="Helvetica"/>
                </a:rPr>
                <a:pPr/>
                <a:t>Scottish Government policy</a:t>
              </a:fld>
              <a:endParaRPr lang="en-GB" sz="1100" b="0">
                <a:solidFill>
                  <a:srgbClr val="FF0000"/>
                </a:solidFill>
              </a:endParaRPr>
            </a:p>
          </xdr:txBody>
        </xdr:sp>
        <xdr:sp macro="" textlink="$B$41">
          <xdr:nvSpPr>
            <xdr:cNvPr id="20" name="TextBox 19"/>
            <xdr:cNvSpPr txBox="1"/>
          </xdr:nvSpPr>
          <xdr:spPr>
            <a:xfrm>
              <a:off x="983211" y="3366332"/>
              <a:ext cx="1676836" cy="218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3257373-CA44-46C6-8102-64FCAC588F3D}" type="TxLink">
                <a:rPr lang="en-US" sz="1100" b="0" i="0" u="none" strike="noStrike">
                  <a:solidFill>
                    <a:srgbClr val="2C2926"/>
                  </a:solidFill>
                  <a:latin typeface="Helvetica"/>
                </a:rPr>
                <a:pPr/>
                <a:t>UK Government policy</a:t>
              </a:fld>
              <a:endParaRPr lang="en-GB" sz="1100" b="0">
                <a:solidFill>
                  <a:srgbClr val="FF0000"/>
                </a:solidFill>
              </a:endParaRP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0.45359</cdr:x>
      <cdr:y>0.41321</cdr:y>
    </cdr:from>
    <cdr:to>
      <cdr:x>0.73359</cdr:x>
      <cdr:y>0.54452</cdr:y>
    </cdr:to>
    <cdr:sp macro="" textlink="">
      <cdr:nvSpPr>
        <cdr:cNvPr id="2" name="TextBox 1"/>
        <cdr:cNvSpPr txBox="1"/>
      </cdr:nvSpPr>
      <cdr:spPr>
        <a:xfrm xmlns:a="http://schemas.openxmlformats.org/drawingml/2006/main">
          <a:off x="1449957" y="1232104"/>
          <a:ext cx="895057" cy="39153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p xmlns:a="http://schemas.openxmlformats.org/drawingml/2006/main">
          <a:pPr algn="ctr"/>
          <a:r>
            <a:rPr lang="en-US" sz="1100" b="1">
              <a:solidFill>
                <a:sysClr val="windowText" lastClr="000000"/>
              </a:solidFill>
              <a:latin typeface="Helvetica" pitchFamily="2" charset="0"/>
            </a:rPr>
            <a:t>2026-27 </a:t>
          </a:r>
        </a:p>
        <a:p xmlns:a="http://schemas.openxmlformats.org/drawingml/2006/main">
          <a:pPr algn="ctr"/>
          <a:endParaRPr lang="en-US" sz="1100" b="1">
            <a:solidFill>
              <a:sysClr val="windowText" lastClr="000000"/>
            </a:solidFill>
            <a:latin typeface="Helvetica" pitchFamily="2" charset="0"/>
          </a:endParaRPr>
        </a:p>
        <a:p xmlns:a="http://schemas.openxmlformats.org/drawingml/2006/main">
          <a:pPr algn="ctr"/>
          <a:r>
            <a:rPr lang="en-US" sz="1100" b="1">
              <a:solidFill>
                <a:sysClr val="windowText" lastClr="000000"/>
              </a:solidFill>
              <a:latin typeface="Helvetica" pitchFamily="2" charset="0"/>
            </a:rPr>
            <a:t>£5,182</a:t>
          </a:r>
          <a:r>
            <a:rPr lang="en-US" sz="1100" b="1" baseline="0">
              <a:solidFill>
                <a:sysClr val="windowText" lastClr="000000"/>
              </a:solidFill>
              <a:latin typeface="Helvetica" pitchFamily="2" charset="0"/>
            </a:rPr>
            <a:t> m</a:t>
          </a:r>
          <a:endParaRPr lang="en-US" sz="1100" b="1">
            <a:solidFill>
              <a:sysClr val="windowText" lastClr="000000"/>
            </a:solidFill>
            <a:latin typeface="Helvetica" pitchFamily="2"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171449</xdr:rowOff>
    </xdr:from>
    <xdr:to>
      <xdr:col>6</xdr:col>
      <xdr:colOff>172250</xdr:colOff>
      <xdr:row>21</xdr:row>
      <xdr:rowOff>24699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593726</xdr:colOff>
      <xdr:row>3</xdr:row>
      <xdr:rowOff>91722</xdr:rowOff>
    </xdr:from>
    <xdr:to>
      <xdr:col>4</xdr:col>
      <xdr:colOff>111926</xdr:colOff>
      <xdr:row>25</xdr:row>
      <xdr:rowOff>158750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673099</xdr:colOff>
      <xdr:row>4</xdr:row>
      <xdr:rowOff>25400</xdr:rowOff>
    </xdr:from>
    <xdr:to>
      <xdr:col>8</xdr:col>
      <xdr:colOff>324649</xdr:colOff>
      <xdr:row>20</xdr:row>
      <xdr:rowOff>139000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gov.scot/publications/fiscal-framework-outturn-report-data-annex/"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fiscalcommission.scot/publications/supplementary-costing-carers-allowance-supplement-june-2021/"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0"/>
  <sheetViews>
    <sheetView tabSelected="1" workbookViewId="0">
      <selection activeCell="M6" sqref="M6"/>
    </sheetView>
  </sheetViews>
  <sheetFormatPr defaultColWidth="8.7109375" defaultRowHeight="14.25" x14ac:dyDescent="0.2"/>
  <cols>
    <col min="1" max="1" width="3.85546875" style="1" customWidth="1"/>
    <col min="2" max="2" width="95.140625" style="1" customWidth="1"/>
    <col min="3" max="16384" width="8.7109375" style="1"/>
  </cols>
  <sheetData>
    <row r="2" spans="1:2" ht="15" x14ac:dyDescent="0.25">
      <c r="B2" s="8" t="s">
        <v>0</v>
      </c>
    </row>
    <row r="3" spans="1:2" ht="6.6" customHeight="1" thickBot="1" x14ac:dyDescent="0.25">
      <c r="B3" s="6"/>
    </row>
    <row r="4" spans="1:2" x14ac:dyDescent="0.2">
      <c r="A4" s="2"/>
      <c r="B4" s="3" t="s">
        <v>19</v>
      </c>
    </row>
    <row r="5" spans="1:2" x14ac:dyDescent="0.2">
      <c r="A5" s="2"/>
      <c r="B5" s="4"/>
    </row>
    <row r="6" spans="1:2" x14ac:dyDescent="0.2">
      <c r="A6" s="2"/>
      <c r="B6" s="14" t="s">
        <v>83</v>
      </c>
    </row>
    <row r="7" spans="1:2" x14ac:dyDescent="0.2">
      <c r="A7" s="2"/>
      <c r="B7" s="14" t="s">
        <v>68</v>
      </c>
    </row>
    <row r="8" spans="1:2" x14ac:dyDescent="0.2">
      <c r="A8" s="2"/>
      <c r="B8" s="5"/>
    </row>
    <row r="9" spans="1:2" x14ac:dyDescent="0.2">
      <c r="A9" s="2"/>
      <c r="B9" s="3" t="s">
        <v>20</v>
      </c>
    </row>
    <row r="10" spans="1:2" x14ac:dyDescent="0.2">
      <c r="A10" s="2"/>
      <c r="B10" s="4"/>
    </row>
    <row r="11" spans="1:2" x14ac:dyDescent="0.2">
      <c r="A11" s="2"/>
      <c r="B11" s="28" t="s">
        <v>92</v>
      </c>
    </row>
    <row r="12" spans="1:2" x14ac:dyDescent="0.2">
      <c r="A12" s="2"/>
      <c r="B12" s="28" t="s">
        <v>93</v>
      </c>
    </row>
    <row r="13" spans="1:2" x14ac:dyDescent="0.2">
      <c r="A13" s="2"/>
      <c r="B13" s="28" t="s">
        <v>98</v>
      </c>
    </row>
    <row r="14" spans="1:2" x14ac:dyDescent="0.2">
      <c r="A14" s="2"/>
      <c r="B14" s="28" t="s">
        <v>94</v>
      </c>
    </row>
    <row r="15" spans="1:2" x14ac:dyDescent="0.2">
      <c r="A15" s="2"/>
      <c r="B15" s="28" t="s">
        <v>112</v>
      </c>
    </row>
    <row r="16" spans="1:2" x14ac:dyDescent="0.2">
      <c r="A16" s="2"/>
      <c r="B16" s="28" t="s">
        <v>67</v>
      </c>
    </row>
    <row r="17" spans="1:2" x14ac:dyDescent="0.2">
      <c r="A17" s="2"/>
      <c r="B17" s="5"/>
    </row>
    <row r="18" spans="1:2" x14ac:dyDescent="0.2">
      <c r="A18" s="2"/>
      <c r="B18" s="3" t="s">
        <v>65</v>
      </c>
    </row>
    <row r="19" spans="1:2" x14ac:dyDescent="0.2">
      <c r="A19" s="2"/>
      <c r="B19" s="5"/>
    </row>
    <row r="20" spans="1:2" x14ac:dyDescent="0.2">
      <c r="A20" s="2"/>
      <c r="B20" s="14" t="s">
        <v>125</v>
      </c>
    </row>
    <row r="21" spans="1:2" x14ac:dyDescent="0.2">
      <c r="A21" s="2"/>
      <c r="B21" s="14" t="s">
        <v>95</v>
      </c>
    </row>
    <row r="22" spans="1:2" x14ac:dyDescent="0.2">
      <c r="A22" s="2"/>
      <c r="B22" s="5"/>
    </row>
    <row r="23" spans="1:2" x14ac:dyDescent="0.2">
      <c r="A23" s="2"/>
      <c r="B23" s="3" t="s">
        <v>60</v>
      </c>
    </row>
    <row r="24" spans="1:2" x14ac:dyDescent="0.2">
      <c r="A24" s="2"/>
      <c r="B24" s="5"/>
    </row>
    <row r="25" spans="1:2" x14ac:dyDescent="0.2">
      <c r="A25" s="2"/>
      <c r="B25" s="14" t="s">
        <v>96</v>
      </c>
    </row>
    <row r="26" spans="1:2" x14ac:dyDescent="0.2">
      <c r="A26" s="2"/>
      <c r="B26" s="5"/>
    </row>
    <row r="27" spans="1:2" x14ac:dyDescent="0.2">
      <c r="B27" s="3" t="s">
        <v>116</v>
      </c>
    </row>
    <row r="28" spans="1:2" x14ac:dyDescent="0.2">
      <c r="B28" s="5"/>
    </row>
    <row r="29" spans="1:2" x14ac:dyDescent="0.2">
      <c r="B29" s="14" t="s">
        <v>97</v>
      </c>
    </row>
    <row r="30" spans="1:2" ht="15" thickBot="1" x14ac:dyDescent="0.25">
      <c r="B30" s="7"/>
    </row>
  </sheetData>
  <hyperlinks>
    <hyperlink ref="B6" location="'Figure 5.1'!A1" display="Figure 5.1: Summary of social security spending forecasts"/>
    <hyperlink ref="B7" location="'Figure 5.2'!A1" display="Figure 5.2: Change in total social security spending forecasts since January 2021"/>
    <hyperlink ref="B25" location="'Figure 5.11'!A1" display="Figure 5.11: Scottish Government policy changes since January 2021"/>
    <hyperlink ref="B21" location="'Figure 5.10'!A1" display="Figure 5.10: Growth in social security spending on payments without a BGA"/>
    <hyperlink ref="B20" location="'Figure 5.9'!A1" display="Figure 5.9: Comparison of social security spending forecasts and BGAs"/>
    <hyperlink ref="B16" location="'Figure 5.8'!A1" display="Figure  5.8: Change in social security spending forecasts since January 2021"/>
    <hyperlink ref="B15" location="'Figure 5.7'!A1" display="Figure 5.7: Change in social security spending forecasts since January 2021"/>
    <hyperlink ref="B14" location="'Figure 5.6'!A1" display="Figure 5.6: Social security caseload forecast for 2021-22"/>
    <hyperlink ref="B13" location="'Figure 5.5'!B3" display="Figure  5.5: Annual growth in social security spending (year on year growth)"/>
    <hyperlink ref="B12" location="'Figure 5.4'!B2" display="Figure  5.4: Social security spending forecasts"/>
    <hyperlink ref="B11" location="'Figure 5.3'!A1" display="Figure 5.3: Social security spending in 2021-22 and 2026-27"/>
    <hyperlink ref="B29" location="'Figure 5.12'!A1" display="Figure 5.12: Illustrative spending for Cold Weather Payment and Winter Fuel Payment"/>
    <hyperlink ref="B4" location="Overview!A1" display="Overview"/>
    <hyperlink ref="B9" location="Forecasts!A1" display="Forecasts"/>
    <hyperlink ref="B18" location="'Comparison with BGAs'!A1" display="Comparison with BGAs"/>
    <hyperlink ref="B23" location="'Scottish Government policy'!A1" display="Scottish Government policy"/>
    <hyperlink ref="B27" location="'Figure 5.12'!A1" display="Illustrative forecast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sqref="A1:A2"/>
    </sheetView>
  </sheetViews>
  <sheetFormatPr defaultColWidth="8.7109375" defaultRowHeight="14.25" x14ac:dyDescent="0.2"/>
  <cols>
    <col min="1" max="1" width="9.85546875" style="1" customWidth="1"/>
    <col min="2" max="2" width="42.5703125" style="1" customWidth="1"/>
    <col min="3" max="8" width="9.140625" style="1" customWidth="1"/>
    <col min="9" max="16384" width="8.7109375" style="1"/>
  </cols>
  <sheetData>
    <row r="1" spans="1:8" x14ac:dyDescent="0.2">
      <c r="A1" s="141" t="s">
        <v>2</v>
      </c>
    </row>
    <row r="2" spans="1:8" x14ac:dyDescent="0.2">
      <c r="A2" s="141"/>
    </row>
    <row r="3" spans="1:8" ht="15" x14ac:dyDescent="0.25">
      <c r="A3" s="19"/>
      <c r="B3" s="8" t="s">
        <v>112</v>
      </c>
    </row>
    <row r="4" spans="1:8" ht="15" x14ac:dyDescent="0.2">
      <c r="A4" s="19"/>
      <c r="B4" s="17" t="s">
        <v>21</v>
      </c>
      <c r="C4" s="18" t="s">
        <v>3</v>
      </c>
      <c r="D4" s="18" t="s">
        <v>4</v>
      </c>
      <c r="E4" s="18" t="s">
        <v>5</v>
      </c>
      <c r="F4" s="18" t="s">
        <v>6</v>
      </c>
      <c r="G4" s="18" t="s">
        <v>7</v>
      </c>
      <c r="H4" s="91" t="s">
        <v>24</v>
      </c>
    </row>
    <row r="5" spans="1:8" x14ac:dyDescent="0.2">
      <c r="A5" s="19"/>
      <c r="B5" s="34" t="s">
        <v>32</v>
      </c>
      <c r="C5" s="47">
        <v>3495.4331368661192</v>
      </c>
      <c r="D5" s="47">
        <v>3613.5492395096417</v>
      </c>
      <c r="E5" s="47">
        <v>3809.5358304201727</v>
      </c>
      <c r="F5" s="47">
        <v>4020.4763083594867</v>
      </c>
      <c r="G5" s="47">
        <v>4128.6770977758233</v>
      </c>
      <c r="H5" s="47">
        <v>4248.7157746584971</v>
      </c>
    </row>
    <row r="6" spans="1:8" x14ac:dyDescent="0.2">
      <c r="A6" s="20"/>
      <c r="B6" s="34" t="s">
        <v>33</v>
      </c>
      <c r="C6" s="81">
        <v>3535.2114156075691</v>
      </c>
      <c r="D6" s="47">
        <v>3672.4935545480416</v>
      </c>
      <c r="E6" s="47">
        <v>3945.2293003751097</v>
      </c>
      <c r="F6" s="47">
        <v>4435.516346770527</v>
      </c>
      <c r="G6" s="47">
        <v>4688.959622951008</v>
      </c>
      <c r="H6" s="47">
        <v>4926.7455958632963</v>
      </c>
    </row>
    <row r="7" spans="1:8" x14ac:dyDescent="0.2">
      <c r="A7" s="20"/>
      <c r="B7" s="65" t="s">
        <v>63</v>
      </c>
      <c r="C7" s="66">
        <v>39.778278741449867</v>
      </c>
      <c r="D7" s="66">
        <v>58.944315038399964</v>
      </c>
      <c r="E7" s="66">
        <v>135.69346995493697</v>
      </c>
      <c r="F7" s="66">
        <v>415.04003841104031</v>
      </c>
      <c r="G7" s="66">
        <v>560.28252517518467</v>
      </c>
      <c r="H7" s="66">
        <v>678.02982120479919</v>
      </c>
    </row>
    <row r="8" spans="1:8" x14ac:dyDescent="0.2">
      <c r="A8" s="20"/>
      <c r="B8" s="43" t="s">
        <v>34</v>
      </c>
      <c r="C8" s="47"/>
      <c r="D8" s="47"/>
      <c r="E8" s="47"/>
      <c r="F8" s="47"/>
      <c r="G8" s="47"/>
      <c r="H8" s="47"/>
    </row>
    <row r="9" spans="1:8" ht="14.45" customHeight="1" x14ac:dyDescent="0.2">
      <c r="A9" s="19"/>
      <c r="B9" s="33" t="s">
        <v>71</v>
      </c>
      <c r="C9" s="47">
        <v>51.983669859767133</v>
      </c>
      <c r="D9" s="47">
        <v>71.494438414980777</v>
      </c>
      <c r="E9" s="47">
        <v>150.9909753320469</v>
      </c>
      <c r="F9" s="47">
        <v>397.16647363803281</v>
      </c>
      <c r="G9" s="47">
        <v>533.2429179599535</v>
      </c>
      <c r="H9" s="47">
        <v>646.79637190765334</v>
      </c>
    </row>
    <row r="10" spans="1:8" x14ac:dyDescent="0.2">
      <c r="A10" s="20"/>
      <c r="B10" s="33" t="s">
        <v>15</v>
      </c>
      <c r="C10" s="47">
        <v>-6.1449602020612701</v>
      </c>
      <c r="D10" s="47">
        <v>-29.615856519074669</v>
      </c>
      <c r="E10" s="47">
        <v>-8.6297249586399403</v>
      </c>
      <c r="F10" s="47">
        <v>1.8934595405423806</v>
      </c>
      <c r="G10" s="47">
        <v>4.0391561314253295</v>
      </c>
      <c r="H10" s="47">
        <v>6.0769319193898355</v>
      </c>
    </row>
    <row r="11" spans="1:8" x14ac:dyDescent="0.2">
      <c r="A11" s="60"/>
      <c r="B11" s="33" t="s">
        <v>49</v>
      </c>
      <c r="C11" s="47">
        <v>-0.11917206293865945</v>
      </c>
      <c r="D11" s="47">
        <v>2.4245811594699607</v>
      </c>
      <c r="E11" s="47">
        <v>2.7241482448591956</v>
      </c>
      <c r="F11" s="47">
        <v>2.6034004890075231</v>
      </c>
      <c r="G11" s="47">
        <v>2.5662524014801189</v>
      </c>
      <c r="H11" s="47">
        <v>2.4942848252898466</v>
      </c>
    </row>
    <row r="12" spans="1:8" x14ac:dyDescent="0.2">
      <c r="A12" s="20"/>
      <c r="B12" s="33" t="s">
        <v>1</v>
      </c>
      <c r="C12" s="47">
        <v>-1.803301838067604</v>
      </c>
      <c r="D12" s="47">
        <v>-0.51821134262173629</v>
      </c>
      <c r="E12" s="47">
        <v>-0.7411687366251023</v>
      </c>
      <c r="F12" s="47">
        <v>-0.6659617213965916</v>
      </c>
      <c r="G12" s="47">
        <v>-0.41575437400491211</v>
      </c>
      <c r="H12" s="47">
        <v>-0.3027140663982415</v>
      </c>
    </row>
    <row r="13" spans="1:8" x14ac:dyDescent="0.2">
      <c r="A13" s="20"/>
      <c r="B13" s="33" t="s">
        <v>8</v>
      </c>
      <c r="C13" s="47">
        <v>-2.4301568968690503</v>
      </c>
      <c r="D13" s="47">
        <v>-4.9479274564033062</v>
      </c>
      <c r="E13" s="47">
        <v>0.20871111792615693</v>
      </c>
      <c r="F13" s="47">
        <v>16.616524027184084</v>
      </c>
      <c r="G13" s="47">
        <v>27.949924651231242</v>
      </c>
      <c r="H13" s="47">
        <v>35.266487034875411</v>
      </c>
    </row>
    <row r="14" spans="1:8" x14ac:dyDescent="0.2">
      <c r="A14" s="20"/>
      <c r="B14" s="33" t="s">
        <v>9</v>
      </c>
      <c r="C14" s="47">
        <v>-0.71214154944612318</v>
      </c>
      <c r="D14" s="47">
        <v>19.083308949544019</v>
      </c>
      <c r="E14" s="47">
        <v>-0.95108866660703484</v>
      </c>
      <c r="F14" s="47">
        <v>0.81101767757692045</v>
      </c>
      <c r="G14" s="47">
        <v>2.7087388710465703</v>
      </c>
      <c r="H14" s="47">
        <v>3.6937933693736227</v>
      </c>
    </row>
    <row r="15" spans="1:8" x14ac:dyDescent="0.2">
      <c r="A15" s="20"/>
      <c r="B15" s="33" t="s">
        <v>85</v>
      </c>
      <c r="C15" s="47">
        <v>3.5217660227573333E-2</v>
      </c>
      <c r="D15" s="47">
        <v>-4.2430737620842365</v>
      </c>
      <c r="E15" s="47">
        <v>-5.2603671933810006</v>
      </c>
      <c r="F15" s="47">
        <v>-2.9065846995680431</v>
      </c>
      <c r="G15" s="47">
        <v>-6.6810298494941094</v>
      </c>
      <c r="H15" s="47">
        <v>-12.853958467900952</v>
      </c>
    </row>
    <row r="16" spans="1:8" ht="15.95" customHeight="1" x14ac:dyDescent="0.2">
      <c r="A16" s="20"/>
      <c r="B16" s="33" t="s">
        <v>26</v>
      </c>
      <c r="C16" s="47">
        <v>-1.2400000000000411E-2</v>
      </c>
      <c r="D16" s="47">
        <v>-6.6252747619454322E-2</v>
      </c>
      <c r="E16" s="47">
        <v>-0.10613704700801652</v>
      </c>
      <c r="F16" s="47">
        <v>-0.12904915837725373</v>
      </c>
      <c r="G16" s="47">
        <v>-0.16654042057638696</v>
      </c>
      <c r="H16" s="47">
        <v>-0.22420924824838107</v>
      </c>
    </row>
    <row r="17" spans="1:8" ht="15" customHeight="1" x14ac:dyDescent="0.2">
      <c r="A17" s="20"/>
      <c r="B17" s="33" t="s">
        <v>56</v>
      </c>
      <c r="C17" s="47">
        <v>5.148705147038271</v>
      </c>
      <c r="D17" s="47">
        <v>7.0937121742680063</v>
      </c>
      <c r="E17" s="47">
        <v>12.168020163264543</v>
      </c>
      <c r="F17" s="47">
        <v>17.761766634075855</v>
      </c>
      <c r="G17" s="47">
        <v>16.541751873766628</v>
      </c>
      <c r="H17" s="47">
        <v>15.209394372045153</v>
      </c>
    </row>
    <row r="18" spans="1:8" ht="16.5" customHeight="1" x14ac:dyDescent="0.2">
      <c r="A18" s="20"/>
      <c r="B18" s="33" t="s">
        <v>12</v>
      </c>
      <c r="C18" s="47">
        <v>-2.143828175571457</v>
      </c>
      <c r="D18" s="47">
        <v>-2.0811146159851006</v>
      </c>
      <c r="E18" s="47">
        <v>-2.1110113390250262</v>
      </c>
      <c r="F18" s="47">
        <v>-2.1413375502063445</v>
      </c>
      <c r="G18" s="47">
        <v>-2.1720994194381831</v>
      </c>
      <c r="H18" s="47">
        <v>-2.1989053944759149</v>
      </c>
    </row>
    <row r="19" spans="1:8" ht="14.1" customHeight="1" x14ac:dyDescent="0.2">
      <c r="A19" s="42"/>
      <c r="B19" s="33" t="s">
        <v>22</v>
      </c>
      <c r="C19" s="47">
        <v>5.9232870000005988E-2</v>
      </c>
      <c r="D19" s="47">
        <v>5.7617873896340654E-3</v>
      </c>
      <c r="E19" s="47">
        <v>0.96021590377761257</v>
      </c>
      <c r="F19" s="47">
        <v>0.42496610989225125</v>
      </c>
      <c r="G19" s="47">
        <v>5.3650924146490198E-2</v>
      </c>
      <c r="H19" s="47">
        <v>7.8311121554352214E-3</v>
      </c>
    </row>
    <row r="20" spans="1:8" x14ac:dyDescent="0.2">
      <c r="A20" s="19"/>
      <c r="B20" s="33" t="s">
        <v>11</v>
      </c>
      <c r="C20" s="47">
        <v>-0.56648301737361351</v>
      </c>
      <c r="D20" s="47">
        <v>0.56194606185582252</v>
      </c>
      <c r="E20" s="47">
        <v>0.94071580636273744</v>
      </c>
      <c r="F20" s="47">
        <v>0.97007911471601105</v>
      </c>
      <c r="G20" s="47">
        <v>0.90087017784591517</v>
      </c>
      <c r="H20" s="47">
        <v>1.0196362455181447</v>
      </c>
    </row>
    <row r="21" spans="1:8" x14ac:dyDescent="0.2">
      <c r="A21" s="19"/>
      <c r="B21" s="33" t="s">
        <v>16</v>
      </c>
      <c r="C21" s="47">
        <v>6.7351430846585458E-2</v>
      </c>
      <c r="D21" s="47">
        <v>-0.26809178590242766</v>
      </c>
      <c r="E21" s="47">
        <v>0.71362377284737022</v>
      </c>
      <c r="F21" s="47">
        <v>1.9648223160435663</v>
      </c>
      <c r="G21" s="47">
        <v>1.9665220850851171</v>
      </c>
      <c r="H21" s="47">
        <v>1.9337953928367853</v>
      </c>
    </row>
    <row r="22" spans="1:8" x14ac:dyDescent="0.2">
      <c r="A22" s="42"/>
      <c r="B22" s="33" t="s">
        <v>18</v>
      </c>
      <c r="C22" s="47">
        <v>-2.7102869299563297</v>
      </c>
      <c r="D22" s="47">
        <v>-12.593417239659978</v>
      </c>
      <c r="E22" s="47">
        <v>-15.254706856387855</v>
      </c>
      <c r="F22" s="47">
        <v>-19.474150413106287</v>
      </c>
      <c r="G22" s="47">
        <v>-20.400657782419898</v>
      </c>
      <c r="H22" s="47">
        <v>-19.035316399080273</v>
      </c>
    </row>
    <row r="23" spans="1:8" x14ac:dyDescent="0.2">
      <c r="A23" s="19"/>
      <c r="B23" s="33" t="s">
        <v>13</v>
      </c>
      <c r="C23" s="47">
        <v>0</v>
      </c>
      <c r="D23" s="47">
        <v>0</v>
      </c>
      <c r="E23" s="47">
        <v>0</v>
      </c>
      <c r="F23" s="47">
        <v>0</v>
      </c>
      <c r="G23" s="47">
        <v>0</v>
      </c>
      <c r="H23" s="47">
        <v>0</v>
      </c>
    </row>
    <row r="24" spans="1:8" x14ac:dyDescent="0.2">
      <c r="A24" s="73"/>
      <c r="B24" s="33" t="s">
        <v>42</v>
      </c>
      <c r="C24" s="47">
        <v>-0.61139108183567803</v>
      </c>
      <c r="D24" s="47">
        <v>12.674102046058779</v>
      </c>
      <c r="E24" s="47">
        <v>0</v>
      </c>
      <c r="F24" s="47">
        <v>0</v>
      </c>
      <c r="G24" s="47">
        <v>0</v>
      </c>
      <c r="H24" s="47">
        <v>0</v>
      </c>
    </row>
    <row r="25" spans="1:8" x14ac:dyDescent="0.2">
      <c r="A25" s="20"/>
      <c r="B25" s="74" t="s">
        <v>17</v>
      </c>
      <c r="C25" s="70">
        <v>-0.26177647230935897</v>
      </c>
      <c r="D25" s="70">
        <v>-5.9590085816201288E-2</v>
      </c>
      <c r="E25" s="70">
        <v>4.1264411526240607E-2</v>
      </c>
      <c r="F25" s="70">
        <v>0.14461240662467123</v>
      </c>
      <c r="G25" s="70">
        <v>0.14882194513700853</v>
      </c>
      <c r="H25" s="70">
        <v>0.14639860176472386</v>
      </c>
    </row>
    <row r="26" spans="1:8" x14ac:dyDescent="0.2">
      <c r="A26" s="19"/>
      <c r="B26" s="27" t="s">
        <v>10</v>
      </c>
      <c r="C26" s="15"/>
      <c r="D26" s="15"/>
      <c r="E26" s="15"/>
      <c r="F26" s="15"/>
      <c r="G26" s="15"/>
    </row>
    <row r="27" spans="1:8" x14ac:dyDescent="0.2">
      <c r="A27" s="112"/>
      <c r="B27" s="27" t="s">
        <v>86</v>
      </c>
      <c r="C27" s="15"/>
      <c r="D27" s="15"/>
      <c r="E27" s="15"/>
      <c r="F27" s="15"/>
      <c r="G27" s="15"/>
    </row>
    <row r="28" spans="1:8" x14ac:dyDescent="0.2">
      <c r="A28" s="19"/>
      <c r="B28" s="27" t="s">
        <v>115</v>
      </c>
      <c r="C28" s="15"/>
      <c r="D28" s="15"/>
      <c r="E28" s="15"/>
      <c r="F28" s="15"/>
      <c r="G28" s="15"/>
    </row>
    <row r="29" spans="1:8" x14ac:dyDescent="0.2">
      <c r="A29" s="19"/>
      <c r="B29" s="27" t="s">
        <v>124</v>
      </c>
    </row>
    <row r="30" spans="1:8" x14ac:dyDescent="0.2">
      <c r="A30" s="19"/>
      <c r="B30" s="27"/>
    </row>
    <row r="31" spans="1:8" x14ac:dyDescent="0.2">
      <c r="A31" s="19"/>
    </row>
    <row r="32" spans="1:8" x14ac:dyDescent="0.2">
      <c r="A32" s="19"/>
      <c r="C32" s="140"/>
    </row>
    <row r="33" spans="1:7" x14ac:dyDescent="0.2">
      <c r="A33" s="19"/>
    </row>
    <row r="34" spans="1:7" x14ac:dyDescent="0.2">
      <c r="A34" s="19"/>
    </row>
    <row r="35" spans="1:7" x14ac:dyDescent="0.2">
      <c r="A35" s="19"/>
    </row>
    <row r="36" spans="1:7" x14ac:dyDescent="0.2">
      <c r="A36" s="19"/>
    </row>
    <row r="37" spans="1:7" x14ac:dyDescent="0.2">
      <c r="A37" s="19"/>
    </row>
    <row r="38" spans="1:7" x14ac:dyDescent="0.2">
      <c r="A38" s="19"/>
    </row>
    <row r="39" spans="1:7" x14ac:dyDescent="0.2">
      <c r="A39" s="19"/>
    </row>
    <row r="40" spans="1:7" x14ac:dyDescent="0.2">
      <c r="A40" s="19"/>
    </row>
    <row r="41" spans="1:7" x14ac:dyDescent="0.2">
      <c r="A41" s="19"/>
    </row>
    <row r="42" spans="1:7" x14ac:dyDescent="0.2">
      <c r="A42" s="19"/>
      <c r="B42" s="15"/>
    </row>
    <row r="43" spans="1:7" ht="15" x14ac:dyDescent="0.25">
      <c r="B43" s="8"/>
      <c r="C43" s="8"/>
      <c r="D43" s="8"/>
      <c r="E43" s="8"/>
      <c r="F43" s="8"/>
      <c r="G43" s="8"/>
    </row>
    <row r="44" spans="1:7" ht="16.5" customHeight="1" x14ac:dyDescent="0.2"/>
    <row r="45" spans="1:7" ht="15.95" customHeight="1" x14ac:dyDescent="0.2"/>
    <row r="46" spans="1:7" ht="11.1" customHeight="1" x14ac:dyDescent="0.2"/>
    <row r="47" spans="1:7" ht="11.45" customHeight="1" x14ac:dyDescent="0.2"/>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sqref="A1:A2"/>
    </sheetView>
  </sheetViews>
  <sheetFormatPr defaultColWidth="8.7109375" defaultRowHeight="14.25" x14ac:dyDescent="0.2"/>
  <cols>
    <col min="1" max="1" width="9.85546875" style="1" customWidth="1"/>
    <col min="2" max="2" width="36.85546875" style="1" customWidth="1"/>
    <col min="3" max="7" width="10.5703125" style="1" customWidth="1"/>
    <col min="8" max="16384" width="8.7109375" style="1"/>
  </cols>
  <sheetData>
    <row r="1" spans="1:8" x14ac:dyDescent="0.2">
      <c r="A1" s="141" t="s">
        <v>2</v>
      </c>
    </row>
    <row r="2" spans="1:8" x14ac:dyDescent="0.2">
      <c r="A2" s="141"/>
    </row>
    <row r="3" spans="1:8" ht="15" x14ac:dyDescent="0.25">
      <c r="A3" s="20"/>
      <c r="B3" s="8" t="s">
        <v>67</v>
      </c>
    </row>
    <row r="4" spans="1:8" ht="15" x14ac:dyDescent="0.2">
      <c r="A4" s="20"/>
      <c r="B4" s="17" t="s">
        <v>21</v>
      </c>
      <c r="C4" s="18" t="s">
        <v>3</v>
      </c>
      <c r="D4" s="18" t="s">
        <v>4</v>
      </c>
      <c r="E4" s="18" t="s">
        <v>5</v>
      </c>
      <c r="F4" s="18" t="s">
        <v>6</v>
      </c>
      <c r="G4" s="18" t="s">
        <v>7</v>
      </c>
      <c r="H4" s="91" t="s">
        <v>24</v>
      </c>
    </row>
    <row r="5" spans="1:8" x14ac:dyDescent="0.2">
      <c r="A5" s="20"/>
      <c r="B5" s="31" t="s">
        <v>33</v>
      </c>
      <c r="C5" s="47">
        <v>3495.4331368661192</v>
      </c>
      <c r="D5" s="47">
        <v>3613.5492395096417</v>
      </c>
      <c r="E5" s="47">
        <v>3809.5358304201727</v>
      </c>
      <c r="F5" s="47">
        <v>4020.4763083594867</v>
      </c>
      <c r="G5" s="47">
        <v>4128.6770977758233</v>
      </c>
      <c r="H5" s="47">
        <v>4248.7157746584971</v>
      </c>
    </row>
    <row r="6" spans="1:8" x14ac:dyDescent="0.2">
      <c r="A6" s="20"/>
      <c r="B6" s="35" t="s">
        <v>35</v>
      </c>
      <c r="C6" s="47">
        <v>46.765969908641054</v>
      </c>
      <c r="D6" s="47">
        <v>63.585658391306957</v>
      </c>
      <c r="E6" s="47">
        <v>84.185252534089813</v>
      </c>
      <c r="F6" s="47">
        <v>94.931477265264434</v>
      </c>
      <c r="G6" s="47">
        <v>104.54620221420258</v>
      </c>
      <c r="H6" s="47">
        <v>114.38028007941212</v>
      </c>
    </row>
    <row r="7" spans="1:8" x14ac:dyDescent="0.2">
      <c r="A7" s="20"/>
      <c r="B7" s="32" t="s">
        <v>36</v>
      </c>
      <c r="C7" s="47">
        <v>-6.8476278692960868</v>
      </c>
      <c r="D7" s="47">
        <v>-1.8902826161335256</v>
      </c>
      <c r="E7" s="47">
        <v>-1.4465571225190992</v>
      </c>
      <c r="F7" s="47">
        <v>0.87185259675440463</v>
      </c>
      <c r="G7" s="47">
        <v>4.691396137819801</v>
      </c>
      <c r="H7" s="47">
        <v>9.8081339136157482</v>
      </c>
    </row>
    <row r="8" spans="1:8" x14ac:dyDescent="0.2">
      <c r="A8" s="20"/>
      <c r="B8" s="32" t="s">
        <v>39</v>
      </c>
      <c r="C8" s="47">
        <v>0</v>
      </c>
      <c r="D8" s="47">
        <v>0</v>
      </c>
      <c r="E8" s="47">
        <v>44.887886163500745</v>
      </c>
      <c r="F8" s="47">
        <v>112.33639398355294</v>
      </c>
      <c r="G8" s="47">
        <v>120.08971779586959</v>
      </c>
      <c r="H8" s="47">
        <v>124.80221161123097</v>
      </c>
    </row>
    <row r="9" spans="1:8" ht="28.5" x14ac:dyDescent="0.2">
      <c r="A9" s="20"/>
      <c r="B9" s="33" t="s">
        <v>37</v>
      </c>
      <c r="C9" s="47">
        <v>-2.2822125245863214</v>
      </c>
      <c r="D9" s="47">
        <v>-9.3003019556638087</v>
      </c>
      <c r="E9" s="47">
        <v>-12.832021778864188</v>
      </c>
      <c r="F9" s="47">
        <v>-20.454442492214994</v>
      </c>
      <c r="G9" s="47">
        <v>-20.775155196809134</v>
      </c>
      <c r="H9" s="47">
        <v>-18.869806999111471</v>
      </c>
    </row>
    <row r="10" spans="1:8" x14ac:dyDescent="0.2">
      <c r="A10" s="20"/>
      <c r="B10" s="33" t="s">
        <v>40</v>
      </c>
      <c r="C10" s="47">
        <v>-7.4002448430238843E-2</v>
      </c>
      <c r="D10" s="47">
        <v>0.49593979238888175</v>
      </c>
      <c r="E10" s="47">
        <v>-0.22685991676522432</v>
      </c>
      <c r="F10" s="47">
        <v>-1.2197972150431053</v>
      </c>
      <c r="G10" s="47">
        <v>-1.8401209004489725</v>
      </c>
      <c r="H10" s="47">
        <v>-2.5926783390950829</v>
      </c>
    </row>
    <row r="11" spans="1:8" x14ac:dyDescent="0.2">
      <c r="A11" s="20"/>
      <c r="B11" s="33" t="s">
        <v>41</v>
      </c>
      <c r="C11" s="47">
        <v>1.6428720209074754</v>
      </c>
      <c r="D11" s="47">
        <v>-22.885289274066096</v>
      </c>
      <c r="E11" s="47">
        <v>-14.466674920613579</v>
      </c>
      <c r="F11" s="47">
        <v>-8.3007132285118121</v>
      </c>
      <c r="G11" s="47">
        <v>-9.7858550089685163</v>
      </c>
      <c r="H11" s="47">
        <v>-11.997599067644789</v>
      </c>
    </row>
    <row r="12" spans="1:8" ht="12.6" customHeight="1" x14ac:dyDescent="0.2">
      <c r="A12" s="20"/>
      <c r="B12" s="33" t="s">
        <v>38</v>
      </c>
      <c r="C12" s="47">
        <v>0.57327965421427951</v>
      </c>
      <c r="D12" s="47">
        <v>28.938590700567719</v>
      </c>
      <c r="E12" s="47">
        <v>35.592444996108398</v>
      </c>
      <c r="F12" s="47">
        <v>236.87526750124007</v>
      </c>
      <c r="G12" s="47">
        <v>363.3563401335187</v>
      </c>
      <c r="H12" s="47">
        <v>462.49928000639102</v>
      </c>
    </row>
    <row r="13" spans="1:8" x14ac:dyDescent="0.2">
      <c r="A13" s="20"/>
      <c r="B13" s="34" t="s">
        <v>70</v>
      </c>
      <c r="C13" s="99">
        <v>3535.2114156075691</v>
      </c>
      <c r="D13" s="47">
        <v>3672.4935545480416</v>
      </c>
      <c r="E13" s="47">
        <v>3945.2293003751097</v>
      </c>
      <c r="F13" s="47">
        <v>4435.516346770527</v>
      </c>
      <c r="G13" s="47">
        <v>4688.959622951008</v>
      </c>
      <c r="H13" s="47">
        <v>4926.7455958632963</v>
      </c>
    </row>
    <row r="14" spans="1:8" x14ac:dyDescent="0.2">
      <c r="A14" s="20"/>
      <c r="B14" s="86" t="s">
        <v>69</v>
      </c>
      <c r="C14" s="87">
        <v>39.778278741449867</v>
      </c>
      <c r="D14" s="87">
        <v>58.944315038399964</v>
      </c>
      <c r="E14" s="87">
        <v>135.69346995493697</v>
      </c>
      <c r="F14" s="87">
        <v>415.04003841104031</v>
      </c>
      <c r="G14" s="87">
        <v>560.28252517518467</v>
      </c>
      <c r="H14" s="87">
        <v>678.02982120479919</v>
      </c>
    </row>
    <row r="15" spans="1:8" x14ac:dyDescent="0.2">
      <c r="A15" s="20"/>
      <c r="B15" s="27" t="s">
        <v>107</v>
      </c>
      <c r="C15" s="15"/>
      <c r="D15" s="15"/>
      <c r="E15" s="15"/>
      <c r="F15" s="15"/>
      <c r="G15" s="15"/>
    </row>
    <row r="16" spans="1:8" x14ac:dyDescent="0.2">
      <c r="A16" s="20"/>
      <c r="B16" s="27" t="s">
        <v>86</v>
      </c>
      <c r="C16" s="15"/>
      <c r="D16" s="15"/>
      <c r="E16" s="15"/>
      <c r="F16" s="15"/>
      <c r="G16" s="15"/>
    </row>
    <row r="17" spans="1:7" x14ac:dyDescent="0.2">
      <c r="A17" s="20"/>
      <c r="B17" s="27"/>
    </row>
    <row r="18" spans="1:7" x14ac:dyDescent="0.2">
      <c r="A18" s="20"/>
      <c r="B18" s="27"/>
    </row>
    <row r="19" spans="1:7" x14ac:dyDescent="0.2">
      <c r="A19" s="20"/>
    </row>
    <row r="20" spans="1:7" x14ac:dyDescent="0.2">
      <c r="A20" s="20"/>
    </row>
    <row r="21" spans="1:7" x14ac:dyDescent="0.2">
      <c r="A21" s="20"/>
    </row>
    <row r="22" spans="1:7" x14ac:dyDescent="0.2">
      <c r="A22" s="20"/>
      <c r="C22" s="136"/>
    </row>
    <row r="23" spans="1:7" x14ac:dyDescent="0.2">
      <c r="A23" s="20"/>
    </row>
    <row r="24" spans="1:7" x14ac:dyDescent="0.2">
      <c r="A24" s="20"/>
    </row>
    <row r="25" spans="1:7" x14ac:dyDescent="0.2">
      <c r="A25" s="20"/>
    </row>
    <row r="26" spans="1:7" x14ac:dyDescent="0.2">
      <c r="A26" s="20"/>
    </row>
    <row r="27" spans="1:7" x14ac:dyDescent="0.2">
      <c r="A27" s="20"/>
    </row>
    <row r="28" spans="1:7" x14ac:dyDescent="0.2">
      <c r="A28" s="20"/>
    </row>
    <row r="29" spans="1:7" x14ac:dyDescent="0.2">
      <c r="A29" s="20"/>
    </row>
    <row r="30" spans="1:7" x14ac:dyDescent="0.2">
      <c r="A30" s="20"/>
      <c r="B30" s="15"/>
    </row>
    <row r="31" spans="1:7" ht="15" x14ac:dyDescent="0.25">
      <c r="B31" s="8"/>
      <c r="C31" s="8"/>
      <c r="D31" s="8"/>
      <c r="E31" s="8"/>
      <c r="F31" s="8"/>
      <c r="G31" s="8"/>
    </row>
    <row r="32" spans="1:7" ht="16.5" customHeight="1" x14ac:dyDescent="0.2"/>
    <row r="33" ht="15.95" customHeight="1" x14ac:dyDescent="0.2"/>
    <row r="34" ht="11.1" customHeight="1" x14ac:dyDescent="0.2"/>
    <row r="35" ht="11.45" customHeight="1" x14ac:dyDescent="0.2"/>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7109375" defaultRowHeight="14.25" x14ac:dyDescent="0.2"/>
  <cols>
    <col min="1" max="1" width="9.5703125" style="1" customWidth="1"/>
    <col min="2" max="16384" width="8.7109375" style="1"/>
  </cols>
  <sheetData>
    <row r="1" spans="1:1" ht="14.1" customHeight="1" x14ac:dyDescent="0.2">
      <c r="A1" s="141" t="s">
        <v>2</v>
      </c>
    </row>
    <row r="2" spans="1:1" x14ac:dyDescent="0.2">
      <c r="A2" s="141"/>
    </row>
  </sheetData>
  <mergeCells count="1">
    <mergeCell ref="A1:A2"/>
  </mergeCells>
  <hyperlinks>
    <hyperlink ref="A1:A2" location="Contents!A1" display="Return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sqref="A1:A2"/>
    </sheetView>
  </sheetViews>
  <sheetFormatPr defaultColWidth="8.7109375" defaultRowHeight="14.25" x14ac:dyDescent="0.2"/>
  <cols>
    <col min="1" max="1" width="9.85546875" style="1" customWidth="1"/>
    <col min="2" max="2" width="30.85546875" style="1" customWidth="1"/>
    <col min="3" max="8" width="10.140625" style="1" customWidth="1"/>
    <col min="9" max="16384" width="8.7109375" style="1"/>
  </cols>
  <sheetData>
    <row r="1" spans="1:8" x14ac:dyDescent="0.2">
      <c r="A1" s="141" t="s">
        <v>2</v>
      </c>
    </row>
    <row r="2" spans="1:8" x14ac:dyDescent="0.2">
      <c r="A2" s="141"/>
    </row>
    <row r="3" spans="1:8" ht="15" x14ac:dyDescent="0.25">
      <c r="A3" s="19"/>
      <c r="B3" s="8" t="s">
        <v>125</v>
      </c>
    </row>
    <row r="4" spans="1:8" ht="15" x14ac:dyDescent="0.2">
      <c r="A4" s="19"/>
      <c r="B4" s="17" t="s">
        <v>21</v>
      </c>
      <c r="C4" s="91" t="s">
        <v>3</v>
      </c>
      <c r="D4" s="18" t="s">
        <v>4</v>
      </c>
      <c r="E4" s="18" t="s">
        <v>5</v>
      </c>
      <c r="F4" s="18" t="s">
        <v>6</v>
      </c>
      <c r="G4" s="18" t="s">
        <v>7</v>
      </c>
      <c r="H4" s="18" t="s">
        <v>24</v>
      </c>
    </row>
    <row r="5" spans="1:8" x14ac:dyDescent="0.2">
      <c r="A5" s="19"/>
      <c r="B5" s="26" t="s">
        <v>31</v>
      </c>
      <c r="C5" s="127">
        <v>3203.6766427282232</v>
      </c>
      <c r="D5" s="127">
        <v>3324.68693773724</v>
      </c>
      <c r="E5" s="127">
        <v>3536.9121281034159</v>
      </c>
      <c r="F5" s="127">
        <v>3733.2128416705391</v>
      </c>
      <c r="G5" s="127">
        <v>3900.8354353015588</v>
      </c>
      <c r="H5" s="127">
        <v>4130.0946874176252</v>
      </c>
    </row>
    <row r="6" spans="1:8" ht="28.5" x14ac:dyDescent="0.2">
      <c r="A6" s="19"/>
      <c r="B6" s="76" t="s">
        <v>126</v>
      </c>
      <c r="C6" s="126">
        <v>3262.3472203400001</v>
      </c>
      <c r="D6" s="127">
        <v>3347.5519732839912</v>
      </c>
      <c r="E6" s="127">
        <v>3627.5611921097625</v>
      </c>
      <c r="F6" s="127">
        <v>4049.5584183142214</v>
      </c>
      <c r="G6" s="127">
        <v>4307.2506688350168</v>
      </c>
      <c r="H6" s="127">
        <v>4545.3707240638432</v>
      </c>
    </row>
    <row r="7" spans="1:8" x14ac:dyDescent="0.2">
      <c r="A7" s="19"/>
      <c r="B7" s="77" t="s">
        <v>64</v>
      </c>
      <c r="C7" s="133">
        <v>-58.670577611776935</v>
      </c>
      <c r="D7" s="133">
        <v>-22.865035546751187</v>
      </c>
      <c r="E7" s="133">
        <v>-90.649064006346634</v>
      </c>
      <c r="F7" s="133">
        <v>-316.34557664368231</v>
      </c>
      <c r="G7" s="133">
        <v>-406.41523353345792</v>
      </c>
      <c r="H7" s="133">
        <v>-415.27603664621802</v>
      </c>
    </row>
    <row r="8" spans="1:8" x14ac:dyDescent="0.2">
      <c r="A8" s="19"/>
      <c r="B8" s="27" t="s">
        <v>105</v>
      </c>
      <c r="C8" s="116"/>
      <c r="D8" s="15"/>
      <c r="E8" s="15"/>
      <c r="F8" s="15"/>
      <c r="G8" s="15"/>
      <c r="H8" s="15"/>
    </row>
    <row r="9" spans="1:8" x14ac:dyDescent="0.2">
      <c r="A9" s="120"/>
      <c r="B9" s="134" t="s">
        <v>104</v>
      </c>
      <c r="C9" s="116"/>
      <c r="D9" s="15"/>
      <c r="E9" s="15"/>
      <c r="F9" s="15"/>
      <c r="G9" s="15"/>
      <c r="H9" s="15"/>
    </row>
    <row r="10" spans="1:8" x14ac:dyDescent="0.2">
      <c r="A10" s="112"/>
      <c r="B10" s="27" t="s">
        <v>86</v>
      </c>
      <c r="C10" s="15"/>
      <c r="D10" s="15"/>
      <c r="E10" s="15"/>
      <c r="F10" s="15"/>
      <c r="G10" s="15"/>
      <c r="H10" s="15"/>
    </row>
    <row r="11" spans="1:8" x14ac:dyDescent="0.2">
      <c r="A11" s="19"/>
      <c r="B11" s="27" t="s">
        <v>99</v>
      </c>
      <c r="C11" s="15"/>
      <c r="D11" s="15"/>
      <c r="E11" s="15"/>
      <c r="F11" s="15"/>
      <c r="G11" s="15"/>
      <c r="H11" s="15"/>
    </row>
    <row r="12" spans="1:8" x14ac:dyDescent="0.2">
      <c r="A12" s="19"/>
      <c r="B12" s="27" t="s">
        <v>87</v>
      </c>
    </row>
    <row r="13" spans="1:8" x14ac:dyDescent="0.2">
      <c r="A13" s="19"/>
    </row>
    <row r="14" spans="1:8" x14ac:dyDescent="0.2">
      <c r="A14" s="19"/>
      <c r="C14" s="111"/>
      <c r="D14" s="111"/>
      <c r="E14" s="111"/>
      <c r="F14" s="111"/>
      <c r="G14" s="111"/>
      <c r="H14" s="111"/>
    </row>
    <row r="15" spans="1:8" x14ac:dyDescent="0.2">
      <c r="A15" s="19"/>
    </row>
    <row r="16" spans="1:8" x14ac:dyDescent="0.2">
      <c r="A16" s="19"/>
    </row>
    <row r="17" spans="1:8" x14ac:dyDescent="0.2">
      <c r="A17" s="19"/>
    </row>
    <row r="18" spans="1:8" x14ac:dyDescent="0.2">
      <c r="A18" s="19"/>
    </row>
    <row r="19" spans="1:8" x14ac:dyDescent="0.2">
      <c r="A19" s="19"/>
    </row>
    <row r="20" spans="1:8" x14ac:dyDescent="0.2">
      <c r="A20" s="19"/>
    </row>
    <row r="21" spans="1:8" x14ac:dyDescent="0.2">
      <c r="A21" s="19"/>
    </row>
    <row r="22" spans="1:8" x14ac:dyDescent="0.2">
      <c r="A22" s="19"/>
    </row>
    <row r="23" spans="1:8" x14ac:dyDescent="0.2">
      <c r="A23" s="19"/>
    </row>
    <row r="24" spans="1:8" x14ac:dyDescent="0.2">
      <c r="A24" s="19"/>
    </row>
    <row r="25" spans="1:8" x14ac:dyDescent="0.2">
      <c r="A25" s="19"/>
      <c r="B25" s="15"/>
    </row>
    <row r="26" spans="1:8" ht="15" x14ac:dyDescent="0.25">
      <c r="B26" s="8"/>
      <c r="C26" s="8"/>
      <c r="D26" s="8"/>
      <c r="E26" s="8"/>
      <c r="F26" s="8"/>
      <c r="G26" s="8"/>
      <c r="H26" s="8"/>
    </row>
    <row r="27" spans="1:8" ht="16.5" customHeight="1" x14ac:dyDescent="0.2"/>
    <row r="28" spans="1:8" ht="15.95" customHeight="1" x14ac:dyDescent="0.2"/>
    <row r="29" spans="1:8" ht="11.1" customHeight="1" x14ac:dyDescent="0.2"/>
    <row r="30" spans="1:8" ht="11.45" customHeight="1" x14ac:dyDescent="0.2"/>
  </sheetData>
  <mergeCells count="1">
    <mergeCell ref="A1:A2"/>
  </mergeCells>
  <hyperlinks>
    <hyperlink ref="A1:A2" location="Contents!A1" display="Return to Contents"/>
    <hyperlink ref="B9" r:id="rId1" display="Scottish Government"/>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sqref="A1:A2"/>
    </sheetView>
  </sheetViews>
  <sheetFormatPr defaultColWidth="8.7109375" defaultRowHeight="14.25" x14ac:dyDescent="0.2"/>
  <cols>
    <col min="1" max="1" width="9.85546875" style="1" customWidth="1"/>
    <col min="2" max="2" width="30.85546875" style="1" customWidth="1"/>
    <col min="3" max="3" width="8.5703125" style="1" customWidth="1"/>
    <col min="4" max="8" width="9.140625" style="1" customWidth="1"/>
    <col min="9" max="16384" width="8.7109375" style="1"/>
  </cols>
  <sheetData>
    <row r="1" spans="1:11" x14ac:dyDescent="0.2">
      <c r="A1" s="141" t="s">
        <v>2</v>
      </c>
    </row>
    <row r="2" spans="1:11" x14ac:dyDescent="0.2">
      <c r="A2" s="141"/>
    </row>
    <row r="3" spans="1:11" ht="15" x14ac:dyDescent="0.25">
      <c r="A3" s="20"/>
      <c r="B3" s="8" t="s">
        <v>95</v>
      </c>
    </row>
    <row r="4" spans="1:11" ht="15" x14ac:dyDescent="0.25">
      <c r="A4" s="20"/>
      <c r="B4" s="21"/>
      <c r="C4" s="21"/>
      <c r="D4" s="21"/>
      <c r="E4" s="21"/>
      <c r="F4" s="21"/>
      <c r="G4" s="21"/>
      <c r="H4" s="21"/>
      <c r="I4" s="21"/>
      <c r="J4" s="21"/>
      <c r="K4" s="21"/>
    </row>
    <row r="5" spans="1:11" ht="15" x14ac:dyDescent="0.25">
      <c r="A5" s="20"/>
      <c r="B5" s="21"/>
      <c r="C5" s="21"/>
      <c r="D5" s="21"/>
      <c r="E5" s="21"/>
      <c r="F5" s="21"/>
      <c r="G5" s="21"/>
      <c r="H5" s="21"/>
      <c r="I5" s="21"/>
      <c r="J5" s="21"/>
      <c r="K5" s="21"/>
    </row>
    <row r="6" spans="1:11" ht="15" x14ac:dyDescent="0.25">
      <c r="A6" s="20"/>
      <c r="B6" s="21"/>
      <c r="C6" s="21"/>
      <c r="D6" s="21"/>
      <c r="E6" s="21"/>
      <c r="F6" s="21"/>
      <c r="G6" s="21"/>
      <c r="H6" s="21"/>
      <c r="I6" s="21"/>
      <c r="J6" s="21"/>
      <c r="K6" s="21"/>
    </row>
    <row r="7" spans="1:11" ht="15" x14ac:dyDescent="0.25">
      <c r="A7" s="20"/>
      <c r="B7" s="21"/>
      <c r="C7" s="21"/>
      <c r="D7" s="21"/>
      <c r="E7" s="21"/>
      <c r="F7" s="21"/>
      <c r="G7" s="21"/>
      <c r="H7" s="21"/>
      <c r="I7" s="21"/>
      <c r="J7" s="21"/>
      <c r="K7" s="21"/>
    </row>
    <row r="8" spans="1:11" ht="15" x14ac:dyDescent="0.25">
      <c r="A8" s="20"/>
      <c r="B8" s="21"/>
      <c r="C8" s="21"/>
      <c r="D8" s="21"/>
      <c r="E8" s="21"/>
      <c r="F8" s="21"/>
      <c r="G8" s="21"/>
      <c r="H8" s="21"/>
      <c r="I8" s="21"/>
      <c r="J8" s="21"/>
      <c r="K8" s="21"/>
    </row>
    <row r="9" spans="1:11" ht="15" x14ac:dyDescent="0.25">
      <c r="A9" s="20"/>
      <c r="B9" s="21"/>
      <c r="C9" s="21"/>
      <c r="D9" s="21"/>
      <c r="E9" s="21"/>
      <c r="F9" s="21"/>
      <c r="G9" s="21"/>
      <c r="H9" s="21"/>
      <c r="I9" s="21"/>
      <c r="J9" s="21"/>
      <c r="K9" s="21"/>
    </row>
    <row r="10" spans="1:11" ht="15" x14ac:dyDescent="0.25">
      <c r="A10" s="20"/>
      <c r="B10" s="21"/>
      <c r="C10" s="21"/>
      <c r="D10" s="21"/>
      <c r="E10" s="21"/>
      <c r="F10" s="21"/>
      <c r="G10" s="21"/>
      <c r="H10" s="21"/>
      <c r="I10" s="21"/>
      <c r="J10" s="21"/>
      <c r="K10" s="21"/>
    </row>
    <row r="11" spans="1:11" ht="15" x14ac:dyDescent="0.25">
      <c r="A11" s="20"/>
      <c r="B11" s="21"/>
      <c r="C11" s="21"/>
      <c r="D11" s="21"/>
      <c r="E11" s="21"/>
      <c r="F11" s="21"/>
      <c r="G11" s="21"/>
      <c r="H11" s="21"/>
      <c r="I11" s="21"/>
      <c r="J11" s="21"/>
      <c r="K11" s="21"/>
    </row>
    <row r="12" spans="1:11" ht="15" x14ac:dyDescent="0.25">
      <c r="A12" s="20"/>
      <c r="B12" s="21"/>
      <c r="C12" s="21"/>
      <c r="D12" s="21"/>
      <c r="E12" s="21"/>
      <c r="F12" s="21"/>
      <c r="G12" s="21"/>
      <c r="H12" s="21"/>
      <c r="I12" s="21"/>
      <c r="J12" s="21"/>
      <c r="K12" s="21"/>
    </row>
    <row r="13" spans="1:11" ht="15" x14ac:dyDescent="0.25">
      <c r="A13" s="20"/>
      <c r="B13" s="21"/>
      <c r="C13" s="21"/>
      <c r="D13" s="21"/>
      <c r="E13" s="21"/>
      <c r="F13" s="21"/>
      <c r="G13" s="21"/>
      <c r="H13" s="21"/>
      <c r="I13" s="21"/>
      <c r="J13" s="21"/>
      <c r="K13" s="21"/>
    </row>
    <row r="14" spans="1:11" ht="15" x14ac:dyDescent="0.25">
      <c r="A14" s="20"/>
      <c r="B14" s="21"/>
      <c r="C14" s="21"/>
      <c r="D14" s="21"/>
      <c r="E14" s="21"/>
      <c r="F14" s="21"/>
      <c r="G14" s="21"/>
      <c r="H14" s="21"/>
      <c r="I14" s="21"/>
      <c r="J14" s="21"/>
      <c r="K14" s="21"/>
    </row>
    <row r="15" spans="1:11" ht="15" x14ac:dyDescent="0.25">
      <c r="A15" s="20"/>
      <c r="B15" s="21"/>
      <c r="C15" s="21"/>
      <c r="D15" s="21"/>
      <c r="E15" s="21"/>
      <c r="F15" s="21"/>
      <c r="G15" s="21"/>
      <c r="H15" s="21"/>
      <c r="I15" s="21"/>
      <c r="J15" s="21"/>
      <c r="K15" s="21"/>
    </row>
    <row r="16" spans="1:11" ht="15" x14ac:dyDescent="0.25">
      <c r="A16" s="20"/>
      <c r="B16" s="21"/>
      <c r="C16" s="21"/>
      <c r="D16" s="21"/>
      <c r="E16" s="21"/>
      <c r="F16" s="21"/>
      <c r="G16" s="21"/>
      <c r="H16" s="21"/>
      <c r="I16" s="21"/>
      <c r="J16" s="21"/>
      <c r="K16" s="21"/>
    </row>
    <row r="17" spans="1:11" ht="15" x14ac:dyDescent="0.25">
      <c r="A17" s="20"/>
      <c r="J17" s="21"/>
      <c r="K17" s="21"/>
    </row>
    <row r="18" spans="1:11" ht="15" x14ac:dyDescent="0.25">
      <c r="J18" s="21"/>
      <c r="K18" s="21"/>
    </row>
    <row r="19" spans="1:11" ht="15" x14ac:dyDescent="0.25">
      <c r="J19" s="21"/>
      <c r="K19" s="21"/>
    </row>
    <row r="20" spans="1:11" ht="15" x14ac:dyDescent="0.25">
      <c r="J20" s="21"/>
      <c r="K20" s="21"/>
    </row>
    <row r="21" spans="1:11" ht="15" x14ac:dyDescent="0.25">
      <c r="A21" s="20"/>
      <c r="C21" s="21"/>
      <c r="D21" s="21"/>
      <c r="E21" s="21"/>
      <c r="F21" s="21"/>
      <c r="G21" s="21"/>
      <c r="H21" s="21"/>
      <c r="I21" s="21"/>
    </row>
    <row r="22" spans="1:11" ht="15" x14ac:dyDescent="0.25">
      <c r="A22" s="20"/>
      <c r="B22" s="27" t="s">
        <v>10</v>
      </c>
      <c r="H22" s="21"/>
      <c r="I22" s="21"/>
    </row>
    <row r="23" spans="1:11" ht="15" x14ac:dyDescent="0.25">
      <c r="A23" s="63"/>
      <c r="B23" s="27" t="s">
        <v>88</v>
      </c>
      <c r="H23" s="21"/>
      <c r="I23" s="21"/>
    </row>
    <row r="24" spans="1:11" ht="15" x14ac:dyDescent="0.25">
      <c r="A24" s="63"/>
      <c r="H24" s="21"/>
      <c r="I24" s="21"/>
    </row>
    <row r="25" spans="1:11" ht="15" x14ac:dyDescent="0.2">
      <c r="A25" s="20"/>
      <c r="B25" s="40" t="s">
        <v>21</v>
      </c>
      <c r="C25" s="61" t="s">
        <v>3</v>
      </c>
      <c r="D25" s="61" t="s">
        <v>4</v>
      </c>
      <c r="E25" s="61" t="s">
        <v>5</v>
      </c>
      <c r="F25" s="61" t="s">
        <v>6</v>
      </c>
      <c r="G25" s="61" t="s">
        <v>7</v>
      </c>
      <c r="H25" s="61" t="s">
        <v>24</v>
      </c>
      <c r="I25" s="61" t="s">
        <v>66</v>
      </c>
    </row>
    <row r="26" spans="1:11" ht="28.5" x14ac:dyDescent="0.2">
      <c r="A26" s="54"/>
      <c r="B26" s="59" t="s">
        <v>62</v>
      </c>
      <c r="C26" s="113">
        <v>272.86419526756936</v>
      </c>
      <c r="D26" s="113">
        <v>324.94158126404949</v>
      </c>
      <c r="E26" s="113">
        <v>317.66810826534697</v>
      </c>
      <c r="F26" s="113">
        <v>385.95792845630621</v>
      </c>
      <c r="G26" s="113">
        <v>381.70895411599071</v>
      </c>
      <c r="H26" s="113">
        <v>381.37487179945344</v>
      </c>
      <c r="I26" s="113">
        <v>388.29466544665729</v>
      </c>
    </row>
    <row r="27" spans="1:11" x14ac:dyDescent="0.2">
      <c r="A27" s="20"/>
      <c r="B27" s="59" t="s">
        <v>55</v>
      </c>
      <c r="C27" s="114"/>
      <c r="D27" s="114">
        <v>52.077385996480132</v>
      </c>
      <c r="E27" s="114">
        <v>-7.2734729987025162</v>
      </c>
      <c r="F27" s="114">
        <v>68.289820190959233</v>
      </c>
      <c r="G27" s="114">
        <v>-4.2489743403154989</v>
      </c>
      <c r="H27" s="114">
        <v>-0.33408231653726261</v>
      </c>
      <c r="I27" s="114">
        <v>6.9197936472038464</v>
      </c>
    </row>
    <row r="28" spans="1:11" x14ac:dyDescent="0.2">
      <c r="B28" s="88" t="s">
        <v>54</v>
      </c>
      <c r="C28" s="115"/>
      <c r="D28" s="115">
        <v>52.077385996480132</v>
      </c>
      <c r="E28" s="115">
        <v>44.803912997777616</v>
      </c>
      <c r="F28" s="115">
        <v>113.09373318873685</v>
      </c>
      <c r="G28" s="115">
        <v>108.84475884842135</v>
      </c>
      <c r="H28" s="115">
        <v>108.51067653188409</v>
      </c>
      <c r="I28" s="115">
        <v>115.43047017908793</v>
      </c>
    </row>
    <row r="29" spans="1:11" ht="16.5" customHeight="1" x14ac:dyDescent="0.2">
      <c r="D29" s="96"/>
      <c r="E29" s="96"/>
      <c r="F29" s="96"/>
      <c r="G29" s="96"/>
      <c r="H29" s="96"/>
      <c r="I29" s="96"/>
    </row>
    <row r="30" spans="1:11" ht="15.95" customHeight="1" x14ac:dyDescent="0.2">
      <c r="D30" s="96"/>
      <c r="E30" s="96"/>
      <c r="F30" s="96"/>
      <c r="G30" s="96"/>
      <c r="H30" s="96"/>
      <c r="I30" s="96"/>
    </row>
    <row r="31" spans="1:11" ht="11.1" customHeight="1" x14ac:dyDescent="0.2"/>
    <row r="32" spans="1:11" ht="11.45" customHeight="1" x14ac:dyDescent="0.2">
      <c r="D32" s="96"/>
      <c r="E32" s="96"/>
      <c r="F32" s="96"/>
      <c r="G32" s="96"/>
      <c r="H32" s="96"/>
      <c r="I32" s="96"/>
    </row>
  </sheetData>
  <mergeCells count="1">
    <mergeCell ref="A1:A2"/>
  </mergeCells>
  <hyperlinks>
    <hyperlink ref="A1:A2" location="Contents!A1" display="Return to Contents"/>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7109375" defaultRowHeight="14.25" x14ac:dyDescent="0.2"/>
  <cols>
    <col min="1" max="1" width="9.42578125" style="1" customWidth="1"/>
    <col min="2" max="16384" width="8.7109375" style="1"/>
  </cols>
  <sheetData>
    <row r="1" spans="1:1" ht="14.1" customHeight="1" x14ac:dyDescent="0.2">
      <c r="A1" s="141" t="s">
        <v>2</v>
      </c>
    </row>
    <row r="2" spans="1:1" x14ac:dyDescent="0.2">
      <c r="A2" s="141"/>
    </row>
  </sheetData>
  <mergeCells count="1">
    <mergeCell ref="A1:A2"/>
  </mergeCells>
  <hyperlinks>
    <hyperlink ref="A1:A2" location="Contents!A1" display="Return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G33" sqref="G33"/>
    </sheetView>
  </sheetViews>
  <sheetFormatPr defaultColWidth="8.7109375" defaultRowHeight="14.25" x14ac:dyDescent="0.2"/>
  <cols>
    <col min="1" max="1" width="9.85546875" style="1" customWidth="1"/>
    <col min="2" max="2" width="47.42578125" style="1" customWidth="1"/>
    <col min="3" max="3" width="12.5703125" style="1" bestFit="1" customWidth="1"/>
    <col min="4" max="9" width="10.140625" style="1" customWidth="1"/>
    <col min="10" max="16384" width="8.7109375" style="1"/>
  </cols>
  <sheetData>
    <row r="1" spans="1:9" x14ac:dyDescent="0.2">
      <c r="A1" s="141" t="s">
        <v>2</v>
      </c>
    </row>
    <row r="2" spans="1:9" x14ac:dyDescent="0.2">
      <c r="A2" s="141"/>
    </row>
    <row r="3" spans="1:9" ht="15" x14ac:dyDescent="0.25">
      <c r="A3" s="19"/>
      <c r="B3" s="8" t="s">
        <v>96</v>
      </c>
    </row>
    <row r="4" spans="1:9" ht="15" x14ac:dyDescent="0.2">
      <c r="A4" s="19"/>
      <c r="B4" s="17" t="s">
        <v>21</v>
      </c>
      <c r="C4" s="18" t="s">
        <v>3</v>
      </c>
      <c r="D4" s="18" t="s">
        <v>4</v>
      </c>
      <c r="E4" s="18" t="s">
        <v>5</v>
      </c>
      <c r="F4" s="18" t="s">
        <v>6</v>
      </c>
      <c r="G4" s="18" t="s">
        <v>7</v>
      </c>
      <c r="H4" s="18" t="s">
        <v>24</v>
      </c>
      <c r="I4" s="91" t="s">
        <v>66</v>
      </c>
    </row>
    <row r="5" spans="1:9" x14ac:dyDescent="0.2">
      <c r="A5" s="44"/>
      <c r="B5" s="36" t="s">
        <v>71</v>
      </c>
      <c r="C5" s="48"/>
      <c r="D5" s="48"/>
      <c r="E5" s="48">
        <v>34.916580233313553</v>
      </c>
      <c r="F5" s="48">
        <v>236.25433100645358</v>
      </c>
      <c r="G5" s="48">
        <v>362.78614003385724</v>
      </c>
      <c r="H5" s="48">
        <v>461.97999600800097</v>
      </c>
      <c r="I5" s="48">
        <v>568.0260445436686</v>
      </c>
    </row>
    <row r="6" spans="1:9" x14ac:dyDescent="0.2">
      <c r="A6" s="118"/>
      <c r="B6" s="36" t="s">
        <v>49</v>
      </c>
      <c r="C6" s="48"/>
      <c r="D6" s="48">
        <v>0.57374316384695412</v>
      </c>
      <c r="E6" s="48">
        <v>0.67586476279484842</v>
      </c>
      <c r="F6" s="48">
        <v>0.62093649478649837</v>
      </c>
      <c r="G6" s="48">
        <v>0.57020009966143803</v>
      </c>
      <c r="H6" s="48">
        <v>0.51928399839005834</v>
      </c>
      <c r="I6" s="48">
        <v>0.46964769722988997</v>
      </c>
    </row>
    <row r="7" spans="1:9" x14ac:dyDescent="0.2">
      <c r="A7" s="44"/>
      <c r="B7" s="36" t="s">
        <v>90</v>
      </c>
      <c r="C7" s="48"/>
      <c r="D7" s="48">
        <v>20.322195250086921</v>
      </c>
      <c r="E7" s="48"/>
      <c r="F7" s="48"/>
      <c r="G7" s="48"/>
      <c r="H7" s="48"/>
      <c r="I7" s="48"/>
    </row>
    <row r="8" spans="1:9" x14ac:dyDescent="0.2">
      <c r="A8" s="112"/>
      <c r="B8" s="36" t="s">
        <v>42</v>
      </c>
      <c r="C8" s="48">
        <v>0.83121428571428613</v>
      </c>
      <c r="D8" s="48">
        <v>8.0426522866338424</v>
      </c>
      <c r="E8" s="48"/>
      <c r="F8" s="48"/>
      <c r="G8" s="48"/>
      <c r="H8" s="48"/>
      <c r="I8" s="48"/>
    </row>
    <row r="9" spans="1:9" x14ac:dyDescent="0.2">
      <c r="A9" s="19"/>
      <c r="B9" s="67" t="s">
        <v>127</v>
      </c>
      <c r="C9" s="89">
        <v>0.83121428571428613</v>
      </c>
      <c r="D9" s="89">
        <v>28.938590700567719</v>
      </c>
      <c r="E9" s="89">
        <v>35.592444996108398</v>
      </c>
      <c r="F9" s="89">
        <v>236.87526750124007</v>
      </c>
      <c r="G9" s="89">
        <v>363.3563401335187</v>
      </c>
      <c r="H9" s="89">
        <v>462.49928000639102</v>
      </c>
      <c r="I9" s="89">
        <v>568.49569224089851</v>
      </c>
    </row>
    <row r="10" spans="1:9" x14ac:dyDescent="0.2">
      <c r="A10" s="19"/>
      <c r="B10" s="27" t="s">
        <v>106</v>
      </c>
      <c r="C10" s="119"/>
      <c r="D10" s="119"/>
      <c r="E10" s="119"/>
      <c r="F10" s="119"/>
      <c r="G10" s="119"/>
      <c r="H10" s="119"/>
      <c r="I10" s="119"/>
    </row>
    <row r="11" spans="1:9" x14ac:dyDescent="0.2">
      <c r="A11" s="19"/>
      <c r="B11" s="27" t="s">
        <v>100</v>
      </c>
      <c r="C11" s="15"/>
      <c r="D11" s="15"/>
      <c r="E11" s="15"/>
      <c r="F11" s="15"/>
      <c r="G11" s="15"/>
      <c r="H11" s="15"/>
    </row>
    <row r="12" spans="1:9" x14ac:dyDescent="0.2">
      <c r="A12" s="19"/>
      <c r="B12" s="27" t="s">
        <v>91</v>
      </c>
      <c r="D12" s="135" t="s">
        <v>89</v>
      </c>
    </row>
    <row r="13" spans="1:9" x14ac:dyDescent="0.2">
      <c r="A13" s="19"/>
      <c r="B13" s="15"/>
    </row>
    <row r="14" spans="1:9" x14ac:dyDescent="0.2">
      <c r="A14" s="19"/>
    </row>
    <row r="15" spans="1:9" x14ac:dyDescent="0.2">
      <c r="A15" s="19"/>
    </row>
    <row r="16" spans="1:9" x14ac:dyDescent="0.2">
      <c r="A16" s="19"/>
    </row>
    <row r="17" spans="1:8" x14ac:dyDescent="0.2">
      <c r="A17" s="19"/>
    </row>
    <row r="18" spans="1:8" x14ac:dyDescent="0.2">
      <c r="A18" s="19"/>
    </row>
    <row r="19" spans="1:8" x14ac:dyDescent="0.2">
      <c r="A19" s="19"/>
    </row>
    <row r="20" spans="1:8" x14ac:dyDescent="0.2">
      <c r="A20" s="19"/>
    </row>
    <row r="21" spans="1:8" x14ac:dyDescent="0.2">
      <c r="A21" s="19"/>
    </row>
    <row r="22" spans="1:8" x14ac:dyDescent="0.2">
      <c r="A22" s="19"/>
    </row>
    <row r="23" spans="1:8" x14ac:dyDescent="0.2">
      <c r="A23" s="19"/>
      <c r="B23" s="15"/>
    </row>
    <row r="24" spans="1:8" ht="15" x14ac:dyDescent="0.25">
      <c r="B24" s="8"/>
      <c r="C24" s="8"/>
      <c r="D24" s="8"/>
      <c r="E24" s="8"/>
      <c r="F24" s="8"/>
      <c r="G24" s="8"/>
      <c r="H24" s="8"/>
    </row>
    <row r="25" spans="1:8" ht="16.5" customHeight="1" x14ac:dyDescent="0.2"/>
    <row r="26" spans="1:8" ht="15.95" customHeight="1" x14ac:dyDescent="0.2"/>
    <row r="27" spans="1:8" ht="11.1" customHeight="1" x14ac:dyDescent="0.2"/>
    <row r="28" spans="1:8" ht="11.45" customHeight="1" x14ac:dyDescent="0.2"/>
  </sheetData>
  <mergeCells count="1">
    <mergeCell ref="A1:A2"/>
  </mergeCells>
  <hyperlinks>
    <hyperlink ref="A1:A2" location="Contents!A1" display="Return to Contents"/>
    <hyperlink ref="D12" r:id="rId1"/>
  </hyperlink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7109375" defaultRowHeight="14.25" x14ac:dyDescent="0.2"/>
  <cols>
    <col min="1" max="1" width="9.28515625" style="1" customWidth="1"/>
    <col min="2" max="16384" width="8.7109375" style="1"/>
  </cols>
  <sheetData>
    <row r="1" spans="1:1" ht="14.1" customHeight="1" x14ac:dyDescent="0.2">
      <c r="A1" s="141" t="s">
        <v>2</v>
      </c>
    </row>
    <row r="2" spans="1:1" x14ac:dyDescent="0.2">
      <c r="A2" s="141"/>
    </row>
  </sheetData>
  <mergeCells count="1">
    <mergeCell ref="A1:A2"/>
  </mergeCells>
  <hyperlinks>
    <hyperlink ref="A1:A2" location="Contents!A1" display="Return 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A2"/>
    </sheetView>
  </sheetViews>
  <sheetFormatPr defaultColWidth="8.7109375" defaultRowHeight="14.25" x14ac:dyDescent="0.2"/>
  <cols>
    <col min="1" max="1" width="9.85546875" style="1" customWidth="1"/>
    <col min="2" max="2" width="30.85546875" style="1" customWidth="1"/>
    <col min="3" max="7" width="10.140625" style="1" customWidth="1"/>
    <col min="8" max="16384" width="8.7109375" style="1"/>
  </cols>
  <sheetData>
    <row r="1" spans="1:8" x14ac:dyDescent="0.2">
      <c r="A1" s="141" t="s">
        <v>2</v>
      </c>
    </row>
    <row r="2" spans="1:8" x14ac:dyDescent="0.2">
      <c r="A2" s="141"/>
    </row>
    <row r="3" spans="1:8" ht="15" x14ac:dyDescent="0.25">
      <c r="A3" s="19"/>
      <c r="B3" s="8" t="s">
        <v>97</v>
      </c>
    </row>
    <row r="4" spans="1:8" ht="15" x14ac:dyDescent="0.2">
      <c r="A4" s="19"/>
      <c r="B4" s="17" t="s">
        <v>21</v>
      </c>
      <c r="C4" s="18" t="s">
        <v>4</v>
      </c>
      <c r="D4" s="18" t="s">
        <v>5</v>
      </c>
      <c r="E4" s="18" t="s">
        <v>6</v>
      </c>
      <c r="F4" s="18" t="s">
        <v>7</v>
      </c>
      <c r="G4" s="18" t="s">
        <v>24</v>
      </c>
      <c r="H4" s="91" t="s">
        <v>66</v>
      </c>
    </row>
    <row r="5" spans="1:8" x14ac:dyDescent="0.2">
      <c r="A5" s="44"/>
      <c r="B5" s="26" t="s">
        <v>57</v>
      </c>
      <c r="C5" s="48">
        <v>15.32477145649586</v>
      </c>
      <c r="D5" s="48">
        <v>15.32477145649586</v>
      </c>
      <c r="E5" s="48">
        <v>15.32477145649586</v>
      </c>
      <c r="F5" s="48">
        <v>15.32477145649586</v>
      </c>
      <c r="G5" s="48">
        <v>15.32477145649586</v>
      </c>
      <c r="H5" s="48">
        <v>15.32477145649586</v>
      </c>
    </row>
    <row r="6" spans="1:8" x14ac:dyDescent="0.2">
      <c r="A6" s="19"/>
      <c r="B6" s="78" t="s">
        <v>58</v>
      </c>
      <c r="C6" s="85">
        <v>171.93117733092527</v>
      </c>
      <c r="D6" s="85">
        <v>175.71577024474342</v>
      </c>
      <c r="E6" s="85">
        <v>179.90546051016801</v>
      </c>
      <c r="F6" s="85">
        <v>184.3884686039147</v>
      </c>
      <c r="G6" s="85">
        <v>188.62446454930731</v>
      </c>
      <c r="H6" s="85">
        <v>190.62620033152945</v>
      </c>
    </row>
    <row r="7" spans="1:8" x14ac:dyDescent="0.2">
      <c r="A7" s="19"/>
      <c r="B7" s="27" t="s">
        <v>10</v>
      </c>
      <c r="C7" s="15"/>
      <c r="D7" s="15"/>
      <c r="E7" s="15"/>
      <c r="F7" s="15"/>
      <c r="G7" s="15"/>
    </row>
    <row r="8" spans="1:8" x14ac:dyDescent="0.2">
      <c r="A8" s="19"/>
      <c r="B8" s="27"/>
      <c r="C8" s="15"/>
      <c r="D8" s="15"/>
      <c r="E8" s="15"/>
      <c r="F8" s="15"/>
      <c r="G8" s="15"/>
    </row>
    <row r="9" spans="1:8" x14ac:dyDescent="0.2">
      <c r="A9" s="19"/>
    </row>
    <row r="10" spans="1:8" x14ac:dyDescent="0.2">
      <c r="A10" s="19"/>
    </row>
    <row r="11" spans="1:8" x14ac:dyDescent="0.2">
      <c r="A11" s="19"/>
    </row>
    <row r="12" spans="1:8" x14ac:dyDescent="0.2">
      <c r="A12" s="19"/>
    </row>
    <row r="13" spans="1:8" x14ac:dyDescent="0.2">
      <c r="A13" s="19"/>
    </row>
    <row r="14" spans="1:8" x14ac:dyDescent="0.2">
      <c r="A14" s="19"/>
    </row>
    <row r="15" spans="1:8" x14ac:dyDescent="0.2">
      <c r="A15" s="19"/>
    </row>
    <row r="16" spans="1:8" x14ac:dyDescent="0.2">
      <c r="A16" s="19"/>
    </row>
    <row r="17" spans="1:7" x14ac:dyDescent="0.2">
      <c r="A17" s="19"/>
    </row>
    <row r="18" spans="1:7" x14ac:dyDescent="0.2">
      <c r="A18" s="19"/>
    </row>
    <row r="19" spans="1:7" x14ac:dyDescent="0.2">
      <c r="A19" s="19"/>
    </row>
    <row r="20" spans="1:7" x14ac:dyDescent="0.2">
      <c r="A20" s="19"/>
    </row>
    <row r="21" spans="1:7" x14ac:dyDescent="0.2">
      <c r="A21" s="19"/>
    </row>
    <row r="22" spans="1:7" x14ac:dyDescent="0.2">
      <c r="A22" s="19"/>
      <c r="B22" s="15"/>
    </row>
    <row r="23" spans="1:7" ht="15" x14ac:dyDescent="0.25">
      <c r="B23" s="8"/>
      <c r="C23" s="8"/>
      <c r="D23" s="8"/>
      <c r="E23" s="8"/>
      <c r="F23" s="8"/>
      <c r="G23" s="8"/>
    </row>
    <row r="24" spans="1:7" ht="16.5" customHeight="1" x14ac:dyDescent="0.2"/>
    <row r="25" spans="1:7" ht="15.95" customHeight="1" x14ac:dyDescent="0.2"/>
    <row r="26" spans="1:7" ht="11.1" customHeight="1" x14ac:dyDescent="0.2"/>
    <row r="27" spans="1:7" ht="11.45" customHeight="1" x14ac:dyDescent="0.2"/>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7109375" defaultRowHeight="14.25" x14ac:dyDescent="0.2"/>
  <cols>
    <col min="1" max="1" width="9.140625" style="1" customWidth="1"/>
    <col min="2" max="16384" width="8.7109375" style="1"/>
  </cols>
  <sheetData>
    <row r="1" spans="1:1" ht="14.1" customHeight="1" x14ac:dyDescent="0.2">
      <c r="A1" s="141" t="s">
        <v>2</v>
      </c>
    </row>
    <row r="2" spans="1:1" x14ac:dyDescent="0.2">
      <c r="A2" s="141"/>
    </row>
  </sheetData>
  <mergeCells count="1">
    <mergeCell ref="A1:A2"/>
  </mergeCells>
  <hyperlinks>
    <hyperlink ref="A1:A2" location="Contents!A1" display="Return 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C8" sqref="C8"/>
    </sheetView>
  </sheetViews>
  <sheetFormatPr defaultColWidth="8.7109375" defaultRowHeight="14.25" x14ac:dyDescent="0.2"/>
  <cols>
    <col min="1" max="1" width="10.5703125" style="1" customWidth="1"/>
    <col min="2" max="2" width="38.42578125" style="1" customWidth="1"/>
    <col min="3" max="9" width="11.7109375" style="1" customWidth="1"/>
    <col min="10" max="16384" width="8.7109375" style="1"/>
  </cols>
  <sheetData>
    <row r="1" spans="1:11" ht="14.25" customHeight="1" x14ac:dyDescent="0.2">
      <c r="A1" s="141" t="s">
        <v>2</v>
      </c>
    </row>
    <row r="2" spans="1:11" x14ac:dyDescent="0.2">
      <c r="A2" s="141"/>
    </row>
    <row r="3" spans="1:11" ht="15" x14ac:dyDescent="0.25">
      <c r="B3" s="8" t="s">
        <v>83</v>
      </c>
    </row>
    <row r="4" spans="1:11" ht="15" x14ac:dyDescent="0.2">
      <c r="B4" s="16" t="s">
        <v>21</v>
      </c>
      <c r="C4" s="12" t="s">
        <v>3</v>
      </c>
      <c r="D4" s="11" t="s">
        <v>4</v>
      </c>
      <c r="E4" s="12" t="s">
        <v>5</v>
      </c>
      <c r="F4" s="13" t="s">
        <v>6</v>
      </c>
      <c r="G4" s="13" t="s">
        <v>7</v>
      </c>
      <c r="H4" s="13" t="s">
        <v>24</v>
      </c>
      <c r="I4" s="13" t="s">
        <v>66</v>
      </c>
    </row>
    <row r="5" spans="1:11" ht="33" customHeight="1" x14ac:dyDescent="0.2">
      <c r="B5" s="43" t="s">
        <v>117</v>
      </c>
      <c r="C5" s="121">
        <v>3502.0009886775692</v>
      </c>
      <c r="D5" s="122">
        <v>3631.151828217714</v>
      </c>
      <c r="E5" s="123">
        <v>3909.6498259419991</v>
      </c>
      <c r="F5" s="123">
        <v>4412.1654280911134</v>
      </c>
      <c r="G5" s="123">
        <v>4673.5112952915661</v>
      </c>
      <c r="H5" s="123">
        <v>4916.4470430169695</v>
      </c>
      <c r="I5" s="123">
        <v>5172.4744383515044</v>
      </c>
    </row>
    <row r="6" spans="1:11" ht="18" customHeight="1" x14ac:dyDescent="0.2">
      <c r="B6" s="43" t="s">
        <v>118</v>
      </c>
      <c r="C6" s="121">
        <v>12.272112999999999</v>
      </c>
      <c r="D6" s="122">
        <v>14.384209389602924</v>
      </c>
      <c r="E6" s="123">
        <v>13.092529775072069</v>
      </c>
      <c r="F6" s="123">
        <v>12.08593833105933</v>
      </c>
      <c r="G6" s="123">
        <v>11.15966344497283</v>
      </c>
      <c r="H6" s="123">
        <v>10.228610343986803</v>
      </c>
      <c r="I6" s="123">
        <v>9.3213804841530887</v>
      </c>
    </row>
    <row r="7" spans="1:11" ht="15.6" customHeight="1" x14ac:dyDescent="0.2">
      <c r="B7" s="86" t="s">
        <v>119</v>
      </c>
      <c r="C7" s="124">
        <v>20.938313930000003</v>
      </c>
      <c r="D7" s="125">
        <v>26.957516940724727</v>
      </c>
      <c r="E7" s="125">
        <v>22.486944658038823</v>
      </c>
      <c r="F7" s="125">
        <v>11.26498034835444</v>
      </c>
      <c r="G7" s="125">
        <v>4.2886642144696276</v>
      </c>
      <c r="H7" s="125">
        <v>6.9942502340592475E-2</v>
      </c>
      <c r="I7" s="125">
        <v>0</v>
      </c>
    </row>
    <row r="8" spans="1:11" ht="18.600000000000001" customHeight="1" x14ac:dyDescent="0.2">
      <c r="B8" s="86" t="s">
        <v>23</v>
      </c>
      <c r="C8" s="124">
        <v>3535.2114156075691</v>
      </c>
      <c r="D8" s="125">
        <v>3672.4935545480416</v>
      </c>
      <c r="E8" s="125">
        <v>3945.2293003751097</v>
      </c>
      <c r="F8" s="125">
        <v>4435.516346770527</v>
      </c>
      <c r="G8" s="125">
        <v>4688.959622951008</v>
      </c>
      <c r="H8" s="125">
        <v>4926.7455958632963</v>
      </c>
      <c r="I8" s="125">
        <v>5181.7958188356579</v>
      </c>
    </row>
    <row r="9" spans="1:11" ht="14.45" customHeight="1" x14ac:dyDescent="0.2">
      <c r="B9" s="27" t="s">
        <v>107</v>
      </c>
      <c r="C9" s="15"/>
      <c r="D9" s="15"/>
      <c r="E9" s="15"/>
      <c r="F9" s="15"/>
      <c r="G9" s="15"/>
    </row>
    <row r="10" spans="1:11" ht="14.45" customHeight="1" x14ac:dyDescent="0.2">
      <c r="B10" s="27" t="s">
        <v>86</v>
      </c>
      <c r="C10" s="15"/>
      <c r="D10" s="15"/>
      <c r="E10" s="64"/>
      <c r="F10" s="15"/>
      <c r="G10" s="15"/>
      <c r="H10" s="15"/>
      <c r="I10" s="15"/>
      <c r="J10" s="15"/>
      <c r="K10" s="15"/>
    </row>
    <row r="11" spans="1:11" ht="14.45" customHeight="1" x14ac:dyDescent="0.2">
      <c r="B11" s="25" t="s">
        <v>101</v>
      </c>
      <c r="C11" s="15"/>
      <c r="D11" s="15"/>
      <c r="E11" s="15"/>
      <c r="F11" s="15"/>
      <c r="G11" s="15"/>
    </row>
    <row r="12" spans="1:11" ht="14.45" customHeight="1" x14ac:dyDescent="0.2">
      <c r="B12" s="30" t="s">
        <v>102</v>
      </c>
      <c r="C12" s="15"/>
      <c r="D12" s="15"/>
      <c r="E12" s="15"/>
      <c r="F12" s="15"/>
      <c r="G12" s="15"/>
    </row>
    <row r="13" spans="1:11" ht="14.45" customHeight="1" x14ac:dyDescent="0.2">
      <c r="B13" s="30" t="s">
        <v>103</v>
      </c>
      <c r="C13" s="15"/>
      <c r="D13" s="15"/>
      <c r="E13" s="15"/>
      <c r="F13" s="15"/>
      <c r="G13" s="15"/>
    </row>
    <row r="14" spans="1:11" ht="14.1" customHeight="1" x14ac:dyDescent="0.2">
      <c r="B14" s="30"/>
      <c r="C14" s="15"/>
      <c r="D14" s="15"/>
      <c r="E14" s="15"/>
      <c r="F14" s="15"/>
      <c r="G14" s="15"/>
    </row>
    <row r="15" spans="1:11" ht="29.45" customHeight="1" x14ac:dyDescent="0.2">
      <c r="B15" s="30"/>
      <c r="C15" s="137"/>
      <c r="D15" s="15"/>
      <c r="E15" s="15"/>
      <c r="F15" s="15"/>
      <c r="G15" s="15"/>
    </row>
    <row r="16" spans="1:11" ht="15.6" customHeight="1" x14ac:dyDescent="0.2">
      <c r="B16" s="30"/>
      <c r="C16" s="137"/>
      <c r="D16" s="15"/>
      <c r="E16" s="15"/>
      <c r="F16" s="15"/>
      <c r="G16" s="15"/>
    </row>
    <row r="17" spans="2:8" ht="15.6" customHeight="1" x14ac:dyDescent="0.2">
      <c r="B17" s="30"/>
      <c r="C17" s="15"/>
      <c r="D17" s="15"/>
      <c r="E17" s="15"/>
      <c r="F17" s="15"/>
      <c r="G17" s="15"/>
    </row>
    <row r="18" spans="2:8" ht="33" customHeight="1" x14ac:dyDescent="0.2">
      <c r="B18" s="30"/>
      <c r="C18" s="15"/>
      <c r="D18" s="15"/>
      <c r="E18" s="15"/>
      <c r="F18" s="15"/>
      <c r="G18" s="15"/>
    </row>
    <row r="19" spans="2:8" ht="15.6" customHeight="1" x14ac:dyDescent="0.2">
      <c r="B19" s="30"/>
      <c r="C19" s="15"/>
      <c r="D19" s="15"/>
      <c r="E19" s="15"/>
      <c r="F19" s="15"/>
      <c r="G19" s="15"/>
    </row>
    <row r="20" spans="2:8" ht="31.5" customHeight="1" x14ac:dyDescent="0.2">
      <c r="B20" s="30"/>
      <c r="C20" s="15"/>
      <c r="D20" s="15"/>
      <c r="E20" s="15"/>
      <c r="F20" s="15"/>
      <c r="G20" s="15"/>
    </row>
    <row r="21" spans="2:8" ht="15.6" customHeight="1" x14ac:dyDescent="0.2">
      <c r="B21" s="30"/>
      <c r="C21" s="15"/>
      <c r="D21" s="15"/>
      <c r="E21" s="15"/>
      <c r="F21" s="15"/>
      <c r="G21" s="15"/>
    </row>
    <row r="22" spans="2:8" ht="33.6" customHeight="1" x14ac:dyDescent="0.2">
      <c r="B22" s="30"/>
      <c r="C22" s="15"/>
      <c r="D22" s="15"/>
      <c r="E22" s="15"/>
      <c r="F22" s="15"/>
      <c r="G22" s="15"/>
    </row>
    <row r="23" spans="2:8" ht="14.1" customHeight="1" x14ac:dyDescent="0.2">
      <c r="B23" s="30"/>
      <c r="C23" s="15"/>
      <c r="D23" s="15"/>
      <c r="E23" s="15"/>
      <c r="F23" s="15"/>
      <c r="G23" s="15"/>
    </row>
    <row r="32" spans="2:8" ht="15" x14ac:dyDescent="0.25">
      <c r="B32" s="21"/>
      <c r="C32" s="21"/>
      <c r="D32" s="21"/>
      <c r="E32" s="21"/>
      <c r="F32" s="21"/>
      <c r="G32" s="21"/>
      <c r="H32" s="21"/>
    </row>
    <row r="33" spans="2:8" ht="15" x14ac:dyDescent="0.25">
      <c r="B33" s="21"/>
      <c r="C33" s="21"/>
      <c r="D33" s="21"/>
      <c r="E33" s="21"/>
      <c r="F33" s="21"/>
      <c r="G33" s="21"/>
      <c r="H33" s="21"/>
    </row>
    <row r="34" spans="2:8" ht="15" x14ac:dyDescent="0.25">
      <c r="B34" s="21"/>
      <c r="C34" s="21"/>
      <c r="D34" s="21"/>
      <c r="E34" s="21"/>
      <c r="F34" s="21"/>
      <c r="G34" s="21"/>
      <c r="H34" s="21"/>
    </row>
    <row r="35" spans="2:8" ht="15" x14ac:dyDescent="0.25">
      <c r="B35" s="21"/>
      <c r="C35" s="21"/>
      <c r="D35" s="21"/>
      <c r="E35" s="21"/>
      <c r="F35" s="21"/>
      <c r="G35" s="21"/>
      <c r="H35" s="21"/>
    </row>
    <row r="36" spans="2:8" ht="15" x14ac:dyDescent="0.25">
      <c r="B36" s="21"/>
      <c r="C36" s="21"/>
      <c r="D36" s="21"/>
      <c r="E36" s="21"/>
      <c r="F36" s="21"/>
      <c r="G36" s="21"/>
      <c r="H36" s="21"/>
    </row>
    <row r="37" spans="2:8" ht="15" x14ac:dyDescent="0.25">
      <c r="B37" s="21"/>
      <c r="C37" s="21"/>
      <c r="D37" s="21"/>
      <c r="E37" s="21"/>
      <c r="F37" s="21"/>
      <c r="G37" s="21"/>
      <c r="H37" s="21"/>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C6" sqref="C6"/>
    </sheetView>
  </sheetViews>
  <sheetFormatPr defaultColWidth="8.7109375" defaultRowHeight="14.25" x14ac:dyDescent="0.2"/>
  <cols>
    <col min="1" max="1" width="9.85546875" style="1" customWidth="1"/>
    <col min="2" max="2" width="33" style="1" customWidth="1"/>
    <col min="3" max="7" width="10.5703125" style="1" customWidth="1"/>
    <col min="8" max="8" width="9.7109375" style="1" bestFit="1" customWidth="1"/>
    <col min="9" max="16384" width="8.7109375" style="1"/>
  </cols>
  <sheetData>
    <row r="1" spans="1:10" x14ac:dyDescent="0.2">
      <c r="A1" s="141" t="s">
        <v>2</v>
      </c>
    </row>
    <row r="2" spans="1:10" x14ac:dyDescent="0.2">
      <c r="A2" s="141"/>
    </row>
    <row r="3" spans="1:10" ht="15" x14ac:dyDescent="0.25">
      <c r="A3" s="55"/>
      <c r="B3" s="8" t="s">
        <v>68</v>
      </c>
    </row>
    <row r="4" spans="1:10" ht="15" x14ac:dyDescent="0.2">
      <c r="A4" s="55"/>
      <c r="B4" s="17" t="s">
        <v>21</v>
      </c>
      <c r="C4" s="56" t="s">
        <v>3</v>
      </c>
      <c r="D4" s="56" t="s">
        <v>4</v>
      </c>
      <c r="E4" s="56" t="s">
        <v>5</v>
      </c>
      <c r="F4" s="56" t="s">
        <v>6</v>
      </c>
      <c r="G4" s="56" t="s">
        <v>7</v>
      </c>
      <c r="H4" s="91" t="s">
        <v>24</v>
      </c>
    </row>
    <row r="5" spans="1:10" x14ac:dyDescent="0.2">
      <c r="A5" s="55"/>
      <c r="B5" s="31" t="s">
        <v>33</v>
      </c>
      <c r="C5" s="62">
        <v>3495.4331368661192</v>
      </c>
      <c r="D5" s="62">
        <v>3613.5492395096417</v>
      </c>
      <c r="E5" s="62">
        <v>3809.5358304201727</v>
      </c>
      <c r="F5" s="62">
        <v>4020.4763083594867</v>
      </c>
      <c r="G5" s="62">
        <v>4128.6770977758233</v>
      </c>
      <c r="H5" s="62">
        <v>4248.7157746584971</v>
      </c>
    </row>
    <row r="6" spans="1:10" x14ac:dyDescent="0.2">
      <c r="A6" s="55"/>
      <c r="B6" s="79" t="s">
        <v>70</v>
      </c>
      <c r="C6" s="98">
        <v>3535.2114156075691</v>
      </c>
      <c r="D6" s="97">
        <v>3672.4935545480416</v>
      </c>
      <c r="E6" s="97">
        <v>3945.2293003751097</v>
      </c>
      <c r="F6" s="97">
        <v>4435.516346770527</v>
      </c>
      <c r="G6" s="97">
        <v>4688.959622951008</v>
      </c>
      <c r="H6" s="97">
        <v>4926.7455958632963</v>
      </c>
      <c r="J6" s="111"/>
    </row>
    <row r="7" spans="1:10" x14ac:dyDescent="0.2">
      <c r="A7" s="92"/>
      <c r="B7" s="94" t="s">
        <v>69</v>
      </c>
      <c r="C7" s="95">
        <v>39.778278741449867</v>
      </c>
      <c r="D7" s="95">
        <v>58.944315038399964</v>
      </c>
      <c r="E7" s="95">
        <v>135.69346995493697</v>
      </c>
      <c r="F7" s="95">
        <v>415.04003841104031</v>
      </c>
      <c r="G7" s="95">
        <v>560.28252517518467</v>
      </c>
      <c r="H7" s="95">
        <v>678.02982120479919</v>
      </c>
    </row>
    <row r="8" spans="1:10" x14ac:dyDescent="0.2">
      <c r="A8" s="109"/>
      <c r="B8" s="43" t="s">
        <v>34</v>
      </c>
      <c r="C8" s="49"/>
      <c r="D8" s="49"/>
      <c r="E8" s="49"/>
      <c r="F8" s="49"/>
      <c r="G8" s="49"/>
      <c r="H8" s="49"/>
    </row>
    <row r="9" spans="1:10" x14ac:dyDescent="0.2">
      <c r="A9" s="109"/>
      <c r="B9" s="33" t="s">
        <v>80</v>
      </c>
      <c r="C9" s="49">
        <v>0</v>
      </c>
      <c r="D9" s="49">
        <v>0</v>
      </c>
      <c r="E9" s="49">
        <v>34.916580233313553</v>
      </c>
      <c r="F9" s="49">
        <v>236.25433100645358</v>
      </c>
      <c r="G9" s="49">
        <v>362.78614003385724</v>
      </c>
      <c r="H9" s="49">
        <v>461.97999600800097</v>
      </c>
    </row>
    <row r="10" spans="1:10" x14ac:dyDescent="0.2">
      <c r="A10" s="117"/>
      <c r="B10" s="33" t="s">
        <v>79</v>
      </c>
      <c r="C10" s="49">
        <v>0</v>
      </c>
      <c r="D10" s="49">
        <v>0</v>
      </c>
      <c r="E10" s="49">
        <v>44.887886163500745</v>
      </c>
      <c r="F10" s="49">
        <v>112.33639398355294</v>
      </c>
      <c r="G10" s="49">
        <v>120.08971779586959</v>
      </c>
      <c r="H10" s="49">
        <v>124.80221161123097</v>
      </c>
    </row>
    <row r="11" spans="1:10" x14ac:dyDescent="0.2">
      <c r="A11" s="55"/>
      <c r="B11" s="74" t="s">
        <v>81</v>
      </c>
      <c r="C11" s="97">
        <v>39.778278741449867</v>
      </c>
      <c r="D11" s="97">
        <v>58.944315038399964</v>
      </c>
      <c r="E11" s="97">
        <v>55.889003558122674</v>
      </c>
      <c r="F11" s="97">
        <v>66.449313421033793</v>
      </c>
      <c r="G11" s="97">
        <v>77.406667345457848</v>
      </c>
      <c r="H11" s="97">
        <v>91.247613585567251</v>
      </c>
    </row>
    <row r="12" spans="1:10" x14ac:dyDescent="0.2">
      <c r="A12" s="55"/>
      <c r="B12" s="27" t="s">
        <v>108</v>
      </c>
      <c r="C12" s="15"/>
      <c r="D12" s="15"/>
      <c r="E12" s="15"/>
      <c r="F12" s="15"/>
      <c r="G12" s="15"/>
    </row>
    <row r="13" spans="1:10" x14ac:dyDescent="0.2">
      <c r="A13" s="55"/>
      <c r="B13" s="27" t="s">
        <v>86</v>
      </c>
      <c r="E13" s="111"/>
      <c r="F13" s="111"/>
      <c r="G13" s="111"/>
      <c r="H13" s="111"/>
      <c r="I13" s="111"/>
    </row>
    <row r="14" spans="1:10" x14ac:dyDescent="0.2">
      <c r="A14" s="55"/>
      <c r="B14" s="27" t="s">
        <v>110</v>
      </c>
      <c r="C14" s="15"/>
      <c r="D14" s="15"/>
      <c r="E14" s="15"/>
      <c r="F14" s="15"/>
      <c r="G14" s="15"/>
    </row>
    <row r="15" spans="1:10" x14ac:dyDescent="0.2">
      <c r="A15" s="55"/>
      <c r="B15" s="27"/>
    </row>
    <row r="16" spans="1:10" x14ac:dyDescent="0.2">
      <c r="A16" s="55"/>
    </row>
    <row r="17" spans="1:7" x14ac:dyDescent="0.2">
      <c r="A17" s="55"/>
    </row>
    <row r="18" spans="1:7" x14ac:dyDescent="0.2">
      <c r="A18" s="55"/>
    </row>
    <row r="19" spans="1:7" x14ac:dyDescent="0.2">
      <c r="A19" s="55"/>
    </row>
    <row r="20" spans="1:7" x14ac:dyDescent="0.2">
      <c r="A20" s="55"/>
    </row>
    <row r="21" spans="1:7" x14ac:dyDescent="0.2">
      <c r="A21" s="55"/>
    </row>
    <row r="22" spans="1:7" x14ac:dyDescent="0.2">
      <c r="A22" s="55"/>
    </row>
    <row r="23" spans="1:7" x14ac:dyDescent="0.2">
      <c r="A23" s="55"/>
    </row>
    <row r="24" spans="1:7" x14ac:dyDescent="0.2">
      <c r="A24" s="55"/>
    </row>
    <row r="25" spans="1:7" x14ac:dyDescent="0.2">
      <c r="A25" s="55"/>
    </row>
    <row r="26" spans="1:7" x14ac:dyDescent="0.2">
      <c r="A26" s="55"/>
    </row>
    <row r="27" spans="1:7" x14ac:dyDescent="0.2">
      <c r="A27" s="55"/>
      <c r="B27" s="15"/>
    </row>
    <row r="28" spans="1:7" ht="15" x14ac:dyDescent="0.25">
      <c r="B28" s="8"/>
      <c r="C28" s="8"/>
      <c r="D28" s="8"/>
      <c r="E28" s="8"/>
      <c r="F28" s="8"/>
      <c r="G28" s="8"/>
    </row>
    <row r="29" spans="1:7" ht="16.5" customHeight="1" x14ac:dyDescent="0.2"/>
    <row r="30" spans="1:7" ht="15.95" customHeight="1" x14ac:dyDescent="0.2"/>
    <row r="31" spans="1:7" ht="11.1" customHeight="1" x14ac:dyDescent="0.2"/>
    <row r="32" spans="1:7" ht="11.45" customHeight="1" x14ac:dyDescent="0.2"/>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7109375" defaultRowHeight="14.25" x14ac:dyDescent="0.2"/>
  <cols>
    <col min="1" max="1" width="10" style="1" customWidth="1"/>
    <col min="2" max="16384" width="8.7109375" style="1"/>
  </cols>
  <sheetData>
    <row r="1" spans="1:1" ht="14.1" customHeight="1" x14ac:dyDescent="0.2">
      <c r="A1" s="141" t="s">
        <v>2</v>
      </c>
    </row>
    <row r="2" spans="1:1" x14ac:dyDescent="0.2">
      <c r="A2" s="141"/>
    </row>
  </sheetData>
  <mergeCells count="1">
    <mergeCell ref="A1:A2"/>
  </mergeCells>
  <hyperlinks>
    <hyperlink ref="A1:A2" location="Contents!A1" display="Return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zoomScaleNormal="100" workbookViewId="0">
      <selection activeCell="C45" sqref="C45"/>
    </sheetView>
  </sheetViews>
  <sheetFormatPr defaultColWidth="8.7109375" defaultRowHeight="14.25" x14ac:dyDescent="0.2"/>
  <cols>
    <col min="1" max="1" width="9.85546875" style="1" customWidth="1"/>
    <col min="2" max="2" width="43.140625" style="1" customWidth="1"/>
    <col min="3" max="4" width="36.5703125" style="1" customWidth="1"/>
    <col min="5" max="6" width="8.7109375" style="1"/>
    <col min="7" max="7" width="8.85546875" style="1" bestFit="1" customWidth="1"/>
    <col min="8" max="9" width="8.7109375" style="1"/>
    <col min="10" max="10" width="39.140625" style="1" bestFit="1" customWidth="1"/>
    <col min="11" max="11" width="5.5703125" style="1" bestFit="1" customWidth="1"/>
    <col min="12" max="16384" width="8.7109375" style="1"/>
  </cols>
  <sheetData>
    <row r="1" spans="1:7" x14ac:dyDescent="0.2">
      <c r="A1" s="141" t="s">
        <v>2</v>
      </c>
    </row>
    <row r="2" spans="1:7" x14ac:dyDescent="0.2">
      <c r="A2" s="141"/>
    </row>
    <row r="3" spans="1:7" ht="15" x14ac:dyDescent="0.2">
      <c r="B3" s="37" t="s">
        <v>92</v>
      </c>
    </row>
    <row r="4" spans="1:7" ht="15" x14ac:dyDescent="0.2">
      <c r="B4" s="38"/>
    </row>
    <row r="8" spans="1:7" ht="15" x14ac:dyDescent="0.2">
      <c r="B8" s="38"/>
    </row>
    <row r="9" spans="1:7" ht="15" x14ac:dyDescent="0.2">
      <c r="B9" s="38"/>
    </row>
    <row r="10" spans="1:7" ht="15" x14ac:dyDescent="0.2">
      <c r="B10" s="38"/>
    </row>
    <row r="11" spans="1:7" ht="15" x14ac:dyDescent="0.2">
      <c r="B11" s="38"/>
    </row>
    <row r="12" spans="1:7" ht="15" x14ac:dyDescent="0.2">
      <c r="B12" s="38"/>
    </row>
    <row r="13" spans="1:7" ht="15" x14ac:dyDescent="0.2">
      <c r="B13" s="38"/>
      <c r="G13" s="101"/>
    </row>
    <row r="14" spans="1:7" ht="15" x14ac:dyDescent="0.2">
      <c r="B14" s="38"/>
    </row>
    <row r="15" spans="1:7" ht="15" x14ac:dyDescent="0.2">
      <c r="B15" s="38"/>
    </row>
    <row r="16" spans="1:7" ht="15" x14ac:dyDescent="0.2">
      <c r="B16" s="38"/>
      <c r="G16" s="102"/>
    </row>
    <row r="17" spans="2:4" ht="15" x14ac:dyDescent="0.2">
      <c r="B17" s="38"/>
    </row>
    <row r="18" spans="2:4" ht="15" x14ac:dyDescent="0.2">
      <c r="B18" s="38"/>
    </row>
    <row r="19" spans="2:4" ht="15" x14ac:dyDescent="0.2">
      <c r="B19" s="38"/>
    </row>
    <row r="20" spans="2:4" ht="15" x14ac:dyDescent="0.2">
      <c r="B20" s="38"/>
    </row>
    <row r="21" spans="2:4" ht="15" x14ac:dyDescent="0.2">
      <c r="B21" s="38"/>
    </row>
    <row r="22" spans="2:4" ht="15" x14ac:dyDescent="0.2">
      <c r="B22" s="38"/>
    </row>
    <row r="23" spans="2:4" ht="15" x14ac:dyDescent="0.2">
      <c r="B23" s="38"/>
    </row>
    <row r="24" spans="2:4" x14ac:dyDescent="0.2">
      <c r="B24" s="27" t="s">
        <v>10</v>
      </c>
    </row>
    <row r="25" spans="2:4" x14ac:dyDescent="0.2">
      <c r="B25" s="27" t="s">
        <v>120</v>
      </c>
    </row>
    <row r="26" spans="2:4" x14ac:dyDescent="0.2">
      <c r="B26" s="27" t="s">
        <v>121</v>
      </c>
    </row>
    <row r="27" spans="2:4" x14ac:dyDescent="0.2">
      <c r="B27" s="27" t="s">
        <v>111</v>
      </c>
    </row>
    <row r="28" spans="2:4" ht="15" thickBot="1" x14ac:dyDescent="0.25">
      <c r="B28" s="27"/>
    </row>
    <row r="29" spans="2:4" ht="15" customHeight="1" thickBot="1" x14ac:dyDescent="0.25">
      <c r="B29" s="142" t="s">
        <v>46</v>
      </c>
      <c r="C29" s="144" t="s">
        <v>61</v>
      </c>
      <c r="D29" s="145"/>
    </row>
    <row r="30" spans="2:4" ht="15" customHeight="1" thickBot="1" x14ac:dyDescent="0.25">
      <c r="B30" s="143"/>
      <c r="C30" s="100" t="s">
        <v>4</v>
      </c>
      <c r="D30" s="100" t="s">
        <v>66</v>
      </c>
    </row>
    <row r="31" spans="2:4" ht="15" customHeight="1" thickBot="1" x14ac:dyDescent="0.25">
      <c r="B31" s="57" t="s">
        <v>75</v>
      </c>
      <c r="D31" s="52">
        <v>350.88607538650012</v>
      </c>
    </row>
    <row r="32" spans="2:4" ht="15" customHeight="1" thickBot="1" x14ac:dyDescent="0.25">
      <c r="B32" s="57" t="s">
        <v>74</v>
      </c>
      <c r="D32" s="52">
        <v>2972.4635901466218</v>
      </c>
    </row>
    <row r="33" spans="2:5" ht="15" customHeight="1" thickBot="1" x14ac:dyDescent="0.25">
      <c r="B33" s="57" t="s">
        <v>18</v>
      </c>
      <c r="D33" s="52">
        <v>163.37196705011905</v>
      </c>
    </row>
    <row r="34" spans="2:5" ht="15" customHeight="1" thickBot="1" x14ac:dyDescent="0.25">
      <c r="B34" s="57" t="s">
        <v>81</v>
      </c>
      <c r="D34" s="52">
        <v>224.92269839653824</v>
      </c>
    </row>
    <row r="35" spans="2:5" ht="15.75" thickBot="1" x14ac:dyDescent="0.25">
      <c r="B35" s="103" t="s">
        <v>60</v>
      </c>
      <c r="C35" s="104">
        <v>551.62137413130995</v>
      </c>
      <c r="D35" s="104">
        <v>3711.6443309797792</v>
      </c>
      <c r="E35" s="39"/>
    </row>
    <row r="36" spans="2:5" ht="15" thickBot="1" x14ac:dyDescent="0.25">
      <c r="B36" s="57" t="s">
        <v>14</v>
      </c>
      <c r="C36" s="52">
        <v>1740.8551426959866</v>
      </c>
      <c r="D36" s="52"/>
      <c r="E36" s="39"/>
    </row>
    <row r="37" spans="2:5" ht="15" thickBot="1" x14ac:dyDescent="0.25">
      <c r="B37" s="39" t="s">
        <v>56</v>
      </c>
      <c r="C37" s="52">
        <v>472.11118722055534</v>
      </c>
      <c r="D37" s="52">
        <v>307.35338726516221</v>
      </c>
      <c r="E37" s="39"/>
    </row>
    <row r="38" spans="2:5" ht="15" thickBot="1" x14ac:dyDescent="0.25">
      <c r="B38" s="39" t="s">
        <v>44</v>
      </c>
      <c r="C38" s="52">
        <v>520.14292271742704</v>
      </c>
      <c r="D38" s="52">
        <v>646.63310519203208</v>
      </c>
      <c r="E38" s="39"/>
    </row>
    <row r="39" spans="2:5" ht="15" thickBot="1" x14ac:dyDescent="0.25">
      <c r="B39" s="58" t="s">
        <v>45</v>
      </c>
      <c r="C39" s="52">
        <v>301.05015980591975</v>
      </c>
      <c r="D39" s="52">
        <v>435.55962323318658</v>
      </c>
      <c r="E39" s="39"/>
    </row>
    <row r="40" spans="2:5" ht="15" thickBot="1" x14ac:dyDescent="0.25">
      <c r="B40" s="39" t="s">
        <v>78</v>
      </c>
      <c r="C40" s="52">
        <v>86.7127679768424</v>
      </c>
      <c r="D40" s="52">
        <v>80.605372165498991</v>
      </c>
      <c r="E40" s="39"/>
    </row>
    <row r="41" spans="2:5" ht="15.75" thickBot="1" x14ac:dyDescent="0.3">
      <c r="B41" s="105" t="s">
        <v>59</v>
      </c>
      <c r="C41" s="106">
        <v>3120.8721804167312</v>
      </c>
      <c r="D41" s="106">
        <v>1470.1514878558799</v>
      </c>
      <c r="E41" s="39"/>
    </row>
    <row r="42" spans="2:5" ht="15.75" thickBot="1" x14ac:dyDescent="0.25">
      <c r="B42" s="107" t="s">
        <v>30</v>
      </c>
      <c r="C42" s="108">
        <v>3672.4935545480412</v>
      </c>
      <c r="D42" s="108">
        <v>5181.7958188356588</v>
      </c>
      <c r="E42" s="39"/>
    </row>
    <row r="43" spans="2:5" ht="15" thickBot="1" x14ac:dyDescent="0.25">
      <c r="B43" s="27" t="s">
        <v>82</v>
      </c>
      <c r="C43" s="39"/>
      <c r="D43" s="39"/>
      <c r="E43" s="39"/>
    </row>
    <row r="44" spans="2:5" ht="15" thickBot="1" x14ac:dyDescent="0.25">
      <c r="B44" s="27"/>
      <c r="E44" s="39"/>
    </row>
    <row r="45" spans="2:5" ht="15.75" thickBot="1" x14ac:dyDescent="0.25">
      <c r="B45" s="38"/>
      <c r="E45" s="39"/>
    </row>
    <row r="46" spans="2:5" ht="15.75" thickBot="1" x14ac:dyDescent="0.25">
      <c r="B46" s="38"/>
      <c r="E46" s="39"/>
    </row>
    <row r="47" spans="2:5" ht="15.75" thickBot="1" x14ac:dyDescent="0.25">
      <c r="B47" s="38"/>
      <c r="E47" s="39"/>
    </row>
    <row r="48" spans="2:5" ht="15" x14ac:dyDescent="0.2">
      <c r="B48" s="38"/>
    </row>
    <row r="49" spans="2:2" ht="15" x14ac:dyDescent="0.2">
      <c r="B49" s="38"/>
    </row>
    <row r="50" spans="2:2" ht="15" x14ac:dyDescent="0.2">
      <c r="B50" s="38"/>
    </row>
    <row r="51" spans="2:2" ht="15" x14ac:dyDescent="0.2">
      <c r="B51" s="38"/>
    </row>
    <row r="52" spans="2:2" ht="15" x14ac:dyDescent="0.2">
      <c r="B52" s="38"/>
    </row>
    <row r="53" spans="2:2" ht="15" x14ac:dyDescent="0.2">
      <c r="B53" s="38"/>
    </row>
    <row r="54" spans="2:2" ht="15" x14ac:dyDescent="0.2">
      <c r="B54" s="38"/>
    </row>
    <row r="55" spans="2:2" ht="15" x14ac:dyDescent="0.2">
      <c r="B55" s="38"/>
    </row>
    <row r="56" spans="2:2" ht="15" x14ac:dyDescent="0.2">
      <c r="B56" s="38"/>
    </row>
    <row r="57" spans="2:2" ht="15" x14ac:dyDescent="0.2">
      <c r="B57" s="38"/>
    </row>
    <row r="58" spans="2:2" ht="15" x14ac:dyDescent="0.2">
      <c r="B58" s="38"/>
    </row>
    <row r="59" spans="2:2" ht="15" x14ac:dyDescent="0.2">
      <c r="B59" s="38"/>
    </row>
    <row r="60" spans="2:2" ht="15" x14ac:dyDescent="0.2">
      <c r="B60" s="38"/>
    </row>
    <row r="61" spans="2:2" ht="15" x14ac:dyDescent="0.2">
      <c r="B61" s="38"/>
    </row>
    <row r="62" spans="2:2" ht="15" x14ac:dyDescent="0.2">
      <c r="B62" s="38"/>
    </row>
    <row r="63" spans="2:2" ht="15" x14ac:dyDescent="0.2">
      <c r="B63" s="38"/>
    </row>
    <row r="64" spans="2:2" ht="15" x14ac:dyDescent="0.2">
      <c r="B64" s="38"/>
    </row>
    <row r="65" spans="2:2" ht="15" x14ac:dyDescent="0.2">
      <c r="B65" s="38"/>
    </row>
    <row r="66" spans="2:2" ht="15" x14ac:dyDescent="0.2">
      <c r="B66" s="38"/>
    </row>
    <row r="67" spans="2:2" ht="15" x14ac:dyDescent="0.2">
      <c r="B67" s="38"/>
    </row>
  </sheetData>
  <sortState ref="B23:C27">
    <sortCondition ref="C23:C27"/>
  </sortState>
  <mergeCells count="3">
    <mergeCell ref="A1:A2"/>
    <mergeCell ref="B29:B30"/>
    <mergeCell ref="C29:D29"/>
  </mergeCells>
  <hyperlinks>
    <hyperlink ref="A1:A2" location="Contents!A1" display="Return to Contents"/>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85" zoomScaleNormal="85" workbookViewId="0">
      <selection activeCell="H36" sqref="H36"/>
    </sheetView>
  </sheetViews>
  <sheetFormatPr defaultColWidth="8.7109375" defaultRowHeight="14.25" x14ac:dyDescent="0.2"/>
  <cols>
    <col min="1" max="1" width="9.85546875" style="1" customWidth="1"/>
    <col min="2" max="2" width="34" style="1" customWidth="1"/>
    <col min="3" max="11" width="8.7109375" style="1"/>
    <col min="12" max="14" width="7.5703125" style="1" customWidth="1"/>
    <col min="15" max="16384" width="8.7109375" style="1"/>
  </cols>
  <sheetData>
    <row r="1" spans="1:9" x14ac:dyDescent="0.2">
      <c r="A1" s="141" t="s">
        <v>2</v>
      </c>
    </row>
    <row r="2" spans="1:9" x14ac:dyDescent="0.2">
      <c r="A2" s="141"/>
    </row>
    <row r="3" spans="1:9" ht="15" x14ac:dyDescent="0.25">
      <c r="A3" s="9"/>
      <c r="B3" s="8" t="s">
        <v>93</v>
      </c>
    </row>
    <row r="4" spans="1:9" ht="15" x14ac:dyDescent="0.25">
      <c r="A4" s="9"/>
      <c r="B4" s="10"/>
      <c r="C4" s="12" t="s">
        <v>3</v>
      </c>
      <c r="D4" s="11" t="s">
        <v>4</v>
      </c>
      <c r="E4" s="12" t="s">
        <v>5</v>
      </c>
      <c r="F4" s="13" t="s">
        <v>6</v>
      </c>
      <c r="G4" s="13" t="s">
        <v>7</v>
      </c>
      <c r="H4" s="13" t="s">
        <v>24</v>
      </c>
      <c r="I4" s="13" t="s">
        <v>66</v>
      </c>
    </row>
    <row r="5" spans="1:9" x14ac:dyDescent="0.2">
      <c r="A5" s="9"/>
      <c r="B5" s="22" t="s">
        <v>25</v>
      </c>
      <c r="C5" s="23"/>
      <c r="D5" s="23"/>
      <c r="E5" s="23"/>
      <c r="F5" s="23"/>
      <c r="G5" s="23"/>
      <c r="H5" s="23"/>
      <c r="I5" s="23"/>
    </row>
    <row r="6" spans="1:9" x14ac:dyDescent="0.2">
      <c r="A6" s="92"/>
      <c r="B6" s="51" t="s">
        <v>71</v>
      </c>
      <c r="C6" s="45">
        <v>1626.2329309900001</v>
      </c>
      <c r="D6" s="110">
        <v>1740.8551426959866</v>
      </c>
      <c r="E6" s="110">
        <v>1958.3718025836747</v>
      </c>
      <c r="F6" s="110">
        <v>2313.4716472381679</v>
      </c>
      <c r="G6" s="110">
        <v>2541.3706899457275</v>
      </c>
      <c r="H6" s="110">
        <v>2751.6286515196207</v>
      </c>
      <c r="I6" s="110">
        <v>2972.4635901466218</v>
      </c>
    </row>
    <row r="7" spans="1:9" x14ac:dyDescent="0.2">
      <c r="A7" s="19"/>
      <c r="B7" s="51" t="s">
        <v>72</v>
      </c>
      <c r="C7" s="45">
        <v>12.272112999999999</v>
      </c>
      <c r="D7" s="46">
        <v>14.384209389602924</v>
      </c>
      <c r="E7" s="46">
        <v>13.092529775072069</v>
      </c>
      <c r="F7" s="46">
        <v>12.08593833105933</v>
      </c>
      <c r="G7" s="46">
        <v>11.15966344497283</v>
      </c>
      <c r="H7" s="46">
        <v>10.228610343986803</v>
      </c>
      <c r="I7" s="46">
        <v>9.3213804841530887</v>
      </c>
    </row>
    <row r="8" spans="1:9" x14ac:dyDescent="0.2">
      <c r="A8" s="19"/>
      <c r="B8" s="51" t="s">
        <v>1</v>
      </c>
      <c r="C8" s="45">
        <v>17.889311939999999</v>
      </c>
      <c r="D8" s="46">
        <v>18.3433000505796</v>
      </c>
      <c r="E8" s="46">
        <v>17.317563263352344</v>
      </c>
      <c r="F8" s="46">
        <v>16.808039898210815</v>
      </c>
      <c r="G8" s="46">
        <v>16.753362332718901</v>
      </c>
      <c r="H8" s="46">
        <v>16.619072544442574</v>
      </c>
      <c r="I8" s="46">
        <v>16.57620660032913</v>
      </c>
    </row>
    <row r="9" spans="1:9" x14ac:dyDescent="0.2">
      <c r="A9" s="19"/>
      <c r="B9" s="51" t="s">
        <v>43</v>
      </c>
      <c r="C9" s="45">
        <v>58.565686700000001</v>
      </c>
      <c r="D9" s="46">
        <v>60.813571152343201</v>
      </c>
      <c r="E9" s="46">
        <v>42.677554500432514</v>
      </c>
      <c r="F9" s="46">
        <v>47.133547603242398</v>
      </c>
      <c r="G9" s="46">
        <v>51.460890377994517</v>
      </c>
      <c r="H9" s="46">
        <v>54.677451722871496</v>
      </c>
      <c r="I9" s="46">
        <v>57.936673879069943</v>
      </c>
    </row>
    <row r="10" spans="1:9" x14ac:dyDescent="0.2">
      <c r="A10" s="19"/>
      <c r="B10" s="51" t="s">
        <v>73</v>
      </c>
      <c r="C10" s="45">
        <v>207.88649359907407</v>
      </c>
      <c r="D10" s="46">
        <v>226.67979286726046</v>
      </c>
      <c r="E10" s="46">
        <v>263.98669502730229</v>
      </c>
      <c r="F10" s="46">
        <v>299.0576178172459</v>
      </c>
      <c r="G10" s="46">
        <v>318.75423440518591</v>
      </c>
      <c r="H10" s="46">
        <v>335.1131742657447</v>
      </c>
      <c r="I10" s="46">
        <v>350.88607538650012</v>
      </c>
    </row>
    <row r="11" spans="1:9" ht="28.5" x14ac:dyDescent="0.2">
      <c r="A11" s="19"/>
      <c r="B11" s="51" t="s">
        <v>26</v>
      </c>
      <c r="C11" s="45">
        <v>2.8113999999999995</v>
      </c>
      <c r="D11" s="46">
        <v>3.0635720438493896</v>
      </c>
      <c r="E11" s="46">
        <v>3.3941505077937033</v>
      </c>
      <c r="F11" s="46">
        <v>3.6303749403994332</v>
      </c>
      <c r="G11" s="46">
        <v>3.7340729130972856</v>
      </c>
      <c r="H11" s="46">
        <v>3.7856640977139957</v>
      </c>
      <c r="I11" s="46">
        <v>3.8166916926109411</v>
      </c>
    </row>
    <row r="12" spans="1:9" x14ac:dyDescent="0.2">
      <c r="A12" s="19"/>
      <c r="B12" s="51" t="s">
        <v>11</v>
      </c>
      <c r="C12" s="45">
        <v>11.086096599069373</v>
      </c>
      <c r="D12" s="46">
        <v>11.624175016410028</v>
      </c>
      <c r="E12" s="46">
        <v>11.988553683957667</v>
      </c>
      <c r="F12" s="46">
        <v>12.484306395279809</v>
      </c>
      <c r="G12" s="46">
        <v>12.907916271878859</v>
      </c>
      <c r="H12" s="46">
        <v>13.350468319982282</v>
      </c>
      <c r="I12" s="46">
        <v>13.820845194657503</v>
      </c>
    </row>
    <row r="13" spans="1:9" x14ac:dyDescent="0.2">
      <c r="A13" s="19"/>
      <c r="B13" s="51" t="s">
        <v>18</v>
      </c>
      <c r="C13" s="45">
        <v>6.0892797300000003</v>
      </c>
      <c r="D13" s="46">
        <v>55.407434151909122</v>
      </c>
      <c r="E13" s="46">
        <v>90.135353895071916</v>
      </c>
      <c r="F13" s="46">
        <v>164.96716153350761</v>
      </c>
      <c r="G13" s="46">
        <v>162.79820133348574</v>
      </c>
      <c r="H13" s="46">
        <v>163.14637933883975</v>
      </c>
      <c r="I13" s="46">
        <v>163.37196705011905</v>
      </c>
    </row>
    <row r="14" spans="1:9" x14ac:dyDescent="0.2">
      <c r="A14" s="19"/>
      <c r="B14" s="22" t="s">
        <v>27</v>
      </c>
      <c r="C14" s="53"/>
      <c r="D14" s="53"/>
      <c r="E14" s="53"/>
      <c r="F14" s="53"/>
      <c r="G14" s="53"/>
      <c r="H14" s="53"/>
      <c r="I14" s="53"/>
    </row>
    <row r="15" spans="1:9" x14ac:dyDescent="0.2">
      <c r="A15" s="19"/>
      <c r="B15" s="51" t="s">
        <v>44</v>
      </c>
      <c r="C15" s="45">
        <v>527.62624442000003</v>
      </c>
      <c r="D15" s="46">
        <v>520.14292271742704</v>
      </c>
      <c r="E15" s="46">
        <v>559.00105406250884</v>
      </c>
      <c r="F15" s="46">
        <v>584.93586199797664</v>
      </c>
      <c r="G15" s="46">
        <v>603.14180308997231</v>
      </c>
      <c r="H15" s="46">
        <v>624.52919343142901</v>
      </c>
      <c r="I15" s="46">
        <v>646.63310519203208</v>
      </c>
    </row>
    <row r="16" spans="1:9" x14ac:dyDescent="0.2">
      <c r="A16" s="19"/>
      <c r="B16" s="51" t="s">
        <v>45</v>
      </c>
      <c r="C16" s="45">
        <v>296.15686214999999</v>
      </c>
      <c r="D16" s="46">
        <v>301.05015980591975</v>
      </c>
      <c r="E16" s="46">
        <v>321.86497596629044</v>
      </c>
      <c r="F16" s="46">
        <v>358.61029708290926</v>
      </c>
      <c r="G16" s="46">
        <v>386.81619875275476</v>
      </c>
      <c r="H16" s="46">
        <v>411.41839334251915</v>
      </c>
      <c r="I16" s="46">
        <v>435.55962323318658</v>
      </c>
    </row>
    <row r="17" spans="1:9" ht="28.5" x14ac:dyDescent="0.2">
      <c r="A17" s="19"/>
      <c r="B17" s="51" t="s">
        <v>56</v>
      </c>
      <c r="C17" s="45">
        <v>514.48396769092585</v>
      </c>
      <c r="D17" s="46">
        <v>472.11118722055534</v>
      </c>
      <c r="E17" s="46">
        <v>438.66489819534127</v>
      </c>
      <c r="F17" s="46">
        <v>408.28654415300366</v>
      </c>
      <c r="G17" s="46">
        <v>373.5260286906182</v>
      </c>
      <c r="H17" s="46">
        <v>340.48083746014959</v>
      </c>
      <c r="I17" s="46">
        <v>307.35338726516221</v>
      </c>
    </row>
    <row r="18" spans="1:9" ht="28.5" x14ac:dyDescent="0.2">
      <c r="A18" s="19"/>
      <c r="B18" s="51" t="s">
        <v>16</v>
      </c>
      <c r="C18" s="45">
        <v>82.528489119999989</v>
      </c>
      <c r="D18" s="46">
        <v>79.952636814374898</v>
      </c>
      <c r="E18" s="46">
        <v>79.531588569328918</v>
      </c>
      <c r="F18" s="46">
        <v>79.586788774505294</v>
      </c>
      <c r="G18" s="46">
        <v>78.586189736567306</v>
      </c>
      <c r="H18" s="46">
        <v>77.644347758074986</v>
      </c>
      <c r="I18" s="46">
        <v>76.495282471589007</v>
      </c>
    </row>
    <row r="19" spans="1:9" x14ac:dyDescent="0.2">
      <c r="A19" s="19"/>
      <c r="B19" s="51" t="s">
        <v>17</v>
      </c>
      <c r="C19" s="45">
        <v>7.4322323699999995</v>
      </c>
      <c r="D19" s="46">
        <v>6.7601311624675082</v>
      </c>
      <c r="E19" s="46">
        <v>6.1401777053161863</v>
      </c>
      <c r="F19" s="46">
        <v>5.6096612504127581</v>
      </c>
      <c r="G19" s="46">
        <v>5.0555242141907097</v>
      </c>
      <c r="H19" s="46">
        <v>4.5561262863043659</v>
      </c>
      <c r="I19" s="46">
        <v>4.1100896939099814</v>
      </c>
    </row>
    <row r="20" spans="1:9" x14ac:dyDescent="0.2">
      <c r="A20" s="19"/>
      <c r="B20" s="22" t="s">
        <v>29</v>
      </c>
      <c r="C20" s="53"/>
      <c r="D20" s="53"/>
      <c r="E20" s="53"/>
      <c r="F20" s="53"/>
      <c r="G20" s="53"/>
      <c r="H20" s="53"/>
      <c r="I20" s="53"/>
    </row>
    <row r="21" spans="1:9" ht="28.5" x14ac:dyDescent="0.2">
      <c r="A21" s="19"/>
      <c r="B21" s="24" t="s">
        <v>12</v>
      </c>
      <c r="C21" s="45">
        <v>81.333993368499989</v>
      </c>
      <c r="D21" s="46">
        <v>80.081613849818211</v>
      </c>
      <c r="E21" s="46">
        <v>81.075457981627906</v>
      </c>
      <c r="F21" s="46">
        <v>82.083579406252412</v>
      </c>
      <c r="G21" s="46">
        <v>83.106183227373009</v>
      </c>
      <c r="H21" s="46">
        <v>83.997282929275926</v>
      </c>
      <c r="I21" s="46">
        <v>87.950900545717616</v>
      </c>
    </row>
    <row r="22" spans="1:9" x14ac:dyDescent="0.2">
      <c r="A22" s="19"/>
      <c r="B22" s="24" t="s">
        <v>84</v>
      </c>
      <c r="C22" s="45">
        <v>20.938313930000003</v>
      </c>
      <c r="D22" s="46">
        <v>26.957516940724727</v>
      </c>
      <c r="E22" s="46">
        <v>22.486944658038823</v>
      </c>
      <c r="F22" s="46">
        <v>11.26498034835444</v>
      </c>
      <c r="G22" s="46">
        <v>4.2886642144696276</v>
      </c>
      <c r="H22" s="46">
        <v>6.9942502340592475E-2</v>
      </c>
      <c r="I22" s="46">
        <v>0</v>
      </c>
    </row>
    <row r="23" spans="1:9" x14ac:dyDescent="0.2">
      <c r="A23" s="50"/>
      <c r="B23" s="24" t="s">
        <v>42</v>
      </c>
      <c r="C23" s="45">
        <v>4.3780000000000001</v>
      </c>
      <c r="D23" s="46">
        <v>18.766188668812298</v>
      </c>
      <c r="E23" s="46"/>
      <c r="F23" s="46"/>
      <c r="G23" s="46"/>
      <c r="H23" s="46"/>
      <c r="I23" s="46"/>
    </row>
    <row r="24" spans="1:9" x14ac:dyDescent="0.2">
      <c r="A24" s="19"/>
      <c r="B24" s="82" t="s">
        <v>13</v>
      </c>
      <c r="C24" s="81">
        <v>57.5</v>
      </c>
      <c r="D24" s="80">
        <v>35.5</v>
      </c>
      <c r="E24" s="80">
        <v>35.5</v>
      </c>
      <c r="F24" s="80">
        <v>35.5</v>
      </c>
      <c r="G24" s="80">
        <v>35.5</v>
      </c>
      <c r="H24" s="80">
        <v>35.5</v>
      </c>
      <c r="I24" s="80">
        <v>35.5</v>
      </c>
    </row>
    <row r="25" spans="1:9" x14ac:dyDescent="0.2">
      <c r="A25" s="9"/>
      <c r="B25" s="78" t="s">
        <v>30</v>
      </c>
      <c r="C25" s="81">
        <v>3535.2114156075695</v>
      </c>
      <c r="D25" s="80">
        <v>3672.4935545480412</v>
      </c>
      <c r="E25" s="80">
        <v>3945.2293003751097</v>
      </c>
      <c r="F25" s="80">
        <v>4435.5163467705279</v>
      </c>
      <c r="G25" s="80">
        <v>4688.959622951008</v>
      </c>
      <c r="H25" s="80">
        <v>4926.7455958632963</v>
      </c>
      <c r="I25" s="80">
        <v>5181.7958188356588</v>
      </c>
    </row>
    <row r="26" spans="1:9" x14ac:dyDescent="0.2">
      <c r="A26" s="9"/>
      <c r="B26" s="27" t="s">
        <v>109</v>
      </c>
    </row>
    <row r="27" spans="1:9" x14ac:dyDescent="0.2">
      <c r="A27" s="9"/>
      <c r="B27" s="27" t="s">
        <v>86</v>
      </c>
    </row>
    <row r="28" spans="1:9" x14ac:dyDescent="0.2">
      <c r="A28" s="92"/>
      <c r="B28" s="27" t="s">
        <v>115</v>
      </c>
    </row>
    <row r="29" spans="1:9" x14ac:dyDescent="0.2">
      <c r="A29" s="9"/>
      <c r="B29" s="27" t="s">
        <v>123</v>
      </c>
    </row>
    <row r="30" spans="1:9" x14ac:dyDescent="0.2">
      <c r="A30" s="9"/>
      <c r="B30" s="27" t="s">
        <v>122</v>
      </c>
    </row>
    <row r="31" spans="1:9" x14ac:dyDescent="0.2">
      <c r="A31" s="9"/>
    </row>
    <row r="32" spans="1:9" x14ac:dyDescent="0.2">
      <c r="A32" s="9"/>
    </row>
    <row r="33" spans="1:2" x14ac:dyDescent="0.2">
      <c r="A33" s="9"/>
    </row>
    <row r="34" spans="1:2" x14ac:dyDescent="0.2">
      <c r="A34" s="9"/>
    </row>
    <row r="35" spans="1:2" x14ac:dyDescent="0.2">
      <c r="A35" s="9"/>
    </row>
    <row r="36" spans="1:2" x14ac:dyDescent="0.2">
      <c r="A36" s="9"/>
    </row>
    <row r="37" spans="1:2" x14ac:dyDescent="0.2">
      <c r="A37" s="9"/>
    </row>
    <row r="38" spans="1:2" x14ac:dyDescent="0.2">
      <c r="A38" s="9"/>
      <c r="B38" s="15"/>
    </row>
    <row r="39" spans="1:2" ht="15" x14ac:dyDescent="0.25">
      <c r="B39" s="8"/>
    </row>
    <row r="40" spans="1:2" ht="16.5" customHeight="1" x14ac:dyDescent="0.2"/>
    <row r="41" spans="1:2" ht="15.95" customHeight="1" x14ac:dyDescent="0.2"/>
    <row r="42" spans="1:2" ht="15.95" customHeight="1" x14ac:dyDescent="0.2"/>
    <row r="43" spans="1:2" ht="15.95" customHeight="1" x14ac:dyDescent="0.2"/>
    <row r="44" spans="1:2" ht="11.1" customHeight="1" x14ac:dyDescent="0.2"/>
    <row r="45" spans="1:2" ht="11.45" customHeight="1" x14ac:dyDescent="0.2"/>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workbookViewId="0">
      <selection activeCell="H35" sqref="H35"/>
    </sheetView>
  </sheetViews>
  <sheetFormatPr defaultColWidth="8.7109375" defaultRowHeight="14.25" x14ac:dyDescent="0.2"/>
  <cols>
    <col min="1" max="1" width="9.85546875" style="1" customWidth="1"/>
    <col min="2" max="2" width="47" style="1" customWidth="1"/>
    <col min="3" max="8" width="10.140625" style="1" customWidth="1"/>
    <col min="9" max="9" width="44.5703125" style="1" customWidth="1"/>
    <col min="10" max="15" width="10.140625" style="1" customWidth="1"/>
    <col min="16" max="18" width="9.5703125" style="1" customWidth="1"/>
    <col min="19" max="16384" width="8.7109375" style="1"/>
  </cols>
  <sheetData>
    <row r="1" spans="1:2" x14ac:dyDescent="0.2">
      <c r="A1" s="141" t="s">
        <v>2</v>
      </c>
    </row>
    <row r="2" spans="1:2" x14ac:dyDescent="0.2">
      <c r="A2" s="141"/>
    </row>
    <row r="3" spans="1:2" ht="15" x14ac:dyDescent="0.25">
      <c r="A3" s="9"/>
      <c r="B3" s="8" t="s">
        <v>98</v>
      </c>
    </row>
    <row r="4" spans="1:2" x14ac:dyDescent="0.2">
      <c r="A4" s="9"/>
    </row>
    <row r="5" spans="1:2" x14ac:dyDescent="0.2">
      <c r="A5" s="9"/>
    </row>
    <row r="6" spans="1:2" x14ac:dyDescent="0.2">
      <c r="A6" s="9"/>
    </row>
    <row r="7" spans="1:2" x14ac:dyDescent="0.2">
      <c r="A7" s="9"/>
    </row>
    <row r="8" spans="1:2" x14ac:dyDescent="0.2">
      <c r="A8" s="9"/>
    </row>
    <row r="9" spans="1:2" x14ac:dyDescent="0.2">
      <c r="A9" s="9"/>
    </row>
    <row r="10" spans="1:2" x14ac:dyDescent="0.2">
      <c r="A10" s="9"/>
    </row>
    <row r="11" spans="1:2" x14ac:dyDescent="0.2">
      <c r="A11" s="9"/>
    </row>
    <row r="12" spans="1:2" x14ac:dyDescent="0.2">
      <c r="A12" s="9"/>
    </row>
    <row r="13" spans="1:2" x14ac:dyDescent="0.2">
      <c r="A13" s="9"/>
    </row>
    <row r="14" spans="1:2" x14ac:dyDescent="0.2">
      <c r="A14" s="9"/>
    </row>
    <row r="15" spans="1:2" x14ac:dyDescent="0.2">
      <c r="A15" s="9"/>
    </row>
    <row r="16" spans="1:2" x14ac:dyDescent="0.2">
      <c r="A16" s="9"/>
    </row>
    <row r="17" spans="1:19" x14ac:dyDescent="0.2">
      <c r="A17" s="9"/>
    </row>
    <row r="18" spans="1:19" x14ac:dyDescent="0.2">
      <c r="A18" s="9"/>
    </row>
    <row r="19" spans="1:19" x14ac:dyDescent="0.2">
      <c r="A19" s="9"/>
    </row>
    <row r="20" spans="1:19" x14ac:dyDescent="0.2">
      <c r="A20" s="9"/>
    </row>
    <row r="21" spans="1:19" ht="15" x14ac:dyDescent="0.25">
      <c r="A21" s="9"/>
      <c r="B21" s="21"/>
      <c r="C21" s="21"/>
      <c r="D21" s="21"/>
      <c r="E21" s="21"/>
      <c r="F21" s="21"/>
      <c r="G21" s="21"/>
      <c r="H21" s="21"/>
      <c r="O21" s="21"/>
      <c r="P21" s="21"/>
      <c r="Q21" s="21"/>
      <c r="R21" s="21"/>
      <c r="S21" s="21"/>
    </row>
    <row r="22" spans="1:19" ht="15" x14ac:dyDescent="0.25">
      <c r="B22" s="21"/>
      <c r="C22" s="21"/>
      <c r="D22" s="21"/>
      <c r="E22" s="21"/>
      <c r="F22" s="21"/>
      <c r="G22" s="21"/>
      <c r="H22" s="21"/>
      <c r="O22" s="21"/>
      <c r="P22" s="21"/>
      <c r="Q22" s="21"/>
      <c r="R22" s="21"/>
      <c r="S22" s="21"/>
    </row>
    <row r="23" spans="1:19" ht="10.5" customHeight="1" x14ac:dyDescent="0.25">
      <c r="B23" s="27" t="s">
        <v>10</v>
      </c>
      <c r="O23" s="21"/>
      <c r="P23" s="21"/>
      <c r="Q23" s="21"/>
      <c r="R23" s="21"/>
      <c r="S23" s="21"/>
    </row>
    <row r="24" spans="1:19" ht="15.95" customHeight="1" x14ac:dyDescent="0.25">
      <c r="B24" s="27"/>
      <c r="O24" s="21"/>
      <c r="P24" s="21"/>
      <c r="Q24" s="21"/>
      <c r="R24" s="21"/>
      <c r="S24" s="21"/>
    </row>
    <row r="25" spans="1:19" ht="15.95" customHeight="1" x14ac:dyDescent="0.25">
      <c r="B25" s="40"/>
      <c r="C25" s="40" t="s">
        <v>4</v>
      </c>
      <c r="D25" s="40" t="s">
        <v>5</v>
      </c>
      <c r="E25" s="40" t="s">
        <v>6</v>
      </c>
      <c r="F25" s="40" t="s">
        <v>7</v>
      </c>
      <c r="G25" s="40" t="s">
        <v>24</v>
      </c>
      <c r="H25" s="40" t="s">
        <v>66</v>
      </c>
      <c r="O25" s="21"/>
      <c r="P25" s="21"/>
      <c r="Q25" s="21"/>
      <c r="R25" s="21"/>
      <c r="S25" s="21"/>
    </row>
    <row r="26" spans="1:19" ht="15.95" customHeight="1" x14ac:dyDescent="0.25">
      <c r="B26" s="128" t="s">
        <v>52</v>
      </c>
      <c r="C26" s="129">
        <v>16.659952789394993</v>
      </c>
      <c r="D26" s="129">
        <v>91.292933094341507</v>
      </c>
      <c r="E26" s="129">
        <v>118.27519557339087</v>
      </c>
      <c r="F26" s="129">
        <v>72.139362991676649</v>
      </c>
      <c r="G26" s="130">
        <v>73.340170883480425</v>
      </c>
      <c r="H26" s="130">
        <v>78.274665664176865</v>
      </c>
      <c r="O26" s="21"/>
      <c r="P26" s="21"/>
      <c r="Q26" s="21"/>
      <c r="R26" s="21"/>
      <c r="S26" s="21"/>
    </row>
    <row r="27" spans="1:19" ht="15.95" customHeight="1" x14ac:dyDescent="0.25">
      <c r="B27" s="128" t="s">
        <v>76</v>
      </c>
      <c r="C27" s="129">
        <v>106.49048206013777</v>
      </c>
      <c r="D27" s="129">
        <v>173.3888140505203</v>
      </c>
      <c r="E27" s="129">
        <v>299.70959194088368</v>
      </c>
      <c r="F27" s="129">
        <v>194.95527028301376</v>
      </c>
      <c r="G27" s="129">
        <v>176.68825747328106</v>
      </c>
      <c r="H27" s="129">
        <v>184.82701391276532</v>
      </c>
      <c r="O27" s="21"/>
      <c r="P27" s="21"/>
      <c r="Q27" s="21"/>
      <c r="R27" s="21"/>
      <c r="S27" s="21"/>
    </row>
    <row r="28" spans="1:19" ht="15" x14ac:dyDescent="0.25">
      <c r="B28" s="128" t="s">
        <v>77</v>
      </c>
      <c r="C28" s="129">
        <v>14.131704090938911</v>
      </c>
      <c r="D28" s="129">
        <v>8.0539986822067249</v>
      </c>
      <c r="E28" s="129">
        <v>72.302258881143644</v>
      </c>
      <c r="F28" s="129">
        <v>-13.651357094210312</v>
      </c>
      <c r="G28" s="129">
        <v>-12.242455444473137</v>
      </c>
      <c r="H28" s="129">
        <v>-8.0514566045797267</v>
      </c>
      <c r="O28" s="21"/>
      <c r="P28" s="21"/>
      <c r="Q28" s="21"/>
      <c r="R28" s="21"/>
      <c r="S28" s="21"/>
    </row>
    <row r="29" spans="1:19" ht="15" x14ac:dyDescent="0.25">
      <c r="B29" s="131" t="s">
        <v>53</v>
      </c>
      <c r="C29" s="132">
        <v>137.28213894047167</v>
      </c>
      <c r="D29" s="132">
        <v>272.73574582706851</v>
      </c>
      <c r="E29" s="132">
        <v>490.2870463954182</v>
      </c>
      <c r="F29" s="132">
        <v>253.4432761804801</v>
      </c>
      <c r="G29" s="132">
        <v>237.78597291228834</v>
      </c>
      <c r="H29" s="132">
        <v>255.05022297236243</v>
      </c>
      <c r="O29" s="21"/>
      <c r="P29" s="21"/>
      <c r="Q29" s="21"/>
      <c r="R29" s="21"/>
      <c r="S29" s="21"/>
    </row>
    <row r="30" spans="1:19" ht="15" x14ac:dyDescent="0.25">
      <c r="C30" s="138"/>
      <c r="D30" s="138"/>
      <c r="E30" s="138"/>
      <c r="F30" s="138"/>
      <c r="G30" s="138"/>
      <c r="H30" s="138"/>
    </row>
    <row r="31" spans="1:19" x14ac:dyDescent="0.2">
      <c r="B31" s="75"/>
      <c r="C31" s="136"/>
      <c r="D31" s="136"/>
      <c r="E31" s="136"/>
      <c r="F31" s="136"/>
      <c r="G31" s="136"/>
      <c r="H31" s="136"/>
    </row>
    <row r="32" spans="1:19" ht="15" x14ac:dyDescent="0.25">
      <c r="C32" s="139"/>
      <c r="D32" s="139"/>
      <c r="E32" s="139"/>
      <c r="F32" s="139"/>
      <c r="G32" s="139"/>
      <c r="H32" s="139"/>
    </row>
    <row r="33" spans="3:8" x14ac:dyDescent="0.2">
      <c r="C33" s="72"/>
      <c r="D33" s="72"/>
      <c r="E33" s="72"/>
      <c r="F33" s="72"/>
      <c r="G33" s="72"/>
      <c r="H33" s="72"/>
    </row>
  </sheetData>
  <mergeCells count="1">
    <mergeCell ref="A1:A2"/>
  </mergeCells>
  <hyperlinks>
    <hyperlink ref="A1:A2" location="Contents!A1" display="Return to Contents"/>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4" zoomScaleNormal="100" workbookViewId="0">
      <selection sqref="A1:A2"/>
    </sheetView>
  </sheetViews>
  <sheetFormatPr defaultColWidth="8.7109375" defaultRowHeight="14.25" x14ac:dyDescent="0.2"/>
  <cols>
    <col min="1" max="1" width="9.85546875" style="1" customWidth="1"/>
    <col min="2" max="2" width="40.140625" style="1" customWidth="1"/>
    <col min="3" max="4" width="23.5703125" style="1" customWidth="1"/>
    <col min="5" max="5" width="10.5703125" style="1" bestFit="1" customWidth="1"/>
    <col min="6" max="6" width="12.5703125" style="1" customWidth="1"/>
    <col min="7" max="16384" width="8.7109375" style="1"/>
  </cols>
  <sheetData>
    <row r="1" spans="1:10" x14ac:dyDescent="0.2">
      <c r="A1" s="141" t="s">
        <v>2</v>
      </c>
    </row>
    <row r="2" spans="1:10" x14ac:dyDescent="0.2">
      <c r="A2" s="141"/>
    </row>
    <row r="3" spans="1:10" ht="15" x14ac:dyDescent="0.25">
      <c r="A3" s="19"/>
      <c r="B3" s="8" t="s">
        <v>94</v>
      </c>
    </row>
    <row r="4" spans="1:10" ht="15" x14ac:dyDescent="0.25">
      <c r="A4" s="19"/>
      <c r="B4" s="21"/>
      <c r="C4" s="21"/>
      <c r="D4" s="21"/>
      <c r="E4" s="21"/>
      <c r="F4" s="21"/>
      <c r="G4" s="21"/>
      <c r="H4" s="21"/>
      <c r="I4" s="21"/>
      <c r="J4" s="21"/>
    </row>
    <row r="5" spans="1:10" ht="15" x14ac:dyDescent="0.25">
      <c r="A5" s="19"/>
      <c r="B5" s="21"/>
      <c r="C5" s="21"/>
      <c r="D5" s="21"/>
      <c r="E5" s="21"/>
      <c r="F5" s="21"/>
      <c r="G5" s="21"/>
      <c r="H5" s="21"/>
      <c r="I5" s="21"/>
      <c r="J5" s="21"/>
    </row>
    <row r="6" spans="1:10" ht="15" x14ac:dyDescent="0.25">
      <c r="A6" s="19"/>
      <c r="B6" s="21"/>
      <c r="C6" s="21"/>
      <c r="D6" s="21"/>
      <c r="E6" s="21"/>
      <c r="F6" s="21"/>
      <c r="G6" s="21"/>
      <c r="H6" s="21"/>
      <c r="I6" s="21"/>
      <c r="J6" s="21"/>
    </row>
    <row r="7" spans="1:10" ht="15" x14ac:dyDescent="0.25">
      <c r="A7" s="19"/>
      <c r="B7" s="21"/>
      <c r="C7" s="21"/>
      <c r="D7" s="21"/>
      <c r="E7" s="21"/>
      <c r="F7" s="21"/>
      <c r="G7" s="21"/>
      <c r="H7" s="21"/>
      <c r="I7" s="21"/>
      <c r="J7" s="21"/>
    </row>
    <row r="8" spans="1:10" ht="15" x14ac:dyDescent="0.25">
      <c r="A8" s="19"/>
      <c r="B8" s="21"/>
      <c r="C8" s="21"/>
      <c r="D8" s="21"/>
      <c r="E8" s="21"/>
      <c r="F8" s="21"/>
      <c r="G8" s="21"/>
      <c r="H8" s="21"/>
      <c r="I8" s="21"/>
      <c r="J8" s="21"/>
    </row>
    <row r="9" spans="1:10" ht="15" x14ac:dyDescent="0.25">
      <c r="A9" s="19"/>
      <c r="B9" s="21"/>
      <c r="C9" s="21"/>
      <c r="D9" s="21"/>
      <c r="E9" s="21"/>
      <c r="F9" s="21"/>
      <c r="G9" s="21"/>
      <c r="H9" s="21"/>
      <c r="I9" s="21"/>
      <c r="J9" s="21"/>
    </row>
    <row r="10" spans="1:10" ht="15" x14ac:dyDescent="0.25">
      <c r="A10" s="19"/>
      <c r="B10" s="21"/>
      <c r="C10" s="21"/>
      <c r="D10" s="21"/>
      <c r="E10" s="21"/>
      <c r="F10" s="21"/>
      <c r="G10" s="21"/>
      <c r="H10" s="21"/>
      <c r="I10" s="21"/>
      <c r="J10" s="21"/>
    </row>
    <row r="11" spans="1:10" ht="15" x14ac:dyDescent="0.25">
      <c r="A11" s="19"/>
      <c r="B11" s="21"/>
      <c r="C11" s="21"/>
      <c r="D11" s="21"/>
      <c r="E11" s="21"/>
      <c r="F11" s="21"/>
      <c r="G11" s="21"/>
      <c r="H11" s="21"/>
      <c r="I11" s="21"/>
      <c r="J11" s="21"/>
    </row>
    <row r="12" spans="1:10" ht="15" x14ac:dyDescent="0.25">
      <c r="A12" s="19"/>
      <c r="B12" s="21"/>
      <c r="C12" s="21"/>
      <c r="D12" s="21"/>
      <c r="E12" s="21"/>
      <c r="F12" s="21"/>
      <c r="G12" s="21"/>
      <c r="H12" s="21"/>
      <c r="I12" s="21"/>
      <c r="J12" s="21"/>
    </row>
    <row r="13" spans="1:10" ht="15" x14ac:dyDescent="0.25">
      <c r="A13" s="19"/>
      <c r="B13" s="21"/>
      <c r="C13" s="21"/>
      <c r="D13" s="21"/>
      <c r="E13" s="21"/>
      <c r="F13" s="21"/>
      <c r="G13" s="21"/>
      <c r="H13" s="21"/>
      <c r="I13" s="21"/>
      <c r="J13" s="21"/>
    </row>
    <row r="14" spans="1:10" ht="15" x14ac:dyDescent="0.25">
      <c r="A14" s="19"/>
      <c r="B14" s="21"/>
      <c r="C14" s="21"/>
      <c r="D14" s="21"/>
      <c r="E14" s="21"/>
      <c r="F14" s="21"/>
      <c r="G14" s="21"/>
      <c r="H14" s="21"/>
      <c r="I14" s="21"/>
      <c r="J14" s="21"/>
    </row>
    <row r="15" spans="1:10" ht="15" x14ac:dyDescent="0.25">
      <c r="A15" s="19"/>
      <c r="B15" s="21"/>
      <c r="C15" s="21"/>
      <c r="D15" s="21"/>
      <c r="E15" s="21"/>
      <c r="F15" s="21"/>
      <c r="G15" s="21"/>
      <c r="H15" s="21"/>
      <c r="I15" s="21"/>
      <c r="J15" s="21"/>
    </row>
    <row r="16" spans="1:10" ht="15" x14ac:dyDescent="0.25">
      <c r="A16" s="19"/>
      <c r="B16" s="21"/>
      <c r="C16" s="21"/>
      <c r="D16" s="21"/>
      <c r="E16" s="21"/>
      <c r="F16" s="21"/>
      <c r="G16" s="21"/>
      <c r="H16" s="21"/>
      <c r="I16" s="21"/>
      <c r="J16" s="21"/>
    </row>
    <row r="17" spans="1:10" ht="15" x14ac:dyDescent="0.25">
      <c r="A17" s="19"/>
      <c r="B17" s="21"/>
      <c r="C17" s="21"/>
      <c r="D17" s="21"/>
      <c r="E17" s="21"/>
      <c r="F17" s="21"/>
      <c r="G17" s="21"/>
      <c r="H17" s="21"/>
      <c r="I17" s="21"/>
      <c r="J17" s="21"/>
    </row>
    <row r="18" spans="1:10" ht="15" x14ac:dyDescent="0.25">
      <c r="A18" s="19"/>
      <c r="B18" s="21"/>
      <c r="C18" s="21"/>
      <c r="D18" s="21"/>
      <c r="E18" s="21"/>
      <c r="F18" s="21"/>
      <c r="G18" s="21"/>
      <c r="H18" s="21"/>
      <c r="I18" s="21"/>
      <c r="J18" s="21"/>
    </row>
    <row r="19" spans="1:10" ht="15" x14ac:dyDescent="0.25">
      <c r="A19" s="19"/>
      <c r="B19" s="21"/>
      <c r="C19" s="21"/>
      <c r="D19" s="21"/>
      <c r="E19" s="21"/>
      <c r="F19" s="21"/>
      <c r="G19" s="21"/>
      <c r="H19" s="21"/>
      <c r="I19" s="21"/>
      <c r="J19" s="21"/>
    </row>
    <row r="20" spans="1:10" ht="15" x14ac:dyDescent="0.25">
      <c r="A20" s="19"/>
      <c r="B20" s="21"/>
      <c r="C20" s="21"/>
      <c r="D20" s="21"/>
      <c r="E20" s="21"/>
      <c r="F20" s="21"/>
      <c r="G20" s="21"/>
      <c r="H20" s="21"/>
      <c r="I20" s="21"/>
      <c r="J20" s="21"/>
    </row>
    <row r="21" spans="1:10" ht="15" x14ac:dyDescent="0.25">
      <c r="A21" s="19"/>
      <c r="B21" s="21"/>
      <c r="C21" s="21"/>
      <c r="D21" s="21"/>
      <c r="E21" s="21"/>
      <c r="F21" s="21"/>
      <c r="G21" s="21"/>
      <c r="H21" s="21"/>
      <c r="I21" s="21"/>
      <c r="J21" s="21"/>
    </row>
    <row r="22" spans="1:10" ht="15" x14ac:dyDescent="0.25">
      <c r="A22" s="19"/>
      <c r="B22" s="21"/>
      <c r="C22" s="21"/>
      <c r="D22" s="21"/>
      <c r="E22" s="21"/>
      <c r="F22" s="21"/>
      <c r="G22" s="21"/>
      <c r="H22" s="21"/>
      <c r="I22" s="21"/>
      <c r="J22" s="21"/>
    </row>
    <row r="23" spans="1:10" ht="15" x14ac:dyDescent="0.25">
      <c r="A23" s="19"/>
      <c r="B23" s="21"/>
      <c r="C23" s="21"/>
      <c r="D23" s="21"/>
      <c r="E23" s="21"/>
      <c r="F23" s="21"/>
      <c r="G23" s="21"/>
      <c r="H23" s="21"/>
      <c r="I23" s="21"/>
      <c r="J23" s="21"/>
    </row>
    <row r="24" spans="1:10" ht="15" x14ac:dyDescent="0.25">
      <c r="A24" s="19"/>
      <c r="B24" s="21"/>
      <c r="C24" s="21"/>
      <c r="D24" s="21"/>
      <c r="E24" s="21"/>
      <c r="F24" s="21"/>
      <c r="G24" s="21"/>
      <c r="H24" s="21"/>
      <c r="I24" s="21"/>
      <c r="J24" s="21"/>
    </row>
    <row r="25" spans="1:10" ht="15" x14ac:dyDescent="0.25">
      <c r="A25" s="19"/>
      <c r="E25" s="21"/>
      <c r="F25" s="21"/>
      <c r="G25" s="21"/>
      <c r="H25" s="21"/>
      <c r="I25" s="21"/>
      <c r="J25" s="21"/>
    </row>
    <row r="26" spans="1:10" ht="15" x14ac:dyDescent="0.25">
      <c r="A26" s="71"/>
      <c r="E26" s="21"/>
      <c r="F26" s="21"/>
      <c r="G26" s="21"/>
      <c r="H26" s="21"/>
      <c r="I26" s="21"/>
      <c r="J26" s="21"/>
    </row>
    <row r="27" spans="1:10" ht="14.1" customHeight="1" x14ac:dyDescent="0.25">
      <c r="A27" s="19"/>
      <c r="B27" s="27" t="s">
        <v>10</v>
      </c>
      <c r="E27" s="21"/>
      <c r="F27" s="21"/>
      <c r="G27" s="21"/>
      <c r="H27" s="21"/>
      <c r="I27" s="21"/>
      <c r="J27" s="21"/>
    </row>
    <row r="28" spans="1:10" ht="14.1" customHeight="1" x14ac:dyDescent="0.25">
      <c r="A28" s="55"/>
      <c r="B28" s="27" t="s">
        <v>114</v>
      </c>
      <c r="E28" s="21"/>
      <c r="F28" s="21"/>
      <c r="G28" s="21"/>
      <c r="H28" s="21"/>
      <c r="I28" s="21"/>
      <c r="J28" s="21"/>
    </row>
    <row r="29" spans="1:10" ht="14.1" customHeight="1" x14ac:dyDescent="0.25">
      <c r="A29" s="55"/>
      <c r="B29" s="15"/>
      <c r="E29" s="21"/>
      <c r="F29" s="21"/>
      <c r="G29" s="21"/>
      <c r="H29" s="21"/>
      <c r="I29" s="21"/>
      <c r="J29" s="21"/>
    </row>
    <row r="30" spans="1:10" ht="14.1" customHeight="1" x14ac:dyDescent="0.25">
      <c r="A30" s="55"/>
      <c r="B30" s="15"/>
      <c r="E30" s="21"/>
      <c r="F30" s="21"/>
      <c r="G30" s="21"/>
      <c r="H30" s="21"/>
      <c r="I30" s="21"/>
      <c r="J30" s="21"/>
    </row>
    <row r="31" spans="1:10" ht="15" x14ac:dyDescent="0.25">
      <c r="A31" s="19"/>
      <c r="B31" s="40" t="s">
        <v>46</v>
      </c>
      <c r="C31" s="12"/>
      <c r="D31" s="12"/>
      <c r="E31" s="12"/>
      <c r="F31" s="21"/>
      <c r="G31" s="21"/>
      <c r="H31" s="21"/>
      <c r="I31" s="21"/>
    </row>
    <row r="32" spans="1:10" ht="15" x14ac:dyDescent="0.25">
      <c r="A32" s="29"/>
      <c r="B32" s="22" t="s">
        <v>50</v>
      </c>
      <c r="C32" s="22" t="s">
        <v>51</v>
      </c>
      <c r="D32" s="41" t="s">
        <v>47</v>
      </c>
      <c r="E32" s="41" t="s">
        <v>48</v>
      </c>
      <c r="F32" s="21"/>
      <c r="G32" s="21"/>
      <c r="H32" s="21"/>
      <c r="I32" s="21"/>
    </row>
    <row r="33" spans="1:11" ht="15" x14ac:dyDescent="0.25">
      <c r="A33" s="93"/>
      <c r="B33" s="1" t="s">
        <v>113</v>
      </c>
      <c r="C33" s="62">
        <v>49.456377366038161</v>
      </c>
      <c r="D33" s="68"/>
      <c r="E33" s="68"/>
      <c r="F33" s="21"/>
      <c r="G33" s="21"/>
      <c r="I33" s="62"/>
      <c r="J33" s="68"/>
      <c r="K33" s="68"/>
    </row>
    <row r="34" spans="1:11" ht="15" x14ac:dyDescent="0.25">
      <c r="A34" s="19"/>
      <c r="B34" s="26" t="s">
        <v>11</v>
      </c>
      <c r="C34" s="33"/>
      <c r="D34" s="62">
        <v>6.2789141237849853</v>
      </c>
      <c r="E34" s="68"/>
      <c r="F34" s="21"/>
      <c r="G34" s="21"/>
      <c r="H34" s="26"/>
      <c r="I34" s="33"/>
      <c r="J34" s="62"/>
      <c r="K34" s="68"/>
    </row>
    <row r="35" spans="1:11" x14ac:dyDescent="0.2">
      <c r="A35" s="29"/>
      <c r="B35" s="26" t="s">
        <v>26</v>
      </c>
      <c r="C35" s="33"/>
      <c r="D35" s="62">
        <v>15.166198236878166</v>
      </c>
      <c r="E35" s="68"/>
      <c r="H35" s="26"/>
      <c r="I35" s="33"/>
      <c r="J35" s="62"/>
      <c r="K35" s="68"/>
    </row>
    <row r="36" spans="1:11" ht="15" x14ac:dyDescent="0.25">
      <c r="A36" s="19"/>
      <c r="B36" s="26" t="s">
        <v>49</v>
      </c>
      <c r="C36" s="33"/>
      <c r="D36" s="62">
        <v>49.29619671897013</v>
      </c>
      <c r="E36" s="68"/>
      <c r="F36" s="21"/>
      <c r="G36" s="21"/>
      <c r="H36" s="26"/>
      <c r="I36" s="33"/>
      <c r="J36" s="62"/>
      <c r="K36" s="68"/>
    </row>
    <row r="37" spans="1:11" ht="15" x14ac:dyDescent="0.25">
      <c r="A37" s="19"/>
      <c r="B37" s="26" t="s">
        <v>1</v>
      </c>
      <c r="C37" s="33"/>
      <c r="D37" s="62">
        <v>61.436106594626182</v>
      </c>
      <c r="E37" s="68"/>
      <c r="F37" s="21"/>
      <c r="G37" s="21"/>
      <c r="H37" s="26"/>
      <c r="I37" s="33"/>
      <c r="J37" s="62"/>
      <c r="K37" s="68"/>
    </row>
    <row r="38" spans="1:11" x14ac:dyDescent="0.2">
      <c r="A38" s="19"/>
      <c r="B38" s="26" t="s">
        <v>43</v>
      </c>
      <c r="C38" s="33"/>
      <c r="D38" s="62">
        <v>87.602378496605013</v>
      </c>
      <c r="E38" s="68"/>
      <c r="H38" s="26"/>
      <c r="I38" s="33"/>
      <c r="J38" s="62"/>
      <c r="K38" s="68"/>
    </row>
    <row r="39" spans="1:11" x14ac:dyDescent="0.2">
      <c r="A39" s="19"/>
      <c r="B39" s="26" t="s">
        <v>18</v>
      </c>
      <c r="C39" s="33"/>
      <c r="D39" s="62">
        <v>106.26083262009968</v>
      </c>
      <c r="E39" s="68"/>
      <c r="H39" s="26"/>
      <c r="I39" s="33"/>
      <c r="J39" s="62"/>
      <c r="K39" s="68"/>
    </row>
    <row r="40" spans="1:11" x14ac:dyDescent="0.2">
      <c r="A40" s="19"/>
      <c r="B40" s="26" t="s">
        <v>17</v>
      </c>
      <c r="C40" s="33"/>
      <c r="D40" s="68"/>
      <c r="E40" s="62">
        <v>1.421677989213127</v>
      </c>
      <c r="H40" s="26"/>
      <c r="I40" s="33"/>
      <c r="J40" s="68"/>
      <c r="K40" s="62"/>
    </row>
    <row r="41" spans="1:11" x14ac:dyDescent="0.2">
      <c r="B41" s="26" t="s">
        <v>16</v>
      </c>
      <c r="C41" s="33"/>
      <c r="D41" s="68"/>
      <c r="E41" s="62">
        <v>25.979740034419262</v>
      </c>
      <c r="H41" s="26"/>
      <c r="I41" s="33"/>
      <c r="J41" s="68"/>
      <c r="K41" s="62"/>
    </row>
    <row r="42" spans="1:11" ht="16.5" customHeight="1" x14ac:dyDescent="0.2">
      <c r="B42" s="26" t="s">
        <v>45</v>
      </c>
      <c r="C42" s="33"/>
      <c r="D42" s="68"/>
      <c r="E42" s="62">
        <v>87.063920837278545</v>
      </c>
      <c r="H42" s="26"/>
      <c r="I42" s="33"/>
      <c r="J42" s="68"/>
      <c r="K42" s="62"/>
    </row>
    <row r="43" spans="1:11" ht="15.95" customHeight="1" x14ac:dyDescent="0.2">
      <c r="B43" s="26" t="s">
        <v>28</v>
      </c>
      <c r="C43" s="33"/>
      <c r="D43" s="69"/>
      <c r="E43" s="62">
        <v>93.755990696933779</v>
      </c>
      <c r="H43" s="26"/>
      <c r="I43" s="33"/>
      <c r="J43" s="68"/>
      <c r="K43" s="62"/>
    </row>
    <row r="44" spans="1:11" ht="15.95" customHeight="1" x14ac:dyDescent="0.2">
      <c r="B44" s="26" t="s">
        <v>15</v>
      </c>
      <c r="C44" s="33"/>
      <c r="D44" s="69"/>
      <c r="E44" s="62">
        <v>125.70336420791892</v>
      </c>
      <c r="H44" s="26"/>
      <c r="I44" s="33"/>
      <c r="J44" s="68"/>
      <c r="K44" s="62"/>
    </row>
    <row r="45" spans="1:11" ht="15.95" customHeight="1" x14ac:dyDescent="0.2">
      <c r="B45" s="83" t="s">
        <v>14</v>
      </c>
      <c r="C45" s="83"/>
      <c r="D45" s="84"/>
      <c r="E45" s="90">
        <v>315.99758527997903</v>
      </c>
      <c r="H45" s="26"/>
      <c r="I45" s="33"/>
      <c r="J45" s="68"/>
      <c r="K45" s="62"/>
    </row>
    <row r="46" spans="1:11" ht="11.1" customHeight="1" x14ac:dyDescent="0.2">
      <c r="H46" s="26"/>
      <c r="I46" s="33"/>
      <c r="J46" s="68"/>
      <c r="K46" s="62"/>
    </row>
    <row r="47" spans="1:11" ht="11.45" customHeight="1" x14ac:dyDescent="0.25">
      <c r="J47" s="21"/>
    </row>
    <row r="48" spans="1:11" ht="15" x14ac:dyDescent="0.25">
      <c r="J48" s="21"/>
    </row>
    <row r="49" spans="10:10" ht="15" x14ac:dyDescent="0.25">
      <c r="J49" s="21"/>
    </row>
    <row r="50" spans="10:10" ht="15" x14ac:dyDescent="0.25">
      <c r="J50" s="21"/>
    </row>
    <row r="51" spans="10:10" ht="15" x14ac:dyDescent="0.25">
      <c r="J51" s="21"/>
    </row>
    <row r="52" spans="10:10" ht="15" x14ac:dyDescent="0.25">
      <c r="J52" s="21"/>
    </row>
    <row r="53" spans="10:10" ht="15" x14ac:dyDescent="0.25">
      <c r="J53" s="21"/>
    </row>
    <row r="54" spans="10:10" ht="15" x14ac:dyDescent="0.25">
      <c r="J54" s="21"/>
    </row>
    <row r="55" spans="10:10" ht="15" x14ac:dyDescent="0.25">
      <c r="J55" s="21"/>
    </row>
    <row r="56" spans="10:10" ht="15" x14ac:dyDescent="0.25">
      <c r="J56" s="21"/>
    </row>
    <row r="57" spans="10:10" ht="15" x14ac:dyDescent="0.25">
      <c r="J57" s="21"/>
    </row>
    <row r="58" spans="10:10" ht="15" x14ac:dyDescent="0.25">
      <c r="J58" s="21"/>
    </row>
    <row r="59" spans="10:10" ht="15" x14ac:dyDescent="0.25">
      <c r="J59" s="21"/>
    </row>
    <row r="60" spans="10:10" ht="15" x14ac:dyDescent="0.25">
      <c r="J60" s="21"/>
    </row>
    <row r="61" spans="10:10" ht="15" x14ac:dyDescent="0.25">
      <c r="J61" s="21"/>
    </row>
    <row r="62" spans="10:10" ht="15" x14ac:dyDescent="0.25">
      <c r="J62" s="21"/>
    </row>
    <row r="63" spans="10:10" ht="15" x14ac:dyDescent="0.25">
      <c r="J63" s="21"/>
    </row>
    <row r="64" spans="10:10" ht="15" x14ac:dyDescent="0.25">
      <c r="J64" s="21"/>
    </row>
    <row r="65" spans="10:10" ht="15" x14ac:dyDescent="0.25">
      <c r="J65" s="21"/>
    </row>
    <row r="66" spans="10:10" ht="15" x14ac:dyDescent="0.25">
      <c r="J66" s="21"/>
    </row>
  </sheetData>
  <mergeCells count="1">
    <mergeCell ref="A1:A2"/>
  </mergeCells>
  <hyperlinks>
    <hyperlink ref="A1:A2" location="Contents!A1" display="Return to Contents"/>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A34771115</value>
    </field>
    <field name="Objective-Title">
      <value order="0">Scotland_s Economic and Fiscal Forecasts - August 2021 - Chapter 5 - Social Security- Charts and Tables - Revised and Reloaded in October 202</value>
    </field>
    <field name="Objective-Description">
      <value order="0"/>
    </field>
    <field name="Objective-CreationStamp">
      <value order="0">2021-09-27T09:49:26Z</value>
    </field>
    <field name="Objective-IsApproved">
      <value order="0">false</value>
    </field>
    <field name="Objective-IsPublished">
      <value order="0">false</value>
    </field>
    <field name="Objective-DatePublished">
      <value order="0"/>
    </field>
    <field name="Objective-ModificationStamp">
      <value order="0">2021-10-07T08:24:58Z</value>
    </field>
    <field name="Objective-Owner">
      <value order="0">Forner, Francisco F (U417420)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2021 Forecast: 2021-2026</value>
    </field>
    <field name="Objective-Parent">
      <value order="0">Scottish Fiscal Commission: Research and Analysis - Medium Term Financial Strategy 2021 Forecast: 2021-2026</value>
    </field>
    <field name="Objective-State">
      <value order="0">Being Drafted</value>
    </field>
    <field name="Objective-VersionId">
      <value order="0">vA51315818</value>
    </field>
    <field name="Objective-Version">
      <value order="0">0.6</value>
    </field>
    <field name="Objective-VersionNumber">
      <value order="0">6</value>
    </field>
    <field name="Objective-VersionComment">
      <value order="0"/>
    </field>
    <field name="Objective-FileNumber">
      <value order="0">STAT/285</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Overview</vt:lpstr>
      <vt:lpstr>Figure 5.1</vt:lpstr>
      <vt:lpstr>Figure 5.2</vt:lpstr>
      <vt:lpstr>Forecasts</vt:lpstr>
      <vt:lpstr>Figure 5.3</vt:lpstr>
      <vt:lpstr>Figure 5.4</vt:lpstr>
      <vt:lpstr>Figure 5.5</vt:lpstr>
      <vt:lpstr>Figure 5.6</vt:lpstr>
      <vt:lpstr>Figure 5.7</vt:lpstr>
      <vt:lpstr>Figure 5.8</vt:lpstr>
      <vt:lpstr>Comparison with BGAs</vt:lpstr>
      <vt:lpstr>Figure 5.9</vt:lpstr>
      <vt:lpstr>Figure 5.10</vt:lpstr>
      <vt:lpstr>Scottish Government policy</vt:lpstr>
      <vt:lpstr>Figure 5.11</vt:lpstr>
      <vt:lpstr>Illustrative forecasts</vt:lpstr>
      <vt:lpstr>Figure 5.12</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u442156</cp:lastModifiedBy>
  <dcterms:created xsi:type="dcterms:W3CDTF">2020-04-02T13:20:57Z</dcterms:created>
  <dcterms:modified xsi:type="dcterms:W3CDTF">2021-10-18T13:18:17Z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A34771115</vt:lpwstr>
  </property>
  <property fmtid="{D5CDD505-2E9C-101B-9397-08002B2CF9AE}" pid="4" name="Objective-Title">
    <vt:lpwstr>Scotland_s Economic and Fiscal Forecasts - August 2021 - Chapter 5 - Social Security- Charts and Tables - Revised and Reloaded in October 202</vt:lpwstr>
  </property>
  <property fmtid="{D5CDD505-2E9C-101B-9397-08002B2CF9AE}" pid="5" name="Objective-Description">
    <vt:lpwstr/>
  </property>
  <property fmtid="{D5CDD505-2E9C-101B-9397-08002B2CF9AE}" pid="6" name="Objective-CreationStamp">
    <vt:filetime>2021-09-27T09:49:47Z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2021-10-07T08:24:58Z</vt:filetime>
  </property>
  <property fmtid="{D5CDD505-2E9C-101B-9397-08002B2CF9AE}" pid="11" name="Objective-Owner">
    <vt:lpwstr>Forner, Francisco F (U417420)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Medium Term Financial Strategy 2021 Forecast: 2021-2026</vt:lpwstr>
  </property>
  <property fmtid="{D5CDD505-2E9C-101B-9397-08002B2CF9AE}" pid="14" name="Objective-State">
    <vt:lpwstr>Being Drafted</vt:lpwstr>
  </property>
  <property fmtid="{D5CDD505-2E9C-101B-9397-08002B2CF9AE}" pid="15" name="Objective-VersionId">
    <vt:lpwstr>vA51315818</vt:lpwstr>
  </property>
  <property fmtid="{D5CDD505-2E9C-101B-9397-08002B2CF9AE}" pid="16" name="Objective-Version">
    <vt:lpwstr>0.6</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Special groups: Caveat for access to Scottish Fiscal Commission;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