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443752\Objective\Director\Cache\erdm.scotland.gov.uk 8443 uA15668\A27983020\"/>
    </mc:Choice>
  </mc:AlternateContent>
  <bookViews>
    <workbookView xWindow="0" yWindow="2798" windowWidth="5026" windowHeight="2907" tabRatio="889"/>
  </bookViews>
  <sheets>
    <sheet name="Contents" sheetId="12" r:id="rId1"/>
    <sheet name="Introduction" sheetId="14" r:id="rId2"/>
    <sheet name="Figure 1.1" sheetId="32" r:id="rId3"/>
    <sheet name="Figure 1.2" sheetId="124" r:id="rId4"/>
    <sheet name="Chapter 2" sheetId="103" r:id="rId5"/>
    <sheet name="Table 2.1" sheetId="134" r:id="rId6"/>
    <sheet name="Table 2.2" sheetId="135" r:id="rId7"/>
    <sheet name="Table 2.3" sheetId="98" r:id="rId8"/>
    <sheet name="Chapter 3" sheetId="122" r:id="rId9"/>
    <sheet name="Table 3.1" sheetId="78" r:id="rId10"/>
    <sheet name="Table 3.2" sheetId="126" r:id="rId11"/>
    <sheet name="Table 3.3" sheetId="127" r:id="rId12"/>
    <sheet name="Table 3.4" sheetId="128" r:id="rId13"/>
    <sheet name="Table 3.5" sheetId="130" r:id="rId14"/>
    <sheet name="Table 3.6" sheetId="131" r:id="rId15"/>
    <sheet name="Table 3.7" sheetId="132" r:id="rId16"/>
    <sheet name="Table 3.8" sheetId="133" r:id="rId17"/>
    <sheet name="Annex A" sheetId="136" r:id="rId18"/>
    <sheet name="Table A.1" sheetId="137" r:id="rId19"/>
    <sheet name="Table A.2" sheetId="138" r:id="rId20"/>
    <sheet name="Table A.3" sheetId="139" r:id="rId21"/>
  </sheets>
  <externalReferences>
    <externalReference r:id="rId22"/>
    <externalReference r:id="rId23"/>
    <externalReference r:id="rId24"/>
  </externalReferences>
  <definedNames>
    <definedName name="_ftn1" localSheetId="7">'Table 2.3'!$B$20</definedName>
    <definedName name="_ftn2" localSheetId="7">'Table 2.3'!$B$21</definedName>
    <definedName name="_ftnref1" localSheetId="7">'Table 2.3'!$B$14</definedName>
    <definedName name="_ftnref2" localSheetId="7">'Table 2.3'!$B$16</definedName>
    <definedName name="female">#REF!</definedName>
    <definedName name="male">#REF!</definedName>
    <definedName name="OLE_LINK1" localSheetId="2">'Figure 1.1'!$C$10</definedName>
    <definedName name="people">[1]Tab10!#REF!</definedName>
    <definedName name="Table">'[2]Table 13(Basic)'!$A$1:$K$532</definedName>
    <definedName name="Transactions">[3]Rest!$E$4</definedName>
    <definedName name="Transactions2" localSheetId="4">'[3]up to 500K'!#REF!</definedName>
    <definedName name="Transactions2" localSheetId="7">'[3]up to 500K'!#REF!</definedName>
    <definedName name="Transactions2">'[3]up to 500K'!#REF!</definedName>
  </definedNames>
  <calcPr calcId="162913"/>
  <fileRecoveryPr autoRecover="0"/>
</workbook>
</file>

<file path=xl/sharedStrings.xml><?xml version="1.0" encoding="utf-8"?>
<sst xmlns="http://schemas.openxmlformats.org/spreadsheetml/2006/main" count="298" uniqueCount="220">
  <si>
    <t>Source: Scottish Fiscal Commission</t>
  </si>
  <si>
    <t>Return to Contents Page</t>
  </si>
  <si>
    <t>Important drivers</t>
  </si>
  <si>
    <t>Income tax</t>
  </si>
  <si>
    <t>Non-Domestic Rates</t>
  </si>
  <si>
    <t>Land and Buildings Transaction Tax</t>
  </si>
  <si>
    <t xml:space="preserve">Scottish Landfill Tax </t>
  </si>
  <si>
    <t>Slight increase</t>
  </si>
  <si>
    <t xml:space="preserve">• Reduced employment as businesses close temporarily, become insolvent or reduce their workforce. 
• Reduced earnings as businesses reduce wage increases, reduce hours and suspend trading.
</t>
  </si>
  <si>
    <t xml:space="preserve">• Government policy and reliefs. So far, the Scottish Government has announced reliefs amounting to £875 million.
• Business insolvency may result in empty properties, which may be eligible for empty property relief.
• Businesses struggling financially may not make payments.
</t>
  </si>
  <si>
    <t xml:space="preserve">• Reduced commercial waste as businesses cease trading temporarily.
• Increased household waste while movement is restricted.
• Some recycling services have been suspended, which may increase the volume of waste diverted to landfill. 
</t>
  </si>
  <si>
    <t xml:space="preserve">• DWP is pausing reviews and reassessments for some benefits, which may increase spending as individuals who may have had their claim otherwise reduced or ended continue to receive support. 
• An increase in number of deaths among the elderly and people with pre-existing conditions could reduce spending as claims are ended earlier.  
</t>
  </si>
  <si>
    <t xml:space="preserve">• Increase in uptake of qualifying benefits, such as Universal Credit will lead to a larger population eligible to claim support
• Higher uptake of benefits, driven by increased awareness and accessibility of benefits during the crisis
</t>
  </si>
  <si>
    <t>£ million</t>
  </si>
  <si>
    <t>Budget Deal: Change from 6 February</t>
  </si>
  <si>
    <t>UK Budget: Change from Budget Deal</t>
  </si>
  <si>
    <t>All COVID-19 measures: Change from UK Budget</t>
  </si>
  <si>
    <t xml:space="preserve">Total Change from 6 February </t>
  </si>
  <si>
    <t>Barnett-determined Block Grant [1]</t>
  </si>
  <si>
    <t>Assumed or actual consequentials</t>
  </si>
  <si>
    <t>SFC tax revenue forecasts [2]</t>
  </si>
  <si>
    <t>Tax and non-tax BGAs</t>
  </si>
  <si>
    <t>Social Security BGAs</t>
  </si>
  <si>
    <t>Reconciliations [3]</t>
  </si>
  <si>
    <t>Resource borrowing</t>
  </si>
  <si>
    <t>Drawdown from Scotland Reserve</t>
  </si>
  <si>
    <t>Other [4]</t>
  </si>
  <si>
    <t>NDR Distributable amount [5]</t>
  </si>
  <si>
    <t>Total resource funding</t>
  </si>
  <si>
    <t>[1] Agreed with HM Treasury based on September 2019 Spending Round.</t>
  </si>
  <si>
    <t>[2] Scottish Fiscal Commission tax revenue forecasts cover income tax, Land and Building Transaction Tax, and Scottish Landfill Tax. Non-Domestic Rates are not included in the revenue forecasts as these are used separately to set the distributable amount for Non-Domestic Rates.</t>
  </si>
  <si>
    <t>2019-20</t>
  </si>
  <si>
    <t>2020-21</t>
  </si>
  <si>
    <t>2021-22</t>
  </si>
  <si>
    <t>2022-23</t>
  </si>
  <si>
    <t>2023-24</t>
  </si>
  <si>
    <t>2024-25</t>
  </si>
  <si>
    <t>Provisional</t>
  </si>
  <si>
    <t>Updated</t>
  </si>
  <si>
    <t>Difference</t>
  </si>
  <si>
    <t>Source: Scottish Government</t>
  </si>
  <si>
    <t>Policy</t>
  </si>
  <si>
    <t xml:space="preserve">Increased funding for Local Government </t>
  </si>
  <si>
    <t>Introduction of the National Concessionary Travel Scheme</t>
  </si>
  <si>
    <t>Increased funding for Scottish Police Authority</t>
  </si>
  <si>
    <t xml:space="preserve">Total </t>
  </si>
  <si>
    <t xml:space="preserve">£ million </t>
  </si>
  <si>
    <t>Increase in NDR distributable amount</t>
  </si>
  <si>
    <t xml:space="preserve">Revised underspend from 2019-20 / Drawdown from Scotland Reserve </t>
  </si>
  <si>
    <t>Revised assumptions about UK Budget consequentials.</t>
  </si>
  <si>
    <t>Total</t>
  </si>
  <si>
    <t>6 February Budget</t>
  </si>
  <si>
    <t>Budget deal</t>
  </si>
  <si>
    <t>UK Budget</t>
  </si>
  <si>
    <t>Budget Deal – Change from 6 February</t>
  </si>
  <si>
    <t>Capital</t>
  </si>
  <si>
    <t xml:space="preserve">Barnett-determined Block Grant [1] </t>
  </si>
  <si>
    <t>Financial Transactions (FTs) [1]</t>
  </si>
  <si>
    <t>Fossil Fuel Levy</t>
  </si>
  <si>
    <t>Capital borrowing</t>
  </si>
  <si>
    <t>Drawdown from Scotland Reserve (capital and FTs) [2]</t>
  </si>
  <si>
    <t>Other [3]</t>
  </si>
  <si>
    <t>Total capital spending</t>
  </si>
  <si>
    <t>[3] Includes Glasgow City funding (£15 million) and repayment of Financial Transactions to HMT (-£25 million).</t>
  </si>
  <si>
    <t>Projects to support net-zero ambitions</t>
  </si>
  <si>
    <t>Scottish Police Authority</t>
  </si>
  <si>
    <t>SFC Assumptions on spending allocation</t>
  </si>
  <si>
    <t>Revised underspend from 2019-20 / Drawdown from Scotland Reserve (Capital and FTs)</t>
  </si>
  <si>
    <t>0-10</t>
  </si>
  <si>
    <t>Anticipated income from fossil fuel levy</t>
  </si>
  <si>
    <t>Up to 43</t>
  </si>
  <si>
    <t>63 - 83</t>
  </si>
  <si>
    <t>Period</t>
  </si>
  <si>
    <t>Overall PMI (output)</t>
  </si>
  <si>
    <t>No change level</t>
  </si>
  <si>
    <t>Source: Scottish Government, Scottish Fiscal Commission.</t>
  </si>
  <si>
    <t>[4] Includes Rail Resource Grant (£80 million), Fiscal Framework administration costs (£66 million), Migrant Surcharge (£22 million),  deferred consequentials from 2019-20 Supplementary Estimates (£58 million), Queen’s and Lord Treasurer’s Remembrancer (£5 million), Machinery of Government Transfers (£8 million), Pillar 1 Farm payments (£472 million), and Scottish Government’s forecast of revenues from FFFPs (£25 million).</t>
  </si>
  <si>
    <t xml:space="preserve">• Reduced number of transactions for both residential and non-residential properties, while restrictions of movement are in place.
• Residential property prices are likely to be uncertain in the longer term, and will depend on incomes, expectations, interest rates and unemployment levels.
</t>
  </si>
  <si>
    <t>Reduced</t>
  </si>
  <si>
    <t>Unknown</t>
  </si>
  <si>
    <t>Increase</t>
  </si>
  <si>
    <t>Thousands</t>
  </si>
  <si>
    <t>Weekly claims made to Universal Credit</t>
  </si>
  <si>
    <t>Source:</t>
  </si>
  <si>
    <t>Department for Work and Pensions (2020) Universal Credit statistics and management information</t>
  </si>
  <si>
    <t>Figures up to January 2020 are official statistics. Data for the COVID-19 period is management information and has not been derived using the same methodology.</t>
  </si>
  <si>
    <t>Management information for COVID-19 period</t>
  </si>
  <si>
    <t>Figure 1.1: Purchasing Manager’s Index (PMI) for Scotland up to March 2020</t>
  </si>
  <si>
    <t>Figure 1.2: Weekly number of claims made to Universal Credit in Great Britain</t>
  </si>
  <si>
    <t>Table 2.1: Updated fully devolved tax BGAs compared to provisional BGAs</t>
  </si>
  <si>
    <t>Table 2.2: Updated devolved benefit BGAs compared to provisional BGAs</t>
  </si>
  <si>
    <t>Table 2.3: Possible effects of COVID-19 on devolved tax revenue and social security spending</t>
  </si>
  <si>
    <t>Table 3.1: Latest Resource funding plans for the Scottish Budget 2020-21</t>
  </si>
  <si>
    <t>Table 3.2: Government resource spending commitments at Budget Deal</t>
  </si>
  <si>
    <t>Table 3.3: Budget deal resource funding sources</t>
  </si>
  <si>
    <t>Table 3.4: Resource consequentials for Scottish Government</t>
  </si>
  <si>
    <t>Table 3.5: Latest Capital funding plans for the Scottish Budget 2020-21</t>
  </si>
  <si>
    <t xml:space="preserve">Table 3.6: Budget Deal Capital spending commitments </t>
  </si>
  <si>
    <t>Table 3.7: Budget deal capital funding sources</t>
  </si>
  <si>
    <t>Table 3.8: Capital consequentials for Scottish Government</t>
  </si>
  <si>
    <t>Table A.1: UK-wide COVID-19 policies announced by the UK Government</t>
  </si>
  <si>
    <t>Category of support</t>
  </si>
  <si>
    <t>Description</t>
  </si>
  <si>
    <t>Financial support for businesses during coronavirus</t>
  </si>
  <si>
    <t>Coronavirus Business Interruption Loan Scheme</t>
  </si>
  <si>
    <t>This scheme helps small and medium-sized businesses, with an annual turnover of up to £45 million, affected by coronavirus (COVID-19) to access finance of up to £5 million.</t>
  </si>
  <si>
    <t>Coronavirus Large Business Interruption Loan Scheme</t>
  </si>
  <si>
    <t>This scheme will help large businesses, with an annual turnover of between £45 million and £500 million, affected by coronavirus (COVID-19) to access loans of up to £25 million.</t>
  </si>
  <si>
    <t>COVID-19 Corporate Financing Facility</t>
  </si>
  <si>
    <t>Under the COVID-19 Corporate Financing Facility (CCFF), the Bank of England will buy short-term debt from large companies.</t>
  </si>
  <si>
    <t>Coronavirus Job Retention Scheme</t>
  </si>
  <si>
    <t>If a business cannot maintain current workforce because operations have been severely affected by COVID-19, they can furlough employees and apply for a grant that covers 80 per cent of their usual monthly wage costs, up to £2,500 a month, plus the associated Employer National Insurance contributions and pension contributions on that subsidised furlough pay. Initially announced for three months, the scheme has already been extended until the end of June.</t>
  </si>
  <si>
    <t>Coronavirus Statutory Sick Pay Rebate Scheme</t>
  </si>
  <si>
    <t>The Coronavirus Statutory Sick Pay Rebate Scheme will repay employers the current rate of SSP that they pay to current or former employees for periods of sickness starting on or after 13 March 2020.</t>
  </si>
  <si>
    <t>Deferral of VAT payments</t>
  </si>
  <si>
    <t>For UK VAT registered businesses who have a VAT payment due between 20 March 2020 and 30 June 2020 can defer the payment until a later date.</t>
  </si>
  <si>
    <t>Support for Self-Employed individuals</t>
  </si>
  <si>
    <t>Delay Second payment on account</t>
  </si>
  <si>
    <t>Self-employed individuals who have a tax payment due in July (the second payment on account), can choose to delay this. They will have until 31 January 2021 to pay it.</t>
  </si>
  <si>
    <t>Self-employment Income Support Scheme</t>
  </si>
  <si>
    <t xml:space="preserve">This scheme will allow individuals to claim a taxable grant worth 80 per cent of trading profits up to a maximum of £2,500 a month. </t>
  </si>
  <si>
    <t>It will be available for 3 months, but may be extended. The grant will be subject to Income Tax and National Insurance contributions but does not need to be repaid.</t>
  </si>
  <si>
    <t>Support for benefit payments</t>
  </si>
  <si>
    <t>Table A.2: UK-wide COVID-19 policies announced by the UK Government that generate consequentials for Scottish Government</t>
  </si>
  <si>
    <t>UK Policies</t>
  </si>
  <si>
    <t xml:space="preserve">Scottish Consequential </t>
  </si>
  <si>
    <t>Public services</t>
  </si>
  <si>
    <t>Health services</t>
  </si>
  <si>
    <t>Local authorities</t>
  </si>
  <si>
    <t>Railway services</t>
  </si>
  <si>
    <t>Other</t>
  </si>
  <si>
    <t>Business support</t>
  </si>
  <si>
    <t>Business support grants (total cost)</t>
  </si>
  <si>
    <t>Business rates reliefs (total cost)</t>
  </si>
  <si>
    <t>Charity support</t>
  </si>
  <si>
    <t>Fisheries support</t>
  </si>
  <si>
    <t>Individuals</t>
  </si>
  <si>
    <t>LA hardship fund</t>
  </si>
  <si>
    <t>Source: HM Treasury</t>
  </si>
  <si>
    <t>Table A.3: Scottish Government COVID-19 policies</t>
  </si>
  <si>
    <t>Support for businesses</t>
  </si>
  <si>
    <r>
      <t>§</t>
    </r>
    <r>
      <rPr>
        <sz val="7"/>
        <color theme="1"/>
        <rFont val="Times New Roman"/>
        <family val="1"/>
      </rPr>
      <t xml:space="preserve">  </t>
    </r>
    <r>
      <rPr>
        <sz val="11"/>
        <color theme="1"/>
        <rFont val="Helvetica"/>
      </rPr>
      <t>100 per cent Non-Domestic Rates relief for all retail, hospitality, leisure and airport properties</t>
    </r>
  </si>
  <si>
    <r>
      <t>§</t>
    </r>
    <r>
      <rPr>
        <sz val="7"/>
        <color theme="1"/>
        <rFont val="Times New Roman"/>
        <family val="1"/>
      </rPr>
      <t xml:space="preserve">  </t>
    </r>
    <r>
      <rPr>
        <sz val="11"/>
        <color theme="1"/>
        <rFont val="Helvetica"/>
      </rPr>
      <t>1.6 percent Non-Domestic Rates relief for all properties.</t>
    </r>
  </si>
  <si>
    <r>
      <t>§</t>
    </r>
    <r>
      <rPr>
        <sz val="7"/>
        <color theme="1"/>
        <rFont val="Times New Roman"/>
        <family val="1"/>
      </rPr>
      <t xml:space="preserve">  </t>
    </r>
    <r>
      <rPr>
        <sz val="11"/>
        <color theme="1"/>
        <rFont val="Helvetica"/>
      </rPr>
      <t>£10,000 Small Business Grants to all Small Business Bonus Scheme relief recipients; all Rural Relief recipients &amp; all properties eligible for SBBS but in receipt of Nursery/ Disabled Relief</t>
    </r>
  </si>
  <si>
    <r>
      <t>§</t>
    </r>
    <r>
      <rPr>
        <sz val="7"/>
        <color theme="1"/>
        <rFont val="Times New Roman"/>
        <family val="1"/>
      </rPr>
      <t xml:space="preserve">  </t>
    </r>
    <r>
      <rPr>
        <sz val="11"/>
        <color theme="1"/>
        <rFont val="Helvetica"/>
      </rPr>
      <t>£25,000 grants to the Retail, Hospitality, Leisure sectors for those with a rateable value between £18,000 and £51,000</t>
    </r>
  </si>
  <si>
    <t>Around £220 million of further grants being made available for businesses - including the recently self-employed. The new package of measures includes £120 million to extend the Small Business Grant scheme to ensure that, in addition to a 100 per cent grant on the first property, small business rate payers will be eligible to a 75 per cent grant on all subsequent properties. </t>
  </si>
  <si>
    <t>Support for welfare and wellbeing</t>
  </si>
  <si>
    <t>£350 million fund for communities affected by COVID-19. This includes:</t>
  </si>
  <si>
    <r>
      <t>·</t>
    </r>
    <r>
      <rPr>
        <sz val="7"/>
        <color theme="1"/>
        <rFont val="Times New Roman"/>
        <family val="1"/>
      </rPr>
      <t xml:space="preserve">       </t>
    </r>
    <r>
      <rPr>
        <sz val="11"/>
        <color theme="1"/>
        <rFont val="Helvetica"/>
      </rPr>
      <t>£50 million Hardship Fund – given directly to local authorities.</t>
    </r>
  </si>
  <si>
    <r>
      <t>·</t>
    </r>
    <r>
      <rPr>
        <sz val="7"/>
        <color theme="1"/>
        <rFont val="Times New Roman"/>
        <family val="1"/>
      </rPr>
      <t xml:space="preserve">       </t>
    </r>
    <r>
      <rPr>
        <sz val="11"/>
        <color theme="1"/>
        <rFont val="Helvetica"/>
      </rPr>
      <t>£45 million additional support for the Scottish Welfare Fund.</t>
    </r>
  </si>
  <si>
    <r>
      <t>·</t>
    </r>
    <r>
      <rPr>
        <sz val="7"/>
        <color theme="1"/>
        <rFont val="Times New Roman"/>
        <family val="1"/>
      </rPr>
      <t xml:space="preserve">       </t>
    </r>
    <r>
      <rPr>
        <sz val="11"/>
        <color theme="1"/>
        <rFont val="Helvetica"/>
      </rPr>
      <t>£50 million set aside for additional pressure on devolved Social Security benefits and Council Tax Reduction.</t>
    </r>
  </si>
  <si>
    <r>
      <t>·</t>
    </r>
    <r>
      <rPr>
        <sz val="7"/>
        <color theme="1"/>
        <rFont val="Times New Roman"/>
        <family val="1"/>
      </rPr>
      <t xml:space="preserve">       </t>
    </r>
    <r>
      <rPr>
        <sz val="11"/>
        <color theme="1"/>
        <rFont val="Helvetica"/>
      </rPr>
      <t>£40 million Supporting Communities Fund for small scale community groups to support people at risk and build resilience.</t>
    </r>
  </si>
  <si>
    <r>
      <t>·</t>
    </r>
    <r>
      <rPr>
        <sz val="7"/>
        <color theme="1"/>
        <rFont val="Times New Roman"/>
        <family val="1"/>
      </rPr>
      <t xml:space="preserve">       </t>
    </r>
    <r>
      <rPr>
        <sz val="11"/>
        <color theme="1"/>
        <rFont val="Helvetica"/>
      </rPr>
      <t>£50 million Community Wellbeing Fund will help charities/ third sector/ social enterprises.</t>
    </r>
  </si>
  <si>
    <r>
      <t>·</t>
    </r>
    <r>
      <rPr>
        <sz val="7"/>
        <color theme="1"/>
        <rFont val="Times New Roman"/>
        <family val="1"/>
      </rPr>
      <t xml:space="preserve">       </t>
    </r>
    <r>
      <rPr>
        <sz val="11"/>
        <color theme="1"/>
        <rFont val="Helvetica"/>
      </rPr>
      <t>£70 million Food Fund.</t>
    </r>
  </si>
  <si>
    <r>
      <t>·</t>
    </r>
    <r>
      <rPr>
        <sz val="7"/>
        <color theme="1"/>
        <rFont val="Times New Roman"/>
        <family val="1"/>
      </rPr>
      <t xml:space="preserve">       </t>
    </r>
    <r>
      <rPr>
        <sz val="11"/>
        <color theme="1"/>
        <rFont val="Helvetica"/>
      </rPr>
      <t>£20 million Third Sector Resilience Fund.</t>
    </r>
  </si>
  <si>
    <r>
      <t>·</t>
    </r>
    <r>
      <rPr>
        <sz val="7"/>
        <color theme="1"/>
        <rFont val="Times New Roman"/>
        <family val="1"/>
      </rPr>
      <t xml:space="preserve">       </t>
    </r>
    <r>
      <rPr>
        <sz val="11"/>
        <color theme="1"/>
        <rFont val="Helvetica"/>
      </rPr>
      <t>£25 million Reserve Fund.</t>
    </r>
  </si>
  <si>
    <t>£60 million water industry package agreed to help businesses facing difficulties with water charges. Scottish Water has agreed to suspend pre-payment charges for licensed providers for 2 months, beginning with the April payment.</t>
  </si>
  <si>
    <t>Transport</t>
  </si>
  <si>
    <t xml:space="preserve">Financial support package for the bus industry which will maintain Scottish Government financial support (concessionary reimbursement and bus subsidy) at the levels forecast prior to the impact of COVID-19. </t>
  </si>
  <si>
    <t>Ferry Fares are being frozen on the Clyde and Hebrides Ferry Services (CHFS) network to help ferry users during the outbreak of coronavirus.  With Calmac currently operating a reduced timetable for essential travel only, the planned fare rise has been postponed to assist businesses and remote communities that rely on the lifeline services.</t>
  </si>
  <si>
    <t xml:space="preserve">£5 million Seafood Sector Fund. Including an initial payment of 50 per cent of two months’ average earnings will be made to owners of all full time Scottish registered fishing vessels of &lt;12m. </t>
  </si>
  <si>
    <t>£10 million Scottish Seafood Business Resilience Fund provides grants/ loans to business within the onshore seafood processing industry.</t>
  </si>
  <si>
    <t>Mental health</t>
  </si>
  <si>
    <t xml:space="preserve">£3.8 million funding for Mental Health services. </t>
  </si>
  <si>
    <t>Creative Scotland</t>
  </si>
  <si>
    <t>Creative Scotland COVID-19 Impact Funds of £11 million.</t>
  </si>
  <si>
    <t>Employability</t>
  </si>
  <si>
    <t>Fair Start Scotland – financial support measures for Fair Start Scotland Service Providers.</t>
  </si>
  <si>
    <t>Student support</t>
  </si>
  <si>
    <t>£5 million Emergency Funds for Students to help those facing hardship.</t>
  </si>
  <si>
    <t>Annex A: COVID-19 policy commitments</t>
  </si>
  <si>
    <t>[5] NDR Distributable amount was increased by £50 million as part of the Budget deal, following the COVID-19 consequentials to the Scottish Government to fund NDR reliefs the distributable amount was reduced by £972 million.</t>
  </si>
  <si>
    <t>+ 48</t>
  </si>
  <si>
    <t>+ 36</t>
  </si>
  <si>
    <t>+ 50</t>
  </si>
  <si>
    <t>Source: IHS Markit and Royal Bank of Scotland (2020) PMI releases</t>
  </si>
  <si>
    <t>+ 3,520</t>
  </si>
  <si>
    <t>+ 3,604</t>
  </si>
  <si>
    <t>+ 123</t>
  </si>
  <si>
    <t>+ 2,548</t>
  </si>
  <si>
    <t>+ 2,707</t>
  </si>
  <si>
    <t>Latest position</t>
  </si>
  <si>
    <t>6 February 2020</t>
  </si>
  <si>
    <t>+ 7</t>
  </si>
  <si>
    <t>+ 76</t>
  </si>
  <si>
    <t>+ 83</t>
  </si>
  <si>
    <t>+ 5</t>
  </si>
  <si>
    <t>+ 43</t>
  </si>
  <si>
    <t>+ 38</t>
  </si>
  <si>
    <t>+ 88</t>
  </si>
  <si>
    <t>10-30</t>
  </si>
  <si>
    <t>Information provided by Scottish Government</t>
  </si>
  <si>
    <t>Source: UK Government (2020) Financial support for businesses during coronavirus (COVID-19)</t>
  </si>
  <si>
    <t xml:space="preserve">Government (2020) Chancellor sets out extra £750 million coronavirus funding for frontline </t>
  </si>
  <si>
    <t>Department for Work and Pensions (2020) Employment and benefits support</t>
  </si>
  <si>
    <t>£2.2 billion package of support for businesses</t>
  </si>
  <si>
    <t>Utilties</t>
  </si>
  <si>
    <t>Chapter 1: Introduction</t>
  </si>
  <si>
    <t>Chapter 2: Factors which may affect the Scottish Budget</t>
  </si>
  <si>
    <t>Chapter 3: Latest position of the Scottish Budget</t>
  </si>
  <si>
    <t xml:space="preserve">[3] Includes final reconciliations for: 2017-18 income tax revenue and BGA (-£204 million), 2018-19 Land and Building Transaction Tax BGA (-£3 million), 2018-19 Scottish Landfill Tax BGA (-£2 million), 2018-19 fines, forfeitures and fixed penalties (FFFPs) BGA (£2 million), 2018-19 Carer’s Allowance BGA (£0 million), and indicative in-year reconciliations deferred from 2019-20 (£30 million) in February 6 column. </t>
  </si>
  <si>
    <t>[1] Agreed with HM Treasury based on September 2019 Spending Round. Discussed further in box 2.1.</t>
  </si>
  <si>
    <t>[2] Includes planned drawdowns of £5 million for general capital spending and £32.2 million for FTs.</t>
  </si>
  <si>
    <t>Table 3.5: Latest Capital funding plans for 2020-21</t>
  </si>
  <si>
    <t xml:space="preserve">The DWP has announced a number of measures to support individuals currently claiming and applying for benefits.
These changes include: relaxed rules around benefit limits and sanctions, a pause in face-to-face health assessments, an increase to the standard allowance for Universal Credit and basic element in working tax credit and an increase in housing allowances for the housing element of Universal Credit or Housing Benefit claimants. </t>
  </si>
  <si>
    <t>Changes to how benefits are administered</t>
  </si>
  <si>
    <t>Area</t>
  </si>
  <si>
    <t>Table 2.3: Potential effects of COVID-19 on devolved tax revenue and social security spending [26]</t>
  </si>
  <si>
    <t>[26] In this table we summarise only the possible effects of COVID-19 on each devolved tax revenue or social security spending. We do not include the effect of the BGAs, because at this stage it is not possible to determine if Scotland and the rest of the UK will be affected differently.</t>
  </si>
  <si>
    <t>[27] The majority of spending on social security funded by BGAs is related to disability, ill-health and caring. These benefits are administered by DWP on behalf of the Scottish Government.</t>
  </si>
  <si>
    <t>[28] Social security which is not funded by BGAs is administered by Social Security Scotland and eligibility largely depends on receipt of a qualifying benefit, such as Universal Credit.</t>
  </si>
  <si>
    <t>Social security with corresponding BGAs [27]</t>
  </si>
  <si>
    <t>Social security without corresponding BGAs [28]</t>
  </si>
  <si>
    <t>Table 3.8: Capital funding sources for Scottish Government</t>
  </si>
  <si>
    <t>Supplementary Publication: Fiscal Update - April 2020 - Charts and Tables</t>
  </si>
  <si>
    <t>Potential effect on area</t>
  </si>
  <si>
    <t>UK Budget – Change from Budget Deal</t>
  </si>
  <si>
    <t>Revised assumptions about UK Budget consequentials</t>
  </si>
  <si>
    <t>£1.9 billion State-backed loans</t>
  </si>
  <si>
    <t>Table 3.1: Latest Resource funding plans for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</si>
</sst>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000"/>
    <numFmt numFmtId="166" formatCode="0.0000"/>
  </numFmts>
  <fonts count="4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Helvetica"/>
    </font>
    <font>
      <sz val="12"/>
      <color theme="1"/>
      <name val="Helvetica"/>
    </font>
    <font>
      <sz val="10"/>
      <color theme="1"/>
      <name val="Arial"/>
      <family val="2"/>
    </font>
    <font>
      <b/>
      <sz val="11"/>
      <color rgb="FFFFFFFF"/>
      <name val="Helvetica"/>
    </font>
    <font>
      <sz val="10"/>
      <name val="Arial"/>
      <family val="2"/>
    </font>
    <font>
      <b/>
      <sz val="12"/>
      <color rgb="FF000000"/>
      <name val="Helvetica"/>
    </font>
    <font>
      <sz val="10"/>
      <name val="Helvetica"/>
    </font>
    <font>
      <b/>
      <sz val="11"/>
      <color theme="0"/>
      <name val="Helvetica"/>
    </font>
    <font>
      <sz val="11"/>
      <color theme="1"/>
      <name val="Calibri"/>
      <family val="2"/>
      <scheme val="minor"/>
    </font>
    <font>
      <u/>
      <sz val="11"/>
      <color theme="10"/>
      <name val="Calibri"/>
      <family val="2"/>
      <scheme val="minor"/>
    </font>
    <font>
      <sz val="11"/>
      <color theme="0"/>
      <name val="Helvetica"/>
    </font>
    <font>
      <sz val="11"/>
      <color theme="1"/>
      <name val="Helvetica"/>
    </font>
    <font>
      <sz val="9"/>
      <color theme="1"/>
      <name val="Helvetica"/>
    </font>
    <font>
      <sz val="12"/>
      <color theme="0"/>
      <name val="Helvetica"/>
    </font>
    <font>
      <u/>
      <sz val="12"/>
      <color theme="10"/>
      <name val="Helvetica"/>
    </font>
    <font>
      <u/>
      <sz val="9"/>
      <color theme="10"/>
      <name val="Helvetica"/>
    </font>
    <font>
      <sz val="9"/>
      <name val="Helvetica"/>
    </font>
    <font>
      <sz val="11"/>
      <color rgb="FF000000"/>
      <name val="Helvetica"/>
    </font>
    <font>
      <sz val="11"/>
      <name val="Helvetica"/>
    </font>
    <font>
      <b/>
      <sz val="12"/>
      <color theme="1"/>
      <name val="Helvetica"/>
    </font>
    <font>
      <sz val="10"/>
      <name val="Arial"/>
      <family val="2"/>
    </font>
    <font>
      <u/>
      <sz val="10"/>
      <color indexed="12"/>
      <name val="Arial"/>
      <family val="2"/>
    </font>
    <font>
      <b/>
      <sz val="11"/>
      <color theme="1"/>
      <name val="Helvetica"/>
    </font>
    <font>
      <b/>
      <sz val="11"/>
      <name val="Helvetica"/>
    </font>
    <font>
      <b/>
      <sz val="10"/>
      <color theme="1"/>
      <name val="Helvetica"/>
    </font>
    <font>
      <u/>
      <sz val="10"/>
      <color theme="10"/>
      <name val="Arial"/>
      <family val="2"/>
    </font>
    <font>
      <u/>
      <sz val="11"/>
      <color theme="10"/>
      <name val="Helvetica"/>
    </font>
    <font>
      <b/>
      <sz val="11"/>
      <color rgb="FF000000"/>
      <name val="Helvetica"/>
    </font>
    <font>
      <sz val="9"/>
      <color rgb="FF000000"/>
      <name val="Helvetica"/>
    </font>
    <font>
      <sz val="8"/>
      <color theme="1"/>
      <name val="Arial"/>
      <family val="2"/>
    </font>
    <font>
      <sz val="11"/>
      <color theme="1"/>
      <name val="Wingdings"/>
      <charset val="2"/>
    </font>
    <font>
      <sz val="7"/>
      <color theme="1"/>
      <name val="Times New Roman"/>
      <family val="1"/>
    </font>
    <font>
      <sz val="11"/>
      <color theme="1"/>
      <name val="Symbol"/>
      <family val="1"/>
      <charset val="2"/>
    </font>
  </fonts>
  <fills count="7">
    <fill>
      <patternFill patternType="none"/>
    </fill>
    <fill>
      <patternFill patternType="gray125"/>
    </fill>
    <fill>
      <patternFill patternType="solid">
        <fgColor theme="0"/>
        <bgColor indexed="64"/>
      </patternFill>
    </fill>
    <fill>
      <patternFill patternType="solid">
        <fgColor rgb="FFE0F4F2"/>
        <bgColor indexed="64"/>
      </patternFill>
    </fill>
    <fill>
      <patternFill patternType="solid">
        <fgColor rgb="FF66CBC0"/>
        <bgColor indexed="64"/>
      </patternFill>
    </fill>
    <fill>
      <patternFill patternType="solid">
        <fgColor theme="8" tint="0.79998168889431442"/>
        <bgColor indexed="64"/>
      </patternFill>
    </fill>
    <fill>
      <patternFill patternType="solid">
        <fgColor theme="8"/>
        <bgColor indexed="64"/>
      </patternFill>
    </fill>
  </fills>
  <borders count="32">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bottom style="thin">
        <color theme="8"/>
      </bottom>
      <diagonal/>
    </border>
    <border>
      <left/>
      <right/>
      <top style="thin">
        <color theme="8"/>
      </top>
      <bottom/>
      <diagonal/>
    </border>
    <border>
      <left style="medium">
        <color rgb="FF66CBC0"/>
      </left>
      <right style="thin">
        <color rgb="FF66CBC0"/>
      </right>
      <top style="thin">
        <color rgb="FF66CBC0"/>
      </top>
      <bottom/>
      <diagonal/>
    </border>
    <border>
      <left style="thin">
        <color rgb="FFA3DFD9"/>
      </left>
      <right style="thin">
        <color rgb="FF66CBC0"/>
      </right>
      <top/>
      <bottom style="thin">
        <color rgb="FFA3DFD9"/>
      </bottom>
      <diagonal/>
    </border>
    <border>
      <left style="thin">
        <color rgb="FFA3DFD9"/>
      </left>
      <right style="thin">
        <color rgb="FF66CBC0"/>
      </right>
      <top style="thin">
        <color rgb="FFA3DFD9"/>
      </top>
      <bottom style="thin">
        <color rgb="FFA3DFD9"/>
      </bottom>
      <diagonal/>
    </border>
    <border>
      <left style="thin">
        <color rgb="FF66CBC0"/>
      </left>
      <right style="thin">
        <color rgb="FF66CBC0"/>
      </right>
      <top style="thin">
        <color rgb="FFA3DFD9"/>
      </top>
      <bottom style="thin">
        <color rgb="FFA3DFD9"/>
      </bottom>
      <diagonal/>
    </border>
    <border>
      <left style="thin">
        <color rgb="FF66CBC0"/>
      </left>
      <right style="thin">
        <color rgb="FFA3DFD9"/>
      </right>
      <top style="thin">
        <color rgb="FFA3DFD9"/>
      </top>
      <bottom style="thin">
        <color rgb="FFA3DFD9"/>
      </bottom>
      <diagonal/>
    </border>
    <border>
      <left/>
      <right/>
      <top style="thin">
        <color theme="8"/>
      </top>
      <bottom style="thin">
        <color theme="8"/>
      </bottom>
      <diagonal/>
    </border>
    <border>
      <left style="thin">
        <color rgb="FF66CBC0"/>
      </left>
      <right style="thin">
        <color theme="8"/>
      </right>
      <top style="thin">
        <color theme="8"/>
      </top>
      <bottom style="thin">
        <color theme="8"/>
      </bottom>
      <diagonal/>
    </border>
    <border>
      <left style="thin">
        <color rgb="FF66CBC0"/>
      </left>
      <right style="thin">
        <color theme="8"/>
      </right>
      <top style="thin">
        <color theme="8"/>
      </top>
      <bottom/>
      <diagonal/>
    </border>
    <border>
      <left style="thin">
        <color rgb="FF66CBC0"/>
      </left>
      <right style="medium">
        <color rgb="FF66CBC0"/>
      </right>
      <top style="thin">
        <color rgb="FF66CBC0"/>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style="thin">
        <color rgb="FF66CBC0"/>
      </left>
      <right style="thin">
        <color rgb="FF66CBC0"/>
      </right>
      <top style="thin">
        <color theme="8"/>
      </top>
      <bottom style="thin">
        <color theme="8"/>
      </bottom>
      <diagonal/>
    </border>
    <border>
      <left style="thin">
        <color rgb="FF66CBC0"/>
      </left>
      <right style="thin">
        <color theme="8"/>
      </right>
      <top style="thin">
        <color theme="8"/>
      </top>
      <bottom style="thin">
        <color rgb="FFA3DFD9"/>
      </bottom>
      <diagonal/>
    </border>
    <border>
      <left style="medium">
        <color indexed="64"/>
      </left>
      <right style="medium">
        <color indexed="64"/>
      </right>
      <top style="medium">
        <color indexed="64"/>
      </top>
      <bottom/>
      <diagonal/>
    </border>
    <border>
      <left/>
      <right/>
      <top/>
      <bottom style="medium">
        <color rgb="FF66CBC0"/>
      </bottom>
      <diagonal/>
    </border>
    <border>
      <left/>
      <right/>
      <top style="thin">
        <color rgb="FFA3DFD9"/>
      </top>
      <bottom/>
      <diagonal/>
    </border>
    <border>
      <left/>
      <right style="medium">
        <color indexed="64"/>
      </right>
      <top/>
      <bottom/>
      <diagonal/>
    </border>
    <border>
      <left/>
      <right/>
      <top/>
      <bottom style="thin">
        <color rgb="FF66CBC0"/>
      </bottom>
      <diagonal/>
    </border>
    <border>
      <left style="medium">
        <color rgb="FF66CBC0"/>
      </left>
      <right style="medium">
        <color rgb="FF66CBC0"/>
      </right>
      <top style="medium">
        <color rgb="FF66CBC0"/>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rgb="FF66CBC0"/>
      </right>
      <top style="medium">
        <color rgb="FF66CBC0"/>
      </top>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s>
  <cellStyleXfs count="145">
    <xf numFmtId="0" fontId="0" fillId="0" borderId="0"/>
    <xf numFmtId="0" fontId="23" fillId="0" borderId="0" applyNumberFormat="0" applyFill="0" applyBorder="0" applyAlignment="0" applyProtection="0"/>
    <xf numFmtId="9" fontId="11" fillId="0" borderId="0" applyFont="0" applyFill="0" applyBorder="0" applyAlignment="0" applyProtection="0"/>
    <xf numFmtId="0" fontId="13" fillId="0" borderId="0"/>
    <xf numFmtId="0" fontId="17" fillId="0" borderId="0"/>
    <xf numFmtId="0" fontId="18" fillId="0" borderId="0" applyNumberFormat="0" applyFill="0" applyBorder="0" applyAlignment="0" applyProtection="0"/>
    <xf numFmtId="0" fontId="13" fillId="0" borderId="0"/>
    <xf numFmtId="0" fontId="13" fillId="0" borderId="0"/>
    <xf numFmtId="0" fontId="13" fillId="0" borderId="0"/>
    <xf numFmtId="9" fontId="17" fillId="0" borderId="0" applyFont="0" applyFill="0" applyBorder="0" applyAlignment="0" applyProtection="0"/>
    <xf numFmtId="0" fontId="8" fillId="0" borderId="0"/>
    <xf numFmtId="9" fontId="8" fillId="0" borderId="0" applyFont="0" applyFill="0" applyBorder="0" applyAlignment="0" applyProtection="0"/>
    <xf numFmtId="0" fontId="13" fillId="0" borderId="0" applyNumberFormat="0" applyFill="0" applyBorder="0" applyAlignment="0" applyProtection="0"/>
    <xf numFmtId="0" fontId="29" fillId="0" borderId="0" applyNumberFormat="0" applyFill="0" applyBorder="0" applyAlignment="0" applyProtection="0"/>
    <xf numFmtId="3" fontId="13" fillId="0" borderId="0" applyFont="0" applyFill="0" applyBorder="0" applyAlignment="0" applyProtection="0"/>
    <xf numFmtId="0" fontId="30" fillId="0" borderId="0" applyNumberFormat="0" applyFont="0" applyFill="0" applyBorder="0" applyAlignment="0" applyProtection="0">
      <alignment vertical="top"/>
      <protection locked="0"/>
    </xf>
    <xf numFmtId="43" fontId="11"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13" fillId="0" borderId="0" applyNumberFormat="0" applyFill="0" applyBorder="0" applyAlignment="0" applyProtection="0"/>
    <xf numFmtId="43" fontId="11"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43" fontId="1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34" fillId="0" borderId="0" applyNumberFormat="0" applyFill="0" applyBorder="0" applyAlignment="0" applyProtection="0"/>
    <xf numFmtId="0" fontId="11" fillId="0" borderId="0"/>
    <xf numFmtId="43" fontId="11"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43" fontId="1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1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1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1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3" fillId="0" borderId="0">
      <protection locked="0"/>
    </xf>
  </cellStyleXfs>
  <cellXfs count="247">
    <xf numFmtId="0" fontId="0" fillId="0" borderId="0" xfId="0"/>
    <xf numFmtId="0" fontId="9" fillId="2" borderId="0" xfId="0" applyFont="1" applyFill="1"/>
    <xf numFmtId="164" fontId="27" fillId="2" borderId="0" xfId="0" applyNumberFormat="1" applyFont="1" applyFill="1" applyBorder="1" applyAlignment="1">
      <alignment horizontal="right"/>
    </xf>
    <xf numFmtId="164" fontId="20" fillId="2" borderId="0" xfId="0" applyNumberFormat="1" applyFont="1" applyFill="1" applyBorder="1" applyAlignment="1">
      <alignment horizontal="right"/>
    </xf>
    <xf numFmtId="0" fontId="9" fillId="2" borderId="0" xfId="0" applyFont="1" applyFill="1"/>
    <xf numFmtId="0" fontId="10" fillId="2" borderId="0" xfId="0" applyFont="1" applyFill="1"/>
    <xf numFmtId="0" fontId="21" fillId="2" borderId="0" xfId="0" applyFont="1" applyFill="1"/>
    <xf numFmtId="0" fontId="10" fillId="2" borderId="0" xfId="0" applyFont="1" applyFill="1" applyBorder="1"/>
    <xf numFmtId="0" fontId="22" fillId="4" borderId="1" xfId="0" applyFont="1" applyFill="1" applyBorder="1"/>
    <xf numFmtId="0" fontId="21" fillId="2" borderId="0" xfId="0" applyFont="1" applyFill="1" applyAlignment="1">
      <alignment horizontal="right"/>
    </xf>
    <xf numFmtId="0" fontId="25" fillId="2" borderId="0" xfId="1" applyFont="1" applyFill="1" applyAlignment="1">
      <alignment horizontal="left" vertical="center"/>
    </xf>
    <xf numFmtId="0" fontId="20" fillId="2" borderId="0" xfId="0" applyFont="1" applyFill="1" applyBorder="1" applyAlignment="1">
      <alignment horizontal="left"/>
    </xf>
    <xf numFmtId="0" fontId="20" fillId="2" borderId="3" xfId="0" applyFont="1" applyFill="1" applyBorder="1" applyAlignment="1">
      <alignment horizontal="left"/>
    </xf>
    <xf numFmtId="0" fontId="9" fillId="2" borderId="4" xfId="0" applyFont="1" applyFill="1" applyBorder="1"/>
    <xf numFmtId="164" fontId="15" fillId="2" borderId="3" xfId="0" applyNumberFormat="1" applyFont="1" applyFill="1" applyBorder="1" applyAlignment="1">
      <alignment horizontal="right"/>
    </xf>
    <xf numFmtId="10" fontId="9" fillId="2" borderId="0" xfId="0" applyNumberFormat="1" applyFont="1" applyFill="1"/>
    <xf numFmtId="0" fontId="9" fillId="2" borderId="0" xfId="0" applyFont="1" applyFill="1"/>
    <xf numFmtId="0" fontId="10" fillId="2" borderId="0" xfId="0" applyFont="1" applyFill="1"/>
    <xf numFmtId="0" fontId="10" fillId="2" borderId="0" xfId="0" applyFont="1" applyFill="1" applyBorder="1"/>
    <xf numFmtId="0" fontId="33" fillId="2" borderId="0" xfId="0" applyFont="1" applyFill="1"/>
    <xf numFmtId="0" fontId="33" fillId="2" borderId="0" xfId="0" applyFont="1" applyFill="1" applyBorder="1"/>
    <xf numFmtId="165" fontId="9" fillId="2" borderId="0" xfId="0" applyNumberFormat="1" applyFont="1" applyFill="1" applyBorder="1"/>
    <xf numFmtId="0" fontId="9" fillId="2" borderId="0" xfId="0" applyFont="1" applyFill="1" applyBorder="1"/>
    <xf numFmtId="0" fontId="15" fillId="2" borderId="0" xfId="0" applyFont="1" applyFill="1" applyBorder="1" applyAlignment="1"/>
    <xf numFmtId="164" fontId="27" fillId="2" borderId="0" xfId="0" applyNumberFormat="1" applyFont="1" applyFill="1" applyBorder="1" applyAlignment="1">
      <alignment horizontal="right"/>
    </xf>
    <xf numFmtId="164" fontId="20" fillId="2" borderId="0" xfId="0" applyNumberFormat="1" applyFont="1" applyFill="1" applyBorder="1" applyAlignment="1">
      <alignment horizontal="right"/>
    </xf>
    <xf numFmtId="0" fontId="20" fillId="2" borderId="0" xfId="0" applyFont="1" applyFill="1" applyBorder="1" applyAlignment="1">
      <alignment horizontal="left"/>
    </xf>
    <xf numFmtId="0" fontId="23" fillId="2" borderId="2" xfId="1" quotePrefix="1" applyFill="1" applyBorder="1"/>
    <xf numFmtId="164" fontId="27" fillId="2" borderId="0" xfId="0" applyNumberFormat="1" applyFont="1" applyFill="1" applyAlignment="1">
      <alignment horizontal="right"/>
    </xf>
    <xf numFmtId="0" fontId="23" fillId="2" borderId="0" xfId="1" applyFill="1" applyAlignment="1"/>
    <xf numFmtId="0" fontId="24" fillId="2" borderId="0" xfId="1" applyFont="1" applyFill="1" applyAlignment="1">
      <alignment horizontal="left" vertical="center"/>
    </xf>
    <xf numFmtId="10" fontId="9" fillId="2" borderId="0" xfId="0" applyNumberFormat="1" applyFont="1" applyFill="1" applyBorder="1"/>
    <xf numFmtId="0" fontId="9" fillId="2" borderId="0" xfId="0" applyFont="1" applyFill="1"/>
    <xf numFmtId="0" fontId="9" fillId="2" borderId="0" xfId="0" applyFont="1" applyFill="1" applyBorder="1"/>
    <xf numFmtId="164" fontId="27" fillId="2" borderId="0" xfId="0" applyNumberFormat="1" applyFont="1" applyFill="1" applyAlignment="1">
      <alignment horizontal="right"/>
    </xf>
    <xf numFmtId="0" fontId="19" fillId="2" borderId="0" xfId="0" applyFont="1" applyFill="1" applyBorder="1" applyAlignment="1">
      <alignment horizontal="center" vertical="center" wrapText="1"/>
    </xf>
    <xf numFmtId="0" fontId="27" fillId="2" borderId="0" xfId="0" applyFont="1" applyFill="1" applyBorder="1" applyAlignment="1">
      <alignment horizontal="right"/>
    </xf>
    <xf numFmtId="0" fontId="20" fillId="2" borderId="0" xfId="0" applyFont="1" applyFill="1" applyBorder="1" applyAlignment="1">
      <alignment horizontal="right"/>
    </xf>
    <xf numFmtId="0" fontId="20" fillId="2" borderId="0" xfId="0" applyFont="1" applyFill="1" applyAlignment="1">
      <alignment horizontal="right"/>
    </xf>
    <xf numFmtId="0" fontId="31" fillId="2" borderId="0" xfId="0" applyFont="1" applyFill="1" applyAlignment="1">
      <alignment horizontal="right"/>
    </xf>
    <xf numFmtId="164" fontId="20" fillId="2" borderId="0" xfId="0" applyNumberFormat="1" applyFont="1" applyFill="1" applyAlignment="1">
      <alignment horizontal="right"/>
    </xf>
    <xf numFmtId="164" fontId="20" fillId="2" borderId="0" xfId="0" applyNumberFormat="1" applyFont="1" applyFill="1"/>
    <xf numFmtId="164" fontId="15" fillId="2" borderId="0" xfId="0" applyNumberFormat="1" applyFont="1" applyFill="1" applyBorder="1" applyAlignment="1">
      <alignment horizontal="right"/>
    </xf>
    <xf numFmtId="164" fontId="27" fillId="2" borderId="3" xfId="0" applyNumberFormat="1" applyFont="1" applyFill="1" applyBorder="1" applyAlignment="1">
      <alignment horizontal="right" vertical="center"/>
    </xf>
    <xf numFmtId="0" fontId="21" fillId="2" borderId="0" xfId="0" applyFont="1" applyFill="1" applyAlignment="1">
      <alignment horizontal="left" vertical="center"/>
    </xf>
    <xf numFmtId="0" fontId="9" fillId="2" borderId="0" xfId="0" applyFont="1" applyFill="1"/>
    <xf numFmtId="0" fontId="9" fillId="2" borderId="0" xfId="0" applyFont="1" applyFill="1" applyAlignment="1">
      <alignment vertical="center"/>
    </xf>
    <xf numFmtId="0" fontId="9" fillId="2" borderId="0" xfId="0" applyFont="1" applyFill="1" applyBorder="1"/>
    <xf numFmtId="0" fontId="21" fillId="2" borderId="0" xfId="0" applyFont="1" applyFill="1"/>
    <xf numFmtId="0" fontId="21" fillId="2" borderId="0" xfId="0" applyFont="1" applyFill="1" applyAlignment="1">
      <alignment vertical="center"/>
    </xf>
    <xf numFmtId="164" fontId="27" fillId="2" borderId="0" xfId="0" applyNumberFormat="1" applyFont="1" applyFill="1" applyBorder="1" applyAlignment="1">
      <alignment horizontal="right"/>
    </xf>
    <xf numFmtId="0" fontId="22" fillId="2" borderId="2" xfId="0" applyFont="1" applyFill="1" applyBorder="1"/>
    <xf numFmtId="0" fontId="22" fillId="4" borderId="18" xfId="0" applyFont="1" applyFill="1" applyBorder="1"/>
    <xf numFmtId="0" fontId="24" fillId="2" borderId="0" xfId="1" applyFont="1" applyFill="1" applyAlignment="1">
      <alignment horizontal="left" vertical="center"/>
    </xf>
    <xf numFmtId="0" fontId="12" fillId="2" borderId="0" xfId="0" applyFont="1" applyFill="1" applyBorder="1" applyAlignment="1">
      <alignment horizontal="center" vertical="center" wrapText="1"/>
    </xf>
    <xf numFmtId="49" fontId="12" fillId="2" borderId="0" xfId="0" quotePrefix="1" applyNumberFormat="1" applyFont="1" applyFill="1" applyBorder="1" applyAlignment="1">
      <alignment horizontal="center" vertical="center" wrapText="1"/>
    </xf>
    <xf numFmtId="0" fontId="32" fillId="2" borderId="0"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0" xfId="0" applyFont="1" applyFill="1" applyBorder="1" applyAlignment="1">
      <alignment horizontal="left" vertical="top"/>
    </xf>
    <xf numFmtId="0" fontId="27" fillId="2" borderId="0" xfId="0" applyFont="1" applyFill="1" applyBorder="1" applyAlignment="1">
      <alignment horizontal="left" vertical="top" wrapText="1"/>
    </xf>
    <xf numFmtId="0" fontId="21" fillId="2" borderId="0" xfId="0" applyFont="1" applyFill="1" applyBorder="1" applyAlignment="1">
      <alignment vertical="center"/>
    </xf>
    <xf numFmtId="0" fontId="19" fillId="2" borderId="0" xfId="0" applyFont="1" applyFill="1" applyBorder="1" applyAlignment="1">
      <alignment horizontal="left" wrapText="1"/>
    </xf>
    <xf numFmtId="17" fontId="16" fillId="2" borderId="0" xfId="0" applyNumberFormat="1" applyFont="1" applyFill="1" applyBorder="1" applyAlignment="1">
      <alignment horizontal="center" vertical="center" wrapText="1"/>
    </xf>
    <xf numFmtId="0" fontId="27" fillId="2" borderId="20" xfId="0" applyFont="1" applyFill="1" applyBorder="1" applyAlignment="1">
      <alignment horizontal="left" vertical="top" wrapText="1"/>
    </xf>
    <xf numFmtId="0" fontId="20" fillId="5" borderId="17" xfId="0" applyFont="1" applyFill="1" applyBorder="1" applyAlignment="1">
      <alignment horizontal="left" vertical="top" wrapText="1"/>
    </xf>
    <xf numFmtId="0" fontId="26" fillId="2" borderId="0" xfId="0" applyFont="1" applyFill="1" applyAlignment="1">
      <alignment vertical="center" wrapText="1"/>
    </xf>
    <xf numFmtId="49" fontId="20" fillId="5" borderId="11" xfId="0" applyNumberFormat="1" applyFont="1" applyFill="1" applyBorder="1" applyAlignment="1">
      <alignment horizontal="left" vertical="top" wrapText="1"/>
    </xf>
    <xf numFmtId="0" fontId="0" fillId="2" borderId="3" xfId="0" applyFill="1" applyBorder="1"/>
    <xf numFmtId="0" fontId="0" fillId="2" borderId="0" xfId="0" applyFill="1"/>
    <xf numFmtId="0" fontId="9" fillId="2" borderId="0" xfId="0" applyFont="1" applyFill="1"/>
    <xf numFmtId="0" fontId="10" fillId="2" borderId="0" xfId="0" applyFont="1" applyFill="1"/>
    <xf numFmtId="0" fontId="14" fillId="0" borderId="0" xfId="0" applyFont="1" applyAlignment="1">
      <alignment vertical="center"/>
    </xf>
    <xf numFmtId="0" fontId="21" fillId="0" borderId="0" xfId="0" applyFont="1" applyAlignment="1">
      <alignment vertical="center"/>
    </xf>
    <xf numFmtId="0" fontId="21" fillId="2" borderId="0" xfId="0" applyFont="1" applyFill="1"/>
    <xf numFmtId="0" fontId="10" fillId="2" borderId="0" xfId="0" applyFont="1" applyFill="1" applyBorder="1"/>
    <xf numFmtId="0" fontId="21" fillId="2" borderId="0" xfId="0" applyFont="1" applyFill="1" applyAlignment="1">
      <alignment vertical="center"/>
    </xf>
    <xf numFmtId="0" fontId="28" fillId="2" borderId="0" xfId="0" applyFont="1" applyFill="1" applyAlignment="1">
      <alignment vertical="center"/>
    </xf>
    <xf numFmtId="0" fontId="12" fillId="4" borderId="0" xfId="0" applyFont="1" applyFill="1" applyAlignment="1">
      <alignment horizontal="right" vertical="center" wrapText="1"/>
    </xf>
    <xf numFmtId="0" fontId="12" fillId="4" borderId="5" xfId="0" applyFont="1" applyFill="1" applyBorder="1" applyAlignment="1">
      <alignment horizontal="center" vertical="center" wrapText="1"/>
    </xf>
    <xf numFmtId="0" fontId="32" fillId="3" borderId="6" xfId="0" applyFont="1" applyFill="1" applyBorder="1" applyAlignment="1">
      <alignment horizontal="left" vertical="top" wrapText="1"/>
    </xf>
    <xf numFmtId="0" fontId="32" fillId="0" borderId="7" xfId="0" applyFont="1" applyBorder="1" applyAlignment="1">
      <alignment horizontal="left" vertical="top" wrapText="1"/>
    </xf>
    <xf numFmtId="0" fontId="27" fillId="0" borderId="8" xfId="0" applyFont="1" applyBorder="1" applyAlignment="1">
      <alignment horizontal="left" vertical="top" wrapText="1"/>
    </xf>
    <xf numFmtId="0" fontId="32" fillId="3" borderId="7" xfId="0" applyFont="1" applyFill="1" applyBorder="1" applyAlignment="1">
      <alignment horizontal="left" vertical="top" wrapText="1"/>
    </xf>
    <xf numFmtId="0" fontId="27" fillId="3" borderId="8" xfId="0" applyFont="1" applyFill="1" applyBorder="1" applyAlignment="1">
      <alignment horizontal="left" vertical="top" wrapText="1"/>
    </xf>
    <xf numFmtId="0" fontId="32" fillId="2" borderId="7" xfId="0" applyFont="1" applyFill="1" applyBorder="1" applyAlignment="1">
      <alignment horizontal="left" vertical="top" wrapText="1"/>
    </xf>
    <xf numFmtId="0" fontId="27" fillId="2" borderId="8" xfId="0" applyFont="1" applyFill="1" applyBorder="1" applyAlignment="1">
      <alignment horizontal="left" vertical="top" wrapText="1"/>
    </xf>
    <xf numFmtId="0" fontId="9" fillId="2" borderId="0" xfId="0" applyFont="1" applyFill="1" applyBorder="1"/>
    <xf numFmtId="0" fontId="23" fillId="2" borderId="2" xfId="1" quotePrefix="1" applyFill="1" applyBorder="1"/>
    <xf numFmtId="0" fontId="12" fillId="4" borderId="0" xfId="0" applyFont="1" applyFill="1" applyAlignment="1">
      <alignment vertical="center" wrapText="1"/>
    </xf>
    <xf numFmtId="0" fontId="23" fillId="2" borderId="0" xfId="1" applyFill="1" applyBorder="1" applyAlignment="1">
      <alignment vertical="center"/>
    </xf>
    <xf numFmtId="0" fontId="22" fillId="2" borderId="0" xfId="0" applyFont="1" applyFill="1" applyBorder="1"/>
    <xf numFmtId="0" fontId="23" fillId="2" borderId="0" xfId="1" quotePrefix="1" applyFill="1" applyBorder="1"/>
    <xf numFmtId="0" fontId="20" fillId="0" borderId="12" xfId="0" applyFont="1" applyBorder="1" applyAlignment="1">
      <alignment horizontal="left" vertical="top" wrapText="1"/>
    </xf>
    <xf numFmtId="0" fontId="12" fillId="4" borderId="13" xfId="0" applyFont="1" applyFill="1" applyBorder="1" applyAlignment="1">
      <alignment horizontal="center" vertical="center" wrapText="1"/>
    </xf>
    <xf numFmtId="0" fontId="9" fillId="2" borderId="15" xfId="0" applyFont="1" applyFill="1" applyBorder="1"/>
    <xf numFmtId="49" fontId="12" fillId="4" borderId="16" xfId="0" quotePrefix="1" applyNumberFormat="1" applyFont="1" applyFill="1" applyBorder="1" applyAlignment="1">
      <alignment horizontal="center" vertical="center" wrapText="1"/>
    </xf>
    <xf numFmtId="0" fontId="9" fillId="2" borderId="0" xfId="0" applyFont="1" applyFill="1" applyAlignment="1">
      <alignment vertical="center"/>
    </xf>
    <xf numFmtId="0" fontId="35" fillId="2" borderId="0" xfId="1" applyFont="1" applyFill="1" applyBorder="1" applyAlignment="1">
      <alignment horizontal="left" vertical="center" wrapText="1"/>
    </xf>
    <xf numFmtId="3" fontId="26" fillId="2" borderId="0" xfId="0" applyNumberFormat="1" applyFont="1" applyFill="1" applyAlignment="1">
      <alignment horizontal="right" vertical="center" wrapText="1"/>
    </xf>
    <xf numFmtId="0" fontId="26" fillId="2" borderId="0" xfId="0" applyFont="1" applyFill="1" applyAlignment="1">
      <alignment horizontal="right" vertical="center" wrapText="1"/>
    </xf>
    <xf numFmtId="0" fontId="12" fillId="4" borderId="19" xfId="0" applyFont="1" applyFill="1" applyBorder="1" applyAlignment="1">
      <alignment vertical="center" wrapText="1"/>
    </xf>
    <xf numFmtId="0" fontId="12" fillId="4" borderId="19" xfId="0" applyFont="1" applyFill="1" applyBorder="1" applyAlignment="1">
      <alignment horizontal="right" vertical="center" wrapText="1"/>
    </xf>
    <xf numFmtId="0" fontId="26" fillId="2" borderId="0" xfId="0" applyFont="1" applyFill="1" applyAlignment="1">
      <alignment vertical="center"/>
    </xf>
    <xf numFmtId="0" fontId="21" fillId="0" borderId="0" xfId="0" applyFont="1" applyAlignment="1">
      <alignment horizontal="left" vertical="center"/>
    </xf>
    <xf numFmtId="10" fontId="9" fillId="2" borderId="0" xfId="0" applyNumberFormat="1" applyFont="1" applyFill="1" applyAlignment="1">
      <alignment vertical="center"/>
    </xf>
    <xf numFmtId="2" fontId="9" fillId="2" borderId="0" xfId="0" applyNumberFormat="1" applyFont="1" applyFill="1" applyAlignment="1">
      <alignment vertical="center"/>
    </xf>
    <xf numFmtId="166" fontId="9" fillId="2" borderId="0" xfId="2" applyNumberFormat="1" applyFont="1" applyFill="1" applyAlignment="1">
      <alignment vertical="center"/>
    </xf>
    <xf numFmtId="0" fontId="20" fillId="2" borderId="0" xfId="0" applyFont="1" applyFill="1" applyBorder="1" applyAlignment="1">
      <alignment horizontal="left" vertical="center"/>
    </xf>
    <xf numFmtId="164" fontId="27" fillId="2" borderId="0" xfId="2" applyNumberFormat="1" applyFont="1" applyFill="1" applyAlignment="1">
      <alignment vertical="center"/>
    </xf>
    <xf numFmtId="164" fontId="27" fillId="2" borderId="0" xfId="2" applyNumberFormat="1" applyFont="1" applyFill="1" applyBorder="1" applyAlignment="1">
      <alignment vertical="center"/>
    </xf>
    <xf numFmtId="2" fontId="9" fillId="2" borderId="0" xfId="0" applyNumberFormat="1" applyFont="1" applyFill="1" applyBorder="1" applyAlignment="1">
      <alignment vertical="center"/>
    </xf>
    <xf numFmtId="0" fontId="9" fillId="2" borderId="0" xfId="0" applyFont="1" applyFill="1" applyBorder="1" applyAlignment="1">
      <alignment vertical="center"/>
    </xf>
    <xf numFmtId="0" fontId="15" fillId="2" borderId="0" xfId="0" applyFont="1" applyFill="1" applyBorder="1" applyAlignment="1">
      <alignment vertical="center"/>
    </xf>
    <xf numFmtId="0" fontId="28" fillId="0" borderId="0" xfId="0" applyFont="1" applyAlignment="1">
      <alignment vertical="center"/>
    </xf>
    <xf numFmtId="0" fontId="20" fillId="2" borderId="0" xfId="0" applyFont="1" applyFill="1" applyAlignment="1">
      <alignment horizontal="right" vertical="center" wrapText="1"/>
    </xf>
    <xf numFmtId="0" fontId="28" fillId="0" borderId="0" xfId="0" applyFont="1" applyAlignment="1">
      <alignment horizontal="left" vertical="center"/>
    </xf>
    <xf numFmtId="0" fontId="20" fillId="2" borderId="0" xfId="0" applyFont="1" applyFill="1" applyAlignment="1">
      <alignment vertical="center" wrapText="1"/>
    </xf>
    <xf numFmtId="0" fontId="26" fillId="2" borderId="3" xfId="0" applyFont="1" applyFill="1" applyBorder="1" applyAlignment="1">
      <alignment vertical="center" wrapText="1"/>
    </xf>
    <xf numFmtId="0" fontId="9" fillId="2" borderId="0" xfId="0" applyFont="1" applyFill="1" applyAlignment="1">
      <alignment horizontal="left" vertical="center"/>
    </xf>
    <xf numFmtId="0" fontId="26" fillId="2" borderId="4" xfId="0" applyFont="1" applyFill="1" applyBorder="1" applyAlignment="1">
      <alignment vertical="center" wrapText="1"/>
    </xf>
    <xf numFmtId="0" fontId="26" fillId="2" borderId="0" xfId="0" applyFont="1" applyFill="1" applyBorder="1" applyAlignment="1">
      <alignment vertical="center" wrapText="1"/>
    </xf>
    <xf numFmtId="3" fontId="26" fillId="2" borderId="0" xfId="0" applyNumberFormat="1" applyFont="1" applyFill="1" applyBorder="1" applyAlignment="1">
      <alignment horizontal="right" vertical="center" wrapText="1"/>
    </xf>
    <xf numFmtId="3" fontId="26" fillId="2" borderId="4" xfId="0" applyNumberFormat="1" applyFont="1" applyFill="1" applyBorder="1" applyAlignment="1">
      <alignment horizontal="right" vertical="center" wrapText="1"/>
    </xf>
    <xf numFmtId="0" fontId="37" fillId="2" borderId="0" xfId="0" applyFont="1" applyFill="1" applyAlignment="1">
      <alignment vertical="center"/>
    </xf>
    <xf numFmtId="0" fontId="37" fillId="2" borderId="0" xfId="0" applyFont="1" applyFill="1"/>
    <xf numFmtId="0" fontId="12" fillId="4" borderId="0" xfId="0" applyFont="1" applyFill="1" applyAlignment="1">
      <alignment horizontal="left" vertical="center" wrapText="1"/>
    </xf>
    <xf numFmtId="0" fontId="20" fillId="2" borderId="3" xfId="0" applyFont="1" applyFill="1" applyBorder="1" applyAlignment="1">
      <alignment horizontal="left" vertical="top" wrapText="1"/>
    </xf>
    <xf numFmtId="0" fontId="14" fillId="2" borderId="0" xfId="0" applyFont="1" applyFill="1"/>
    <xf numFmtId="0" fontId="38" fillId="2" borderId="0" xfId="0" applyFont="1" applyFill="1" applyAlignment="1">
      <alignment vertical="center"/>
    </xf>
    <xf numFmtId="0" fontId="23" fillId="2" borderId="0" xfId="1" quotePrefix="1" applyFont="1" applyFill="1" applyBorder="1"/>
    <xf numFmtId="0" fontId="10" fillId="2" borderId="21" xfId="0" applyFont="1" applyFill="1" applyBorder="1"/>
    <xf numFmtId="0" fontId="23" fillId="2" borderId="2" xfId="1" applyFill="1" applyBorder="1"/>
    <xf numFmtId="0" fontId="21" fillId="0" borderId="0" xfId="0" applyFont="1"/>
    <xf numFmtId="0" fontId="26" fillId="2" borderId="0" xfId="0" applyFont="1" applyFill="1" applyAlignment="1">
      <alignment horizontal="right" vertical="center"/>
    </xf>
    <xf numFmtId="3" fontId="26" fillId="2" borderId="0" xfId="0" applyNumberFormat="1" applyFont="1" applyFill="1" applyAlignment="1">
      <alignment horizontal="right" vertical="center"/>
    </xf>
    <xf numFmtId="0" fontId="20" fillId="5" borderId="14" xfId="0" applyFont="1" applyFill="1" applyBorder="1" applyAlignment="1">
      <alignment horizontal="center" vertical="top" wrapText="1"/>
    </xf>
    <xf numFmtId="0" fontId="20" fillId="2" borderId="14" xfId="0" applyFont="1" applyFill="1" applyBorder="1" applyAlignment="1">
      <alignment horizontal="center" vertical="top" wrapText="1"/>
    </xf>
    <xf numFmtId="0" fontId="27" fillId="0" borderId="9" xfId="0" applyFont="1" applyBorder="1" applyAlignment="1">
      <alignment horizontal="center" vertical="top" wrapText="1"/>
    </xf>
    <xf numFmtId="0" fontId="27" fillId="3" borderId="9" xfId="0" applyFont="1" applyFill="1" applyBorder="1" applyAlignment="1">
      <alignment horizontal="center" vertical="top" wrapText="1"/>
    </xf>
    <xf numFmtId="0" fontId="27" fillId="2" borderId="9" xfId="0" applyFont="1" applyFill="1" applyBorder="1" applyAlignment="1">
      <alignment horizontal="center" vertical="top" wrapText="1"/>
    </xf>
    <xf numFmtId="0" fontId="20" fillId="2" borderId="3" xfId="0" applyFont="1" applyFill="1" applyBorder="1" applyAlignment="1">
      <alignment horizontal="right" vertical="top" wrapText="1"/>
    </xf>
    <xf numFmtId="0" fontId="20" fillId="2" borderId="4" xfId="0" applyFont="1" applyFill="1" applyBorder="1" applyAlignment="1">
      <alignment horizontal="left" vertical="center"/>
    </xf>
    <xf numFmtId="0" fontId="20" fillId="2" borderId="3" xfId="0" applyFont="1" applyFill="1" applyBorder="1" applyAlignment="1">
      <alignment horizontal="left" vertical="center"/>
    </xf>
    <xf numFmtId="14" fontId="9" fillId="2" borderId="0" xfId="0" applyNumberFormat="1" applyFont="1" applyFill="1"/>
    <xf numFmtId="1" fontId="9" fillId="2" borderId="0" xfId="0" applyNumberFormat="1" applyFont="1" applyFill="1"/>
    <xf numFmtId="14" fontId="9" fillId="2" borderId="22" xfId="0" applyNumberFormat="1" applyFont="1" applyFill="1" applyBorder="1"/>
    <xf numFmtId="1" fontId="9" fillId="2" borderId="22" xfId="0" applyNumberFormat="1" applyFont="1" applyFill="1" applyBorder="1"/>
    <xf numFmtId="0" fontId="16" fillId="4" borderId="0" xfId="0" applyFont="1" applyFill="1" applyAlignment="1">
      <alignment horizontal="left" vertical="center"/>
    </xf>
    <xf numFmtId="0" fontId="12" fillId="4" borderId="0" xfId="0" applyFont="1" applyFill="1" applyAlignment="1">
      <alignment horizontal="right" vertical="center" wrapText="1"/>
    </xf>
    <xf numFmtId="0" fontId="16" fillId="4" borderId="0" xfId="0" applyFont="1" applyFill="1" applyAlignment="1">
      <alignment horizontal="right" vertical="center" wrapText="1"/>
    </xf>
    <xf numFmtId="0" fontId="0" fillId="2" borderId="0" xfId="0" applyFont="1" applyFill="1"/>
    <xf numFmtId="0" fontId="21" fillId="2" borderId="0" xfId="0" applyFont="1" applyFill="1" applyAlignment="1">
      <alignment horizontal="justify" vertical="center"/>
    </xf>
    <xf numFmtId="0" fontId="22" fillId="4" borderId="1" xfId="0" applyFont="1" applyFill="1" applyBorder="1" applyAlignment="1">
      <alignment wrapText="1"/>
    </xf>
    <xf numFmtId="0" fontId="24" fillId="0" borderId="0" xfId="1" applyFont="1"/>
    <xf numFmtId="0" fontId="12" fillId="4" borderId="0" xfId="0" applyFont="1" applyFill="1" applyAlignment="1">
      <alignment horizontal="right" vertical="center" wrapText="1"/>
    </xf>
    <xf numFmtId="3" fontId="26" fillId="2" borderId="3" xfId="0" applyNumberFormat="1" applyFont="1" applyFill="1" applyBorder="1" applyAlignment="1">
      <alignment horizontal="right" vertical="center" wrapText="1"/>
    </xf>
    <xf numFmtId="0" fontId="23" fillId="2" borderId="24" xfId="1" quotePrefix="1" applyFont="1" applyFill="1" applyBorder="1"/>
    <xf numFmtId="0" fontId="22" fillId="4" borderId="25" xfId="0" applyFont="1" applyFill="1" applyBorder="1"/>
    <xf numFmtId="1" fontId="27" fillId="2" borderId="0" xfId="0" applyNumberFormat="1" applyFont="1" applyFill="1" applyAlignment="1">
      <alignment horizontal="right"/>
    </xf>
    <xf numFmtId="1" fontId="27" fillId="2" borderId="0" xfId="0" applyNumberFormat="1" applyFont="1" applyFill="1" applyBorder="1" applyAlignment="1">
      <alignment horizontal="right"/>
    </xf>
    <xf numFmtId="1" fontId="27" fillId="2" borderId="3" xfId="0" applyNumberFormat="1" applyFont="1" applyFill="1" applyBorder="1" applyAlignment="1">
      <alignment horizontal="right"/>
    </xf>
    <xf numFmtId="1" fontId="26" fillId="2" borderId="0" xfId="0" applyNumberFormat="1" applyFont="1" applyFill="1" applyAlignment="1">
      <alignment horizontal="right" vertical="center"/>
    </xf>
    <xf numFmtId="1" fontId="0" fillId="2" borderId="0" xfId="0" applyNumberFormat="1" applyFill="1" applyAlignment="1">
      <alignment vertical="center"/>
    </xf>
    <xf numFmtId="0" fontId="26" fillId="2" borderId="3" xfId="0" applyFont="1" applyFill="1" applyBorder="1" applyAlignment="1">
      <alignment vertical="center"/>
    </xf>
    <xf numFmtId="0" fontId="26" fillId="2" borderId="3" xfId="0" applyFont="1" applyFill="1" applyBorder="1" applyAlignment="1">
      <alignment horizontal="right" vertical="center"/>
    </xf>
    <xf numFmtId="1" fontId="26" fillId="2" borderId="3" xfId="0" applyNumberFormat="1" applyFont="1" applyFill="1" applyBorder="1" applyAlignment="1">
      <alignment horizontal="right" vertical="center"/>
    </xf>
    <xf numFmtId="1" fontId="0" fillId="2" borderId="3" xfId="0" applyNumberFormat="1" applyFill="1" applyBorder="1" applyAlignment="1">
      <alignment vertical="center"/>
    </xf>
    <xf numFmtId="49" fontId="26" fillId="2" borderId="0" xfId="0" applyNumberFormat="1" applyFont="1" applyFill="1" applyAlignment="1">
      <alignment horizontal="right" vertical="center" wrapText="1"/>
    </xf>
    <xf numFmtId="0" fontId="26" fillId="2" borderId="10" xfId="0" applyFont="1" applyFill="1" applyBorder="1" applyAlignment="1">
      <alignment vertical="center" wrapText="1"/>
    </xf>
    <xf numFmtId="3" fontId="26" fillId="2" borderId="10" xfId="0" applyNumberFormat="1" applyFont="1" applyFill="1" applyBorder="1" applyAlignment="1">
      <alignment horizontal="right" vertical="center" wrapText="1"/>
    </xf>
    <xf numFmtId="49" fontId="26" fillId="2" borderId="10" xfId="0" applyNumberFormat="1" applyFont="1" applyFill="1" applyBorder="1" applyAlignment="1">
      <alignment horizontal="right" vertical="center" wrapText="1"/>
    </xf>
    <xf numFmtId="15" fontId="12" fillId="4" borderId="0" xfId="0" quotePrefix="1" applyNumberFormat="1" applyFont="1" applyFill="1" applyAlignment="1">
      <alignment horizontal="right" vertical="center" wrapText="1"/>
    </xf>
    <xf numFmtId="0" fontId="20" fillId="2" borderId="3" xfId="0" applyFont="1" applyFill="1" applyBorder="1" applyAlignment="1">
      <alignment horizontal="right" vertical="center" wrapText="1"/>
    </xf>
    <xf numFmtId="0" fontId="20" fillId="2" borderId="3" xfId="0" applyFont="1" applyFill="1" applyBorder="1" applyAlignment="1">
      <alignment vertical="center" wrapText="1"/>
    </xf>
    <xf numFmtId="0" fontId="26" fillId="2" borderId="3" xfId="0" applyFont="1" applyFill="1" applyBorder="1" applyAlignment="1">
      <alignment horizontal="right" vertical="center" wrapText="1"/>
    </xf>
    <xf numFmtId="0" fontId="26" fillId="2" borderId="0" xfId="0" applyFont="1" applyFill="1" applyBorder="1" applyAlignment="1">
      <alignment horizontal="right" vertical="center" wrapText="1"/>
    </xf>
    <xf numFmtId="0" fontId="12" fillId="4" borderId="3" xfId="0" applyFont="1" applyFill="1" applyBorder="1" applyAlignment="1">
      <alignment vertical="center" wrapText="1"/>
    </xf>
    <xf numFmtId="0" fontId="26" fillId="2" borderId="0" xfId="0" quotePrefix="1" applyFont="1" applyFill="1" applyBorder="1" applyAlignment="1">
      <alignment horizontal="right" vertical="center" wrapText="1"/>
    </xf>
    <xf numFmtId="0" fontId="26" fillId="2" borderId="10" xfId="0" applyFont="1" applyFill="1" applyBorder="1" applyAlignment="1">
      <alignment horizontal="right" vertical="center" wrapText="1"/>
    </xf>
    <xf numFmtId="0" fontId="26" fillId="2" borderId="3" xfId="0" quotePrefix="1" applyFont="1" applyFill="1" applyBorder="1" applyAlignment="1">
      <alignment horizontal="right" vertical="center" wrapText="1"/>
    </xf>
    <xf numFmtId="0" fontId="37" fillId="2" borderId="0" xfId="0" applyFont="1" applyFill="1" applyBorder="1" applyAlignment="1">
      <alignment vertical="center"/>
    </xf>
    <xf numFmtId="1" fontId="26" fillId="2" borderId="0" xfId="0" applyNumberFormat="1" applyFont="1" applyFill="1" applyBorder="1" applyAlignment="1">
      <alignment horizontal="right" vertical="center" wrapText="1"/>
    </xf>
    <xf numFmtId="0" fontId="37" fillId="2" borderId="0" xfId="0" applyFont="1" applyFill="1" applyBorder="1" applyAlignment="1">
      <alignment horizontal="left" vertical="center"/>
    </xf>
    <xf numFmtId="15" fontId="12" fillId="4" borderId="3" xfId="0" quotePrefix="1" applyNumberFormat="1" applyFont="1" applyFill="1" applyBorder="1" applyAlignment="1">
      <alignment horizontal="right" vertical="center" wrapText="1"/>
    </xf>
    <xf numFmtId="0" fontId="20" fillId="2" borderId="0" xfId="0" applyFont="1" applyFill="1" applyBorder="1" applyAlignment="1">
      <alignment horizontal="right" vertical="top" wrapText="1"/>
    </xf>
    <xf numFmtId="17" fontId="20" fillId="2" borderId="0" xfId="0" quotePrefix="1" applyNumberFormat="1" applyFont="1" applyFill="1" applyBorder="1" applyAlignment="1">
      <alignment horizontal="right" vertical="center" wrapText="1"/>
    </xf>
    <xf numFmtId="0" fontId="12" fillId="4" borderId="0" xfId="0" applyFont="1" applyFill="1" applyBorder="1" applyAlignment="1">
      <alignment vertical="center" wrapText="1"/>
    </xf>
    <xf numFmtId="0" fontId="26" fillId="0" borderId="14" xfId="0" applyFont="1" applyBorder="1" applyAlignment="1">
      <alignment vertical="center" wrapText="1"/>
    </xf>
    <xf numFmtId="0" fontId="26" fillId="2" borderId="14" xfId="0" applyFont="1" applyFill="1" applyBorder="1" applyAlignment="1">
      <alignment vertical="center" wrapText="1"/>
    </xf>
    <xf numFmtId="0" fontId="21" fillId="2" borderId="0" xfId="0" applyFont="1" applyFill="1" applyBorder="1" applyAlignment="1">
      <alignment horizontal="justify" vertical="center"/>
    </xf>
    <xf numFmtId="0" fontId="0" fillId="2" borderId="0" xfId="0" applyFill="1" applyBorder="1"/>
    <xf numFmtId="0" fontId="20" fillId="2" borderId="14" xfId="0" applyFont="1" applyFill="1" applyBorder="1" applyAlignment="1">
      <alignment horizontal="justify" vertical="center" wrapText="1"/>
    </xf>
    <xf numFmtId="0" fontId="20" fillId="2" borderId="14" xfId="0" applyFont="1" applyFill="1" applyBorder="1" applyAlignment="1">
      <alignment vertical="center" wrapText="1"/>
    </xf>
    <xf numFmtId="0" fontId="41" fillId="2" borderId="28" xfId="0" applyFont="1" applyFill="1" applyBorder="1" applyAlignment="1">
      <alignment horizontal="justify" vertical="center" wrapText="1"/>
    </xf>
    <xf numFmtId="0" fontId="20" fillId="2" borderId="27" xfId="0" applyFont="1" applyFill="1" applyBorder="1" applyAlignment="1">
      <alignment horizontal="justify" vertical="center" wrapText="1"/>
    </xf>
    <xf numFmtId="0" fontId="41" fillId="2" borderId="29" xfId="0" applyFont="1" applyFill="1" applyBorder="1" applyAlignment="1">
      <alignment horizontal="justify" vertical="center" wrapText="1"/>
    </xf>
    <xf numFmtId="0" fontId="26" fillId="2" borderId="28" xfId="0" applyFont="1" applyFill="1" applyBorder="1" applyAlignment="1">
      <alignment horizontal="justify" vertical="center" wrapText="1"/>
    </xf>
    <xf numFmtId="0" fontId="39" fillId="2" borderId="29" xfId="0" applyFont="1" applyFill="1" applyBorder="1" applyAlignment="1">
      <alignment horizontal="justify" vertical="center" wrapText="1"/>
    </xf>
    <xf numFmtId="0" fontId="20" fillId="2" borderId="29" xfId="0" applyFont="1" applyFill="1" applyBorder="1" applyAlignment="1">
      <alignment horizontal="justify" vertical="center" wrapText="1"/>
    </xf>
    <xf numFmtId="0" fontId="20" fillId="2" borderId="28" xfId="0" applyFont="1" applyFill="1" applyBorder="1" applyAlignment="1">
      <alignment horizontal="justify" vertical="center" wrapText="1"/>
    </xf>
    <xf numFmtId="0" fontId="41" fillId="2" borderId="15" xfId="0" applyFont="1" applyFill="1" applyBorder="1" applyAlignment="1">
      <alignment horizontal="justify" vertical="center" wrapText="1"/>
    </xf>
    <xf numFmtId="0" fontId="20" fillId="0" borderId="14" xfId="0" applyFont="1" applyBorder="1" applyAlignment="1">
      <alignment horizontal="justify" vertical="top" wrapText="1"/>
    </xf>
    <xf numFmtId="17" fontId="16" fillId="4" borderId="3" xfId="0" applyNumberFormat="1" applyFont="1" applyFill="1" applyBorder="1" applyAlignment="1">
      <alignment horizontal="left" vertical="center" wrapText="1"/>
    </xf>
    <xf numFmtId="17" fontId="16" fillId="4" borderId="3" xfId="0" applyNumberFormat="1" applyFont="1" applyFill="1" applyBorder="1" applyAlignment="1">
      <alignment horizontal="right" vertical="center" wrapText="1"/>
    </xf>
    <xf numFmtId="0" fontId="12" fillId="4" borderId="0" xfId="0" applyFont="1" applyFill="1" applyAlignment="1">
      <alignment horizontal="right" vertical="center" wrapText="1"/>
    </xf>
    <xf numFmtId="0" fontId="12" fillId="4" borderId="0" xfId="0" applyFont="1" applyFill="1" applyAlignment="1">
      <alignment horizontal="center" vertical="center" wrapText="1"/>
    </xf>
    <xf numFmtId="0" fontId="12" fillId="4" borderId="3" xfId="0" applyFont="1" applyFill="1" applyBorder="1" applyAlignment="1">
      <alignment horizontal="center" vertical="center" wrapText="1"/>
    </xf>
    <xf numFmtId="0" fontId="12" fillId="6" borderId="23" xfId="0" applyFont="1" applyFill="1" applyBorder="1" applyAlignment="1">
      <alignment horizontal="justify" vertical="center" wrapText="1"/>
    </xf>
    <xf numFmtId="0" fontId="12" fillId="6" borderId="26" xfId="0" applyFont="1" applyFill="1" applyBorder="1" applyAlignment="1">
      <alignment horizontal="justify" vertical="center" wrapText="1"/>
    </xf>
    <xf numFmtId="0" fontId="24" fillId="2" borderId="0" xfId="1" applyFont="1" applyFill="1" applyAlignment="1">
      <alignment horizontal="left" vertical="center"/>
    </xf>
    <xf numFmtId="0" fontId="24" fillId="2" borderId="0" xfId="1" applyFont="1" applyFill="1" applyAlignment="1">
      <alignment horizontal="left"/>
    </xf>
    <xf numFmtId="0" fontId="24" fillId="0" borderId="0" xfId="1" applyFont="1" applyAlignment="1">
      <alignment horizontal="left" vertical="center"/>
    </xf>
    <xf numFmtId="0" fontId="12" fillId="4" borderId="0" xfId="0" applyFont="1" applyFill="1" applyAlignment="1">
      <alignment horizontal="right" vertical="center" wrapText="1"/>
    </xf>
    <xf numFmtId="0" fontId="20" fillId="2" borderId="0" xfId="0" applyFont="1" applyFill="1" applyAlignment="1">
      <alignment vertical="center" wrapText="1"/>
    </xf>
    <xf numFmtId="0" fontId="20" fillId="2" borderId="3" xfId="0" applyFont="1" applyFill="1" applyBorder="1" applyAlignment="1">
      <alignment vertical="center" wrapText="1"/>
    </xf>
    <xf numFmtId="0" fontId="36" fillId="2" borderId="4" xfId="0" applyFont="1" applyFill="1" applyBorder="1" applyAlignment="1">
      <alignment horizontal="left" vertical="center"/>
    </xf>
    <xf numFmtId="0" fontId="36" fillId="2" borderId="0" xfId="0" applyFont="1" applyFill="1" applyBorder="1" applyAlignment="1">
      <alignment horizontal="left" vertical="center"/>
    </xf>
    <xf numFmtId="0" fontId="36" fillId="2" borderId="3" xfId="0" applyFont="1" applyFill="1" applyBorder="1" applyAlignment="1">
      <alignment horizontal="left" vertical="center"/>
    </xf>
    <xf numFmtId="0" fontId="26" fillId="2" borderId="27" xfId="0" applyFont="1" applyFill="1" applyBorder="1" applyAlignment="1">
      <alignment vertical="center" wrapText="1"/>
    </xf>
    <xf numFmtId="0" fontId="26" fillId="2" borderId="29" xfId="0" applyFont="1" applyFill="1" applyBorder="1" applyAlignment="1">
      <alignment vertical="center" wrapText="1"/>
    </xf>
    <xf numFmtId="0" fontId="26" fillId="2" borderId="28" xfId="0" applyFont="1" applyFill="1" applyBorder="1" applyAlignment="1">
      <alignment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8" xfId="0" applyFont="1" applyBorder="1" applyAlignment="1">
      <alignment horizontal="center" vertical="center" wrapText="1"/>
    </xf>
    <xf numFmtId="0" fontId="31" fillId="0" borderId="14" xfId="0" applyFont="1" applyBorder="1" applyAlignment="1">
      <alignment horizontal="center" vertical="center" wrapText="1"/>
    </xf>
    <xf numFmtId="0" fontId="26" fillId="0" borderId="14" xfId="0" applyFont="1" applyBorder="1" applyAlignment="1">
      <alignment vertical="center" wrapText="1"/>
    </xf>
    <xf numFmtId="0" fontId="12" fillId="4" borderId="0" xfId="0" applyFont="1" applyFill="1" applyAlignment="1">
      <alignment vertical="center" wrapText="1"/>
    </xf>
    <xf numFmtId="0" fontId="20" fillId="0" borderId="14" xfId="0" applyFont="1" applyBorder="1" applyAlignment="1">
      <alignment vertical="top" wrapText="1"/>
    </xf>
    <xf numFmtId="0" fontId="20" fillId="0" borderId="14" xfId="0" applyFont="1" applyBorder="1" applyAlignment="1">
      <alignment horizontal="justify" vertical="top" wrapText="1"/>
    </xf>
    <xf numFmtId="0" fontId="20" fillId="0" borderId="30" xfId="0" applyFont="1" applyBorder="1" applyAlignment="1">
      <alignment horizontal="justify" vertical="top" wrapText="1"/>
    </xf>
    <xf numFmtId="0" fontId="31" fillId="0" borderId="30" xfId="0" applyFont="1" applyBorder="1" applyAlignment="1">
      <alignment vertical="center" wrapText="1"/>
    </xf>
    <xf numFmtId="0" fontId="31" fillId="0" borderId="31" xfId="0" applyFont="1" applyBorder="1" applyAlignment="1">
      <alignment vertical="center" wrapText="1"/>
    </xf>
    <xf numFmtId="0" fontId="20" fillId="2" borderId="27" xfId="0" applyFont="1" applyFill="1" applyBorder="1" applyAlignment="1">
      <alignment horizontal="left" vertical="center" wrapText="1" indent="2"/>
    </xf>
    <xf numFmtId="0" fontId="20" fillId="2" borderId="29" xfId="0" applyFont="1" applyFill="1" applyBorder="1" applyAlignment="1">
      <alignment horizontal="left" vertical="center" wrapText="1" indent="2"/>
    </xf>
    <xf numFmtId="0" fontId="20" fillId="2" borderId="28" xfId="0" applyFont="1" applyFill="1" applyBorder="1" applyAlignment="1">
      <alignment horizontal="left" vertical="center" wrapText="1" indent="2"/>
    </xf>
    <xf numFmtId="0" fontId="20" fillId="2" borderId="27" xfId="0" applyFont="1" applyFill="1" applyBorder="1" applyAlignment="1">
      <alignment horizontal="right" vertical="center" wrapText="1"/>
    </xf>
    <xf numFmtId="0" fontId="20" fillId="2" borderId="29" xfId="0" applyFont="1" applyFill="1" applyBorder="1" applyAlignment="1">
      <alignment horizontal="right" vertical="center" wrapText="1"/>
    </xf>
    <xf numFmtId="0" fontId="20" fillId="2" borderId="28" xfId="0" applyFont="1" applyFill="1" applyBorder="1" applyAlignment="1">
      <alignment horizontal="right" vertical="center" wrapText="1"/>
    </xf>
    <xf numFmtId="0" fontId="31" fillId="2" borderId="30" xfId="0" applyFont="1" applyFill="1" applyBorder="1" applyAlignment="1">
      <alignment vertical="center" wrapText="1"/>
    </xf>
    <xf numFmtId="0" fontId="31" fillId="2" borderId="31" xfId="0" applyFont="1" applyFill="1" applyBorder="1" applyAlignment="1">
      <alignment vertical="center" wrapText="1"/>
    </xf>
    <xf numFmtId="3" fontId="20" fillId="2" borderId="27" xfId="0" applyNumberFormat="1" applyFont="1" applyFill="1" applyBorder="1" applyAlignment="1">
      <alignment horizontal="right" vertical="center" wrapText="1"/>
    </xf>
    <xf numFmtId="3" fontId="20" fillId="2" borderId="29" xfId="0" applyNumberFormat="1" applyFont="1" applyFill="1" applyBorder="1" applyAlignment="1">
      <alignment horizontal="right" vertical="center" wrapText="1"/>
    </xf>
    <xf numFmtId="0" fontId="20" fillId="2" borderId="14" xfId="0" applyFont="1" applyFill="1" applyBorder="1" applyAlignment="1">
      <alignment horizontal="left" vertical="center" wrapText="1" indent="2"/>
    </xf>
    <xf numFmtId="0" fontId="20" fillId="2" borderId="14" xfId="0" applyFont="1" applyFill="1" applyBorder="1" applyAlignment="1">
      <alignment horizontal="right" vertical="center" wrapText="1"/>
    </xf>
    <xf numFmtId="3" fontId="20" fillId="2" borderId="14" xfId="0" applyNumberFormat="1" applyFont="1" applyFill="1" applyBorder="1" applyAlignment="1">
      <alignment horizontal="right" vertical="center" wrapText="1"/>
    </xf>
    <xf numFmtId="0" fontId="31" fillId="2" borderId="30" xfId="0" applyFont="1" applyFill="1" applyBorder="1" applyAlignment="1">
      <alignment vertical="center" wrapText="1"/>
    </xf>
    <xf numFmtId="3" fontId="20" fillId="2" borderId="31" xfId="0" applyNumberFormat="1" applyFont="1" applyFill="1" applyBorder="1" applyAlignment="1">
      <alignment horizontal="right" vertical="center" wrapText="1"/>
    </xf>
  </cellXfs>
  <cellStyles count="145">
    <cellStyle name="ANCLAS,REZONES Y SUS PARTES,DE FUNDICION,DE HIERRO O DE ACERO" xfId="12"/>
    <cellStyle name="Comma 2" xfId="14"/>
    <cellStyle name="Comma 3" xfId="16"/>
    <cellStyle name="Comma 3 2" xfId="44"/>
    <cellStyle name="Comma 3 2 2" xfId="109"/>
    <cellStyle name="Comma 3 3" xfId="64"/>
    <cellStyle name="Comma 3 3 2" xfId="129"/>
    <cellStyle name="Comma 3 4" xfId="84"/>
    <cellStyle name="Comma 4" xfId="22"/>
    <cellStyle name="Comma 4 2" xfId="49"/>
    <cellStyle name="Comma 4 2 2" xfId="114"/>
    <cellStyle name="Comma 4 3" xfId="69"/>
    <cellStyle name="Comma 4 3 2" xfId="134"/>
    <cellStyle name="Comma 4 4" xfId="89"/>
    <cellStyle name="Comma 5" xfId="27"/>
    <cellStyle name="Comma 5 2" xfId="54"/>
    <cellStyle name="Comma 5 2 2" xfId="119"/>
    <cellStyle name="Comma 5 3" xfId="74"/>
    <cellStyle name="Comma 5 3 2" xfId="139"/>
    <cellStyle name="Comma 5 4" xfId="94"/>
    <cellStyle name="Comma 6" xfId="34"/>
    <cellStyle name="Comma 6 2" xfId="99"/>
    <cellStyle name="Comma 7" xfId="39"/>
    <cellStyle name="Comma 7 2" xfId="104"/>
    <cellStyle name="Comma 8" xfId="59"/>
    <cellStyle name="Comma 8 2" xfId="124"/>
    <cellStyle name="Comma 9" xfId="79"/>
    <cellStyle name="Hyperlink" xfId="1" builtinId="8" customBuiltin="1"/>
    <cellStyle name="Hyperlink 2" xfId="5"/>
    <cellStyle name="Hyperlink 3" xfId="15"/>
    <cellStyle name="Hyperlink 4" xfId="32"/>
    <cellStyle name="Normal" xfId="0" builtinId="0"/>
    <cellStyle name="Normal 10 4" xfId="3"/>
    <cellStyle name="Normal 2" xfId="4"/>
    <cellStyle name="Normal 2 10" xfId="80"/>
    <cellStyle name="Normal 2 12" xfId="6"/>
    <cellStyle name="Normal 2 2" xfId="10"/>
    <cellStyle name="Normal 2 2 2" xfId="7"/>
    <cellStyle name="Normal 2 2 3" xfId="19"/>
    <cellStyle name="Normal 2 2 3 2" xfId="47"/>
    <cellStyle name="Normal 2 2 3 2 2" xfId="112"/>
    <cellStyle name="Normal 2 2 3 3" xfId="67"/>
    <cellStyle name="Normal 2 2 3 3 2" xfId="132"/>
    <cellStyle name="Normal 2 2 3 4" xfId="87"/>
    <cellStyle name="Normal 2 2 4" xfId="25"/>
    <cellStyle name="Normal 2 2 4 2" xfId="52"/>
    <cellStyle name="Normal 2 2 4 2 2" xfId="117"/>
    <cellStyle name="Normal 2 2 4 3" xfId="72"/>
    <cellStyle name="Normal 2 2 4 3 2" xfId="137"/>
    <cellStyle name="Normal 2 2 4 4" xfId="92"/>
    <cellStyle name="Normal 2 2 5" xfId="30"/>
    <cellStyle name="Normal 2 2 5 2" xfId="57"/>
    <cellStyle name="Normal 2 2 5 2 2" xfId="122"/>
    <cellStyle name="Normal 2 2 5 3" xfId="77"/>
    <cellStyle name="Normal 2 2 5 3 2" xfId="142"/>
    <cellStyle name="Normal 2 2 5 4" xfId="97"/>
    <cellStyle name="Normal 2 2 6" xfId="37"/>
    <cellStyle name="Normal 2 2 6 2" xfId="102"/>
    <cellStyle name="Normal 2 2 7" xfId="42"/>
    <cellStyle name="Normal 2 2 7 2" xfId="107"/>
    <cellStyle name="Normal 2 2 8" xfId="62"/>
    <cellStyle name="Normal 2 2 8 2" xfId="127"/>
    <cellStyle name="Normal 2 2 9" xfId="82"/>
    <cellStyle name="Normal 2 3" xfId="17"/>
    <cellStyle name="Normal 2 3 2" xfId="45"/>
    <cellStyle name="Normal 2 3 2 2" xfId="110"/>
    <cellStyle name="Normal 2 3 3" xfId="65"/>
    <cellStyle name="Normal 2 3 3 2" xfId="130"/>
    <cellStyle name="Normal 2 3 4" xfId="85"/>
    <cellStyle name="Normal 2 4" xfId="23"/>
    <cellStyle name="Normal 2 4 2" xfId="50"/>
    <cellStyle name="Normal 2 4 2 2" xfId="115"/>
    <cellStyle name="Normal 2 4 3" xfId="70"/>
    <cellStyle name="Normal 2 4 3 2" xfId="135"/>
    <cellStyle name="Normal 2 4 4" xfId="90"/>
    <cellStyle name="Normal 2 5" xfId="28"/>
    <cellStyle name="Normal 2 5 2" xfId="55"/>
    <cellStyle name="Normal 2 5 2 2" xfId="120"/>
    <cellStyle name="Normal 2 5 3" xfId="75"/>
    <cellStyle name="Normal 2 5 3 2" xfId="140"/>
    <cellStyle name="Normal 2 5 4" xfId="95"/>
    <cellStyle name="Normal 2 6" xfId="33"/>
    <cellStyle name="Normal 2 7" xfId="35"/>
    <cellStyle name="Normal 2 7 2" xfId="100"/>
    <cellStyle name="Normal 2 8" xfId="40"/>
    <cellStyle name="Normal 2 8 2" xfId="105"/>
    <cellStyle name="Normal 2 9" xfId="60"/>
    <cellStyle name="Normal 2 9 2" xfId="125"/>
    <cellStyle name="Normal 2_Economy Tables" xfId="8"/>
    <cellStyle name="Normal 3" xfId="13"/>
    <cellStyle name="Normal 3 2" xfId="21"/>
    <cellStyle name="Normal 4" xfId="144"/>
    <cellStyle name="Percent" xfId="2" builtinId="5"/>
    <cellStyle name="Percent 2" xfId="9"/>
    <cellStyle name="Percent 2 2" xfId="11"/>
    <cellStyle name="Percent 2 2 2" xfId="20"/>
    <cellStyle name="Percent 2 2 2 2" xfId="48"/>
    <cellStyle name="Percent 2 2 2 2 2" xfId="113"/>
    <cellStyle name="Percent 2 2 2 3" xfId="68"/>
    <cellStyle name="Percent 2 2 2 3 2" xfId="133"/>
    <cellStyle name="Percent 2 2 2 4" xfId="88"/>
    <cellStyle name="Percent 2 2 3" xfId="26"/>
    <cellStyle name="Percent 2 2 3 2" xfId="53"/>
    <cellStyle name="Percent 2 2 3 2 2" xfId="118"/>
    <cellStyle name="Percent 2 2 3 3" xfId="73"/>
    <cellStyle name="Percent 2 2 3 3 2" xfId="138"/>
    <cellStyle name="Percent 2 2 3 4" xfId="93"/>
    <cellStyle name="Percent 2 2 4" xfId="31"/>
    <cellStyle name="Percent 2 2 4 2" xfId="58"/>
    <cellStyle name="Percent 2 2 4 2 2" xfId="123"/>
    <cellStyle name="Percent 2 2 4 3" xfId="78"/>
    <cellStyle name="Percent 2 2 4 3 2" xfId="143"/>
    <cellStyle name="Percent 2 2 4 4" xfId="98"/>
    <cellStyle name="Percent 2 2 5" xfId="38"/>
    <cellStyle name="Percent 2 2 5 2" xfId="103"/>
    <cellStyle name="Percent 2 2 6" xfId="43"/>
    <cellStyle name="Percent 2 2 6 2" xfId="108"/>
    <cellStyle name="Percent 2 2 7" xfId="63"/>
    <cellStyle name="Percent 2 2 7 2" xfId="128"/>
    <cellStyle name="Percent 2 2 8" xfId="83"/>
    <cellStyle name="Percent 2 3" xfId="18"/>
    <cellStyle name="Percent 2 3 2" xfId="46"/>
    <cellStyle name="Percent 2 3 2 2" xfId="111"/>
    <cellStyle name="Percent 2 3 3" xfId="66"/>
    <cellStyle name="Percent 2 3 3 2" xfId="131"/>
    <cellStyle name="Percent 2 3 4" xfId="86"/>
    <cellStyle name="Percent 2 4" xfId="24"/>
    <cellStyle name="Percent 2 4 2" xfId="51"/>
    <cellStyle name="Percent 2 4 2 2" xfId="116"/>
    <cellStyle name="Percent 2 4 3" xfId="71"/>
    <cellStyle name="Percent 2 4 3 2" xfId="136"/>
    <cellStyle name="Percent 2 4 4" xfId="91"/>
    <cellStyle name="Percent 2 5" xfId="29"/>
    <cellStyle name="Percent 2 5 2" xfId="56"/>
    <cellStyle name="Percent 2 5 2 2" xfId="121"/>
    <cellStyle name="Percent 2 5 3" xfId="76"/>
    <cellStyle name="Percent 2 5 3 2" xfId="141"/>
    <cellStyle name="Percent 2 5 4" xfId="96"/>
    <cellStyle name="Percent 2 6" xfId="36"/>
    <cellStyle name="Percent 2 6 2" xfId="101"/>
    <cellStyle name="Percent 2 7" xfId="41"/>
    <cellStyle name="Percent 2 7 2" xfId="106"/>
    <cellStyle name="Percent 2 8" xfId="61"/>
    <cellStyle name="Percent 2 8 2" xfId="126"/>
    <cellStyle name="Percent 2 9" xfId="81"/>
  </cellStyles>
  <dxfs count="0"/>
  <tableStyles count="0" defaultTableStyle="TableStyleMedium2" defaultPivotStyle="PivotStyleLight16"/>
  <colors>
    <mruColors>
      <color rgb="FF66CBC0"/>
      <color rgb="FFD9D9D9"/>
      <color rgb="FFE0F4F2"/>
      <color rgb="FFBEBEBE"/>
      <color rgb="FF3AAB9E"/>
      <color rgb="FF00CC99"/>
      <color rgb="FF66CBC1"/>
      <color rgb="FFA3E0D9"/>
      <color rgb="FF868686"/>
      <color rgb="FFFFA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tyles" Target="style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theme" Target="theme/theme1.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externalLink" Target="externalLinks/externalLink3.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sharedStrings" Target="sharedStrings.xml" Id="rId27" /><Relationship Type="http://schemas.openxmlformats.org/officeDocument/2006/relationships/customXml" Target="/customXML/item2.xml" Id="R3908b831fa1b4afb"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676866480979195E-2"/>
          <c:y val="5.0934810809918032E-2"/>
          <c:w val="0.86499227497297959"/>
          <c:h val="0.72240476046000357"/>
        </c:manualLayout>
      </c:layout>
      <c:lineChart>
        <c:grouping val="standard"/>
        <c:varyColors val="0"/>
        <c:ser>
          <c:idx val="1"/>
          <c:order val="0"/>
          <c:tx>
            <c:strRef>
              <c:f>'Figure 1.1'!$D$21</c:f>
              <c:strCache>
                <c:ptCount val="1"/>
                <c:pt idx="0">
                  <c:v>No change level</c:v>
                </c:pt>
              </c:strCache>
            </c:strRef>
          </c:tx>
          <c:spPr>
            <a:ln w="28575" cap="rnd">
              <a:solidFill>
                <a:schemeClr val="accent1"/>
              </a:solidFill>
              <a:round/>
            </a:ln>
            <a:effectLst/>
          </c:spPr>
          <c:marker>
            <c:symbol val="none"/>
          </c:marker>
          <c:cat>
            <c:numRef>
              <c:f>'Figure 1.1'!$B$22:$B$180</c:f>
              <c:numCache>
                <c:formatCode>General</c:formatCode>
                <c:ptCount val="159"/>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numCache>
            </c:numRef>
          </c:cat>
          <c:val>
            <c:numRef>
              <c:f>'Figure 1.1'!$D$22:$D$180</c:f>
              <c:numCache>
                <c:formatCode>0</c:formatCode>
                <c:ptCount val="159"/>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numCache>
            </c:numRef>
          </c:val>
          <c:smooth val="0"/>
          <c:extLst>
            <c:ext xmlns:c16="http://schemas.microsoft.com/office/drawing/2014/chart" uri="{C3380CC4-5D6E-409C-BE32-E72D297353CC}">
              <c16:uniqueId val="{00000001-E46D-4F8A-ADF1-5245DFDA1052}"/>
            </c:ext>
          </c:extLst>
        </c:ser>
        <c:ser>
          <c:idx val="0"/>
          <c:order val="1"/>
          <c:tx>
            <c:strRef>
              <c:f>'Figure 1.1'!$C$21</c:f>
              <c:strCache>
                <c:ptCount val="1"/>
                <c:pt idx="0">
                  <c:v>Overall PMI (output)</c:v>
                </c:pt>
              </c:strCache>
            </c:strRef>
          </c:tx>
          <c:spPr>
            <a:ln w="28575" cap="rnd">
              <a:solidFill>
                <a:schemeClr val="accent5"/>
              </a:solidFill>
              <a:round/>
            </a:ln>
            <a:effectLst/>
          </c:spPr>
          <c:marker>
            <c:symbol val="none"/>
          </c:marker>
          <c:cat>
            <c:numRef>
              <c:f>'Figure 1.1'!$B$22:$B$180</c:f>
              <c:numCache>
                <c:formatCode>General</c:formatCode>
                <c:ptCount val="159"/>
                <c:pt idx="0">
                  <c:v>2007</c:v>
                </c:pt>
                <c:pt idx="12">
                  <c:v>2008</c:v>
                </c:pt>
                <c:pt idx="24">
                  <c:v>2009</c:v>
                </c:pt>
                <c:pt idx="36">
                  <c:v>2010</c:v>
                </c:pt>
                <c:pt idx="48">
                  <c:v>2011</c:v>
                </c:pt>
                <c:pt idx="60">
                  <c:v>2012</c:v>
                </c:pt>
                <c:pt idx="72">
                  <c:v>2013</c:v>
                </c:pt>
                <c:pt idx="84">
                  <c:v>2014</c:v>
                </c:pt>
                <c:pt idx="96">
                  <c:v>2015</c:v>
                </c:pt>
                <c:pt idx="108">
                  <c:v>2016</c:v>
                </c:pt>
                <c:pt idx="120">
                  <c:v>2017</c:v>
                </c:pt>
                <c:pt idx="132">
                  <c:v>2018</c:v>
                </c:pt>
                <c:pt idx="144">
                  <c:v>2019</c:v>
                </c:pt>
                <c:pt idx="156">
                  <c:v>2020</c:v>
                </c:pt>
              </c:numCache>
            </c:numRef>
          </c:cat>
          <c:val>
            <c:numRef>
              <c:f>'Figure 1.1'!$C$22:$C$180</c:f>
              <c:numCache>
                <c:formatCode>0</c:formatCode>
                <c:ptCount val="159"/>
                <c:pt idx="0">
                  <c:v>54.851272549255746</c:v>
                </c:pt>
                <c:pt idx="1">
                  <c:v>56.330446055830677</c:v>
                </c:pt>
                <c:pt idx="2">
                  <c:v>56.141164775055607</c:v>
                </c:pt>
                <c:pt idx="3">
                  <c:v>55.767937840664111</c:v>
                </c:pt>
                <c:pt idx="4">
                  <c:v>57.320064953774548</c:v>
                </c:pt>
                <c:pt idx="5">
                  <c:v>56.7140528169788</c:v>
                </c:pt>
                <c:pt idx="6">
                  <c:v>54.726369645552474</c:v>
                </c:pt>
                <c:pt idx="7">
                  <c:v>55.534595415840073</c:v>
                </c:pt>
                <c:pt idx="8">
                  <c:v>54.588908258261618</c:v>
                </c:pt>
                <c:pt idx="9">
                  <c:v>53.377221699035545</c:v>
                </c:pt>
                <c:pt idx="10">
                  <c:v>51.495052318912563</c:v>
                </c:pt>
                <c:pt idx="11">
                  <c:v>52.936383101535249</c:v>
                </c:pt>
                <c:pt idx="12">
                  <c:v>53.784256594849651</c:v>
                </c:pt>
                <c:pt idx="13">
                  <c:v>53.113973314324802</c:v>
                </c:pt>
                <c:pt idx="14">
                  <c:v>51.419857055575221</c:v>
                </c:pt>
                <c:pt idx="15">
                  <c:v>48.308577598467203</c:v>
                </c:pt>
                <c:pt idx="16">
                  <c:v>46.889927890696235</c:v>
                </c:pt>
                <c:pt idx="17">
                  <c:v>44.609092369476031</c:v>
                </c:pt>
                <c:pt idx="18">
                  <c:v>42.358301613262093</c:v>
                </c:pt>
                <c:pt idx="19">
                  <c:v>41.882281881540855</c:v>
                </c:pt>
                <c:pt idx="20">
                  <c:v>43.134487256684864</c:v>
                </c:pt>
                <c:pt idx="21">
                  <c:v>40.125405634533273</c:v>
                </c:pt>
                <c:pt idx="22">
                  <c:v>38.274515552773181</c:v>
                </c:pt>
                <c:pt idx="23">
                  <c:v>36.854743099876906</c:v>
                </c:pt>
                <c:pt idx="24">
                  <c:v>38.379348188610152</c:v>
                </c:pt>
                <c:pt idx="25">
                  <c:v>36.817777670117948</c:v>
                </c:pt>
                <c:pt idx="26">
                  <c:v>41.759405089170578</c:v>
                </c:pt>
                <c:pt idx="27">
                  <c:v>44.444778421034492</c:v>
                </c:pt>
                <c:pt idx="28">
                  <c:v>46.146012145212602</c:v>
                </c:pt>
                <c:pt idx="29">
                  <c:v>49.582345749711479</c:v>
                </c:pt>
                <c:pt idx="30">
                  <c:v>52.052563413574333</c:v>
                </c:pt>
                <c:pt idx="31">
                  <c:v>51.601203675656144</c:v>
                </c:pt>
                <c:pt idx="32">
                  <c:v>51.065581878494669</c:v>
                </c:pt>
                <c:pt idx="33">
                  <c:v>51.68231451722383</c:v>
                </c:pt>
                <c:pt idx="34">
                  <c:v>54.308749748680306</c:v>
                </c:pt>
                <c:pt idx="35">
                  <c:v>54.127644635556663</c:v>
                </c:pt>
                <c:pt idx="36">
                  <c:v>50.58431847442246</c:v>
                </c:pt>
                <c:pt idx="37">
                  <c:v>54.341065095346899</c:v>
                </c:pt>
                <c:pt idx="38">
                  <c:v>52.293815879343015</c:v>
                </c:pt>
                <c:pt idx="39">
                  <c:v>51.591876255599075</c:v>
                </c:pt>
                <c:pt idx="40">
                  <c:v>53.090759218417048</c:v>
                </c:pt>
                <c:pt idx="41">
                  <c:v>52.918799050089845</c:v>
                </c:pt>
                <c:pt idx="42">
                  <c:v>53.002170175212768</c:v>
                </c:pt>
                <c:pt idx="43">
                  <c:v>52.96235521235522</c:v>
                </c:pt>
                <c:pt idx="44">
                  <c:v>49.798479499908069</c:v>
                </c:pt>
                <c:pt idx="45">
                  <c:v>49.921485580170476</c:v>
                </c:pt>
                <c:pt idx="46">
                  <c:v>49.549183505876009</c:v>
                </c:pt>
                <c:pt idx="47">
                  <c:v>39.617948941257211</c:v>
                </c:pt>
                <c:pt idx="48">
                  <c:v>52.857640527181296</c:v>
                </c:pt>
                <c:pt idx="49">
                  <c:v>55.921640711114392</c:v>
                </c:pt>
                <c:pt idx="50">
                  <c:v>54.39710232987543</c:v>
                </c:pt>
                <c:pt idx="51">
                  <c:v>55.492452747740117</c:v>
                </c:pt>
                <c:pt idx="52">
                  <c:v>52.235110550007377</c:v>
                </c:pt>
                <c:pt idx="53">
                  <c:v>53.303283060088859</c:v>
                </c:pt>
                <c:pt idx="54">
                  <c:v>53.473770317869686</c:v>
                </c:pt>
                <c:pt idx="55">
                  <c:v>52.748502033380127</c:v>
                </c:pt>
                <c:pt idx="56">
                  <c:v>51.867315418076018</c:v>
                </c:pt>
                <c:pt idx="57">
                  <c:v>50.959885642040092</c:v>
                </c:pt>
                <c:pt idx="58">
                  <c:v>51.120171602409769</c:v>
                </c:pt>
                <c:pt idx="59">
                  <c:v>51.191374298879367</c:v>
                </c:pt>
                <c:pt idx="60">
                  <c:v>51.429494184088171</c:v>
                </c:pt>
                <c:pt idx="61">
                  <c:v>51.732950865303799</c:v>
                </c:pt>
                <c:pt idx="62">
                  <c:v>54.13293298945473</c:v>
                </c:pt>
                <c:pt idx="63">
                  <c:v>53.497291579686319</c:v>
                </c:pt>
                <c:pt idx="64">
                  <c:v>50.84818541512039</c:v>
                </c:pt>
                <c:pt idx="65">
                  <c:v>52.486455666748633</c:v>
                </c:pt>
                <c:pt idx="66">
                  <c:v>50.97449548403236</c:v>
                </c:pt>
                <c:pt idx="67">
                  <c:v>50.331531614854462</c:v>
                </c:pt>
                <c:pt idx="68">
                  <c:v>49.56471066378186</c:v>
                </c:pt>
                <c:pt idx="69">
                  <c:v>50.687006232104267</c:v>
                </c:pt>
                <c:pt idx="70">
                  <c:v>50.312783644839122</c:v>
                </c:pt>
                <c:pt idx="71">
                  <c:v>51.23130468471485</c:v>
                </c:pt>
                <c:pt idx="72">
                  <c:v>52.315277618839076</c:v>
                </c:pt>
                <c:pt idx="73">
                  <c:v>52.533354888071869</c:v>
                </c:pt>
                <c:pt idx="74">
                  <c:v>51.111926380637399</c:v>
                </c:pt>
                <c:pt idx="75">
                  <c:v>53.144648544534142</c:v>
                </c:pt>
                <c:pt idx="76">
                  <c:v>54.427281248892683</c:v>
                </c:pt>
                <c:pt idx="77">
                  <c:v>56.953085790157559</c:v>
                </c:pt>
                <c:pt idx="78">
                  <c:v>56.689616344802062</c:v>
                </c:pt>
                <c:pt idx="79">
                  <c:v>58.316630970512975</c:v>
                </c:pt>
                <c:pt idx="80">
                  <c:v>58.268413704012104</c:v>
                </c:pt>
                <c:pt idx="81">
                  <c:v>57.775985749562601</c:v>
                </c:pt>
                <c:pt idx="82">
                  <c:v>55.169644711383313</c:v>
                </c:pt>
                <c:pt idx="83">
                  <c:v>54.461754242947698</c:v>
                </c:pt>
                <c:pt idx="84">
                  <c:v>57.166245547501475</c:v>
                </c:pt>
                <c:pt idx="85">
                  <c:v>56.153123420496065</c:v>
                </c:pt>
                <c:pt idx="86">
                  <c:v>56.440847590880928</c:v>
                </c:pt>
                <c:pt idx="87">
                  <c:v>54.818998585296512</c:v>
                </c:pt>
                <c:pt idx="88">
                  <c:v>54.03567746519019</c:v>
                </c:pt>
                <c:pt idx="89">
                  <c:v>55.866489095246997</c:v>
                </c:pt>
                <c:pt idx="90">
                  <c:v>56.770469475504456</c:v>
                </c:pt>
                <c:pt idx="91">
                  <c:v>54.64787894381233</c:v>
                </c:pt>
                <c:pt idx="92">
                  <c:v>51.481900359828771</c:v>
                </c:pt>
                <c:pt idx="93">
                  <c:v>54.212826615694269</c:v>
                </c:pt>
                <c:pt idx="94">
                  <c:v>52.824556937170037</c:v>
                </c:pt>
                <c:pt idx="95">
                  <c:v>52.829073325661177</c:v>
                </c:pt>
                <c:pt idx="96">
                  <c:v>47.672608138102454</c:v>
                </c:pt>
                <c:pt idx="97">
                  <c:v>50.152203882081949</c:v>
                </c:pt>
                <c:pt idx="98">
                  <c:v>49.394017293928968</c:v>
                </c:pt>
                <c:pt idx="99">
                  <c:v>50.66561716639481</c:v>
                </c:pt>
                <c:pt idx="100">
                  <c:v>51.91367587312412</c:v>
                </c:pt>
                <c:pt idx="101">
                  <c:v>51.209531662445457</c:v>
                </c:pt>
                <c:pt idx="102">
                  <c:v>52.164041754478298</c:v>
                </c:pt>
                <c:pt idx="103">
                  <c:v>50.81417223948074</c:v>
                </c:pt>
                <c:pt idx="104">
                  <c:v>48.986173926741074</c:v>
                </c:pt>
                <c:pt idx="105">
                  <c:v>50.885187766771139</c:v>
                </c:pt>
                <c:pt idx="106">
                  <c:v>49.82529845442096</c:v>
                </c:pt>
                <c:pt idx="107">
                  <c:v>50.309060690084507</c:v>
                </c:pt>
                <c:pt idx="108">
                  <c:v>50.335432258290382</c:v>
                </c:pt>
                <c:pt idx="109">
                  <c:v>49.160946186914266</c:v>
                </c:pt>
                <c:pt idx="110">
                  <c:v>48.549636705769878</c:v>
                </c:pt>
                <c:pt idx="111">
                  <c:v>49.980989889418318</c:v>
                </c:pt>
                <c:pt idx="112">
                  <c:v>49.854592076727393</c:v>
                </c:pt>
                <c:pt idx="113">
                  <c:v>50.48713544634213</c:v>
                </c:pt>
                <c:pt idx="114">
                  <c:v>49.154273756138785</c:v>
                </c:pt>
                <c:pt idx="115">
                  <c:v>49.108155636940033</c:v>
                </c:pt>
                <c:pt idx="116">
                  <c:v>51.214433628498519</c:v>
                </c:pt>
                <c:pt idx="117">
                  <c:v>50.571306698385698</c:v>
                </c:pt>
                <c:pt idx="118">
                  <c:v>49.443110088528712</c:v>
                </c:pt>
                <c:pt idx="119">
                  <c:v>50.700770117124115</c:v>
                </c:pt>
                <c:pt idx="120">
                  <c:v>51.214637347707068</c:v>
                </c:pt>
                <c:pt idx="121">
                  <c:v>51.719701305612496</c:v>
                </c:pt>
                <c:pt idx="122">
                  <c:v>50.135482731912468</c:v>
                </c:pt>
                <c:pt idx="123">
                  <c:v>50.569296243901029</c:v>
                </c:pt>
                <c:pt idx="124">
                  <c:v>51.463065580100448</c:v>
                </c:pt>
                <c:pt idx="125">
                  <c:v>51.113980389382647</c:v>
                </c:pt>
                <c:pt idx="126">
                  <c:v>53.847462515481773</c:v>
                </c:pt>
                <c:pt idx="127">
                  <c:v>52.223859287492232</c:v>
                </c:pt>
                <c:pt idx="128">
                  <c:v>52.190778810428718</c:v>
                </c:pt>
                <c:pt idx="129">
                  <c:v>52.740227427709087</c:v>
                </c:pt>
                <c:pt idx="130">
                  <c:v>50.22433901676655</c:v>
                </c:pt>
                <c:pt idx="131">
                  <c:v>49.3928142129066</c:v>
                </c:pt>
                <c:pt idx="132">
                  <c:v>50.273448092907813</c:v>
                </c:pt>
                <c:pt idx="133">
                  <c:v>49.535131787829961</c:v>
                </c:pt>
                <c:pt idx="134">
                  <c:v>50.800028784078307</c:v>
                </c:pt>
                <c:pt idx="135">
                  <c:v>52.615801082441223</c:v>
                </c:pt>
                <c:pt idx="136">
                  <c:v>53.690616522856793</c:v>
                </c:pt>
                <c:pt idx="137">
                  <c:v>54.476866288619341</c:v>
                </c:pt>
                <c:pt idx="138">
                  <c:v>55.124889940386524</c:v>
                </c:pt>
                <c:pt idx="139">
                  <c:v>55.513784480380984</c:v>
                </c:pt>
                <c:pt idx="140">
                  <c:v>53.390367260482847</c:v>
                </c:pt>
                <c:pt idx="141">
                  <c:v>53.413732067236204</c:v>
                </c:pt>
                <c:pt idx="142">
                  <c:v>52.236701744524979</c:v>
                </c:pt>
                <c:pt idx="143">
                  <c:v>49.345592526841088</c:v>
                </c:pt>
                <c:pt idx="144">
                  <c:v>49.151645036371825</c:v>
                </c:pt>
                <c:pt idx="145">
                  <c:v>49.393811882693271</c:v>
                </c:pt>
                <c:pt idx="146">
                  <c:v>49.573170318629479</c:v>
                </c:pt>
                <c:pt idx="147">
                  <c:v>51.017299165114103</c:v>
                </c:pt>
                <c:pt idx="148">
                  <c:v>48.868146486424529</c:v>
                </c:pt>
                <c:pt idx="149">
                  <c:v>51.261768681352251</c:v>
                </c:pt>
                <c:pt idx="150">
                  <c:v>50.199558247169236</c:v>
                </c:pt>
                <c:pt idx="151">
                  <c:v>50.312186309262366</c:v>
                </c:pt>
                <c:pt idx="152">
                  <c:v>50.044546734235333</c:v>
                </c:pt>
                <c:pt idx="153">
                  <c:v>49.562646755942737</c:v>
                </c:pt>
                <c:pt idx="154">
                  <c:v>50.939438614864159</c:v>
                </c:pt>
                <c:pt idx="155">
                  <c:v>50.00822644642416</c:v>
                </c:pt>
                <c:pt idx="156">
                  <c:v>51.988446324562574</c:v>
                </c:pt>
                <c:pt idx="157">
                  <c:v>50.06580291777005</c:v>
                </c:pt>
                <c:pt idx="158">
                  <c:v>29.743293583116824</c:v>
                </c:pt>
              </c:numCache>
            </c:numRef>
          </c:val>
          <c:smooth val="0"/>
          <c:extLst>
            <c:ext xmlns:c16="http://schemas.microsoft.com/office/drawing/2014/chart" uri="{C3380CC4-5D6E-409C-BE32-E72D297353CC}">
              <c16:uniqueId val="{00000000-E46D-4F8A-ADF1-5245DFDA1052}"/>
            </c:ext>
          </c:extLst>
        </c:ser>
        <c:dLbls>
          <c:showLegendKey val="0"/>
          <c:showVal val="0"/>
          <c:showCatName val="0"/>
          <c:showSerName val="0"/>
          <c:showPercent val="0"/>
          <c:showBubbleSize val="0"/>
        </c:dLbls>
        <c:smooth val="0"/>
        <c:axId val="606781280"/>
        <c:axId val="606776032"/>
      </c:lineChart>
      <c:catAx>
        <c:axId val="606781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crossAx val="606776032"/>
        <c:crosses val="autoZero"/>
        <c:auto val="1"/>
        <c:lblAlgn val="ctr"/>
        <c:lblOffset val="100"/>
        <c:tickLblSkip val="12"/>
        <c:noMultiLvlLbl val="0"/>
      </c:catAx>
      <c:valAx>
        <c:axId val="606776032"/>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r>
                  <a:rPr lang="en-GB"/>
                  <a:t>Scottish PMI Index</a:t>
                </a:r>
              </a:p>
            </c:rich>
          </c:tx>
          <c:layout>
            <c:manualLayout>
              <c:xMode val="edge"/>
              <c:yMode val="edge"/>
              <c:x val="8.5376128061503079E-3"/>
              <c:y val="0.1993577271122961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crossAx val="606781280"/>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solidFill>
            <a:ln>
              <a:noFill/>
            </a:ln>
            <a:effectLst/>
          </c:spPr>
          <c:invertIfNegative val="0"/>
          <c:cat>
            <c:numRef>
              <c:f>'Figure 1.2'!$B$26:$B$92</c:f>
              <c:numCache>
                <c:formatCode>m/d/yyyy</c:formatCode>
                <c:ptCount val="67"/>
                <c:pt idx="0">
                  <c:v>43468</c:v>
                </c:pt>
                <c:pt idx="1">
                  <c:v>43475</c:v>
                </c:pt>
                <c:pt idx="2">
                  <c:v>43482</c:v>
                </c:pt>
                <c:pt idx="3">
                  <c:v>43489</c:v>
                </c:pt>
                <c:pt idx="4">
                  <c:v>43496</c:v>
                </c:pt>
                <c:pt idx="5">
                  <c:v>43503</c:v>
                </c:pt>
                <c:pt idx="6">
                  <c:v>43510</c:v>
                </c:pt>
                <c:pt idx="7">
                  <c:v>43517</c:v>
                </c:pt>
                <c:pt idx="8">
                  <c:v>43524</c:v>
                </c:pt>
                <c:pt idx="9">
                  <c:v>43531</c:v>
                </c:pt>
                <c:pt idx="10">
                  <c:v>43538</c:v>
                </c:pt>
                <c:pt idx="11">
                  <c:v>43545</c:v>
                </c:pt>
                <c:pt idx="12">
                  <c:v>43552</c:v>
                </c:pt>
                <c:pt idx="13">
                  <c:v>43559</c:v>
                </c:pt>
                <c:pt idx="14">
                  <c:v>43566</c:v>
                </c:pt>
                <c:pt idx="15">
                  <c:v>43573</c:v>
                </c:pt>
                <c:pt idx="16">
                  <c:v>43580</c:v>
                </c:pt>
                <c:pt idx="17">
                  <c:v>43587</c:v>
                </c:pt>
                <c:pt idx="18">
                  <c:v>43594</c:v>
                </c:pt>
                <c:pt idx="19">
                  <c:v>43601</c:v>
                </c:pt>
                <c:pt idx="20">
                  <c:v>43608</c:v>
                </c:pt>
                <c:pt idx="21">
                  <c:v>43615</c:v>
                </c:pt>
                <c:pt idx="22">
                  <c:v>43622</c:v>
                </c:pt>
                <c:pt idx="23">
                  <c:v>43629</c:v>
                </c:pt>
                <c:pt idx="24">
                  <c:v>43636</c:v>
                </c:pt>
                <c:pt idx="25">
                  <c:v>43643</c:v>
                </c:pt>
                <c:pt idx="26">
                  <c:v>43650</c:v>
                </c:pt>
                <c:pt idx="27">
                  <c:v>43657</c:v>
                </c:pt>
                <c:pt idx="28">
                  <c:v>43664</c:v>
                </c:pt>
                <c:pt idx="29">
                  <c:v>43671</c:v>
                </c:pt>
                <c:pt idx="30">
                  <c:v>43678</c:v>
                </c:pt>
                <c:pt idx="31">
                  <c:v>43685</c:v>
                </c:pt>
                <c:pt idx="32">
                  <c:v>43692</c:v>
                </c:pt>
                <c:pt idx="33">
                  <c:v>43699</c:v>
                </c:pt>
                <c:pt idx="34">
                  <c:v>43706</c:v>
                </c:pt>
                <c:pt idx="35">
                  <c:v>43713</c:v>
                </c:pt>
                <c:pt idx="36">
                  <c:v>43720</c:v>
                </c:pt>
                <c:pt idx="37">
                  <c:v>43727</c:v>
                </c:pt>
                <c:pt idx="38">
                  <c:v>43734</c:v>
                </c:pt>
                <c:pt idx="39">
                  <c:v>43741</c:v>
                </c:pt>
                <c:pt idx="40">
                  <c:v>43748</c:v>
                </c:pt>
                <c:pt idx="41">
                  <c:v>43755</c:v>
                </c:pt>
                <c:pt idx="42">
                  <c:v>43762</c:v>
                </c:pt>
                <c:pt idx="43">
                  <c:v>43769</c:v>
                </c:pt>
                <c:pt idx="44">
                  <c:v>43776</c:v>
                </c:pt>
                <c:pt idx="45">
                  <c:v>43783</c:v>
                </c:pt>
                <c:pt idx="46">
                  <c:v>43790</c:v>
                </c:pt>
                <c:pt idx="47">
                  <c:v>43797</c:v>
                </c:pt>
                <c:pt idx="48">
                  <c:v>43804</c:v>
                </c:pt>
                <c:pt idx="49">
                  <c:v>43811</c:v>
                </c:pt>
                <c:pt idx="50">
                  <c:v>43818</c:v>
                </c:pt>
                <c:pt idx="51">
                  <c:v>43825</c:v>
                </c:pt>
                <c:pt idx="52">
                  <c:v>43832</c:v>
                </c:pt>
                <c:pt idx="53">
                  <c:v>43839</c:v>
                </c:pt>
                <c:pt idx="54">
                  <c:v>43846</c:v>
                </c:pt>
                <c:pt idx="55">
                  <c:v>43853</c:v>
                </c:pt>
                <c:pt idx="56">
                  <c:v>43860</c:v>
                </c:pt>
                <c:pt idx="57">
                  <c:v>43867</c:v>
                </c:pt>
                <c:pt idx="58">
                  <c:v>43874</c:v>
                </c:pt>
                <c:pt idx="59">
                  <c:v>43881</c:v>
                </c:pt>
                <c:pt idx="60">
                  <c:v>43888</c:v>
                </c:pt>
                <c:pt idx="61">
                  <c:v>43895</c:v>
                </c:pt>
                <c:pt idx="62">
                  <c:v>43902</c:v>
                </c:pt>
                <c:pt idx="63">
                  <c:v>43909</c:v>
                </c:pt>
                <c:pt idx="64">
                  <c:v>43916</c:v>
                </c:pt>
                <c:pt idx="65">
                  <c:v>43923</c:v>
                </c:pt>
                <c:pt idx="66">
                  <c:v>43930</c:v>
                </c:pt>
              </c:numCache>
            </c:numRef>
          </c:cat>
          <c:val>
            <c:numRef>
              <c:f>'Figure 1.2'!$C$26:$C$92</c:f>
              <c:numCache>
                <c:formatCode>0</c:formatCode>
                <c:ptCount val="67"/>
                <c:pt idx="0">
                  <c:v>39.396000000000001</c:v>
                </c:pt>
                <c:pt idx="1">
                  <c:v>64.287999999999997</c:v>
                </c:pt>
                <c:pt idx="2">
                  <c:v>66.296999999999997</c:v>
                </c:pt>
                <c:pt idx="3">
                  <c:v>62.082000000000001</c:v>
                </c:pt>
                <c:pt idx="4">
                  <c:v>58.877000000000002</c:v>
                </c:pt>
                <c:pt idx="5">
                  <c:v>65.893000000000001</c:v>
                </c:pt>
                <c:pt idx="6">
                  <c:v>57.448999999999998</c:v>
                </c:pt>
                <c:pt idx="7">
                  <c:v>60.573</c:v>
                </c:pt>
                <c:pt idx="8">
                  <c:v>59.186</c:v>
                </c:pt>
                <c:pt idx="9">
                  <c:v>62.865000000000002</c:v>
                </c:pt>
                <c:pt idx="10">
                  <c:v>56.762999999999998</c:v>
                </c:pt>
                <c:pt idx="11">
                  <c:v>60.485999999999997</c:v>
                </c:pt>
                <c:pt idx="12">
                  <c:v>59.091999999999999</c:v>
                </c:pt>
                <c:pt idx="13">
                  <c:v>60.578000000000003</c:v>
                </c:pt>
                <c:pt idx="14">
                  <c:v>56.375999999999998</c:v>
                </c:pt>
                <c:pt idx="15">
                  <c:v>54.485999999999997</c:v>
                </c:pt>
                <c:pt idx="16">
                  <c:v>41.826999999999998</c:v>
                </c:pt>
                <c:pt idx="17">
                  <c:v>57.92</c:v>
                </c:pt>
                <c:pt idx="18">
                  <c:v>49.875</c:v>
                </c:pt>
                <c:pt idx="19">
                  <c:v>58.292000000000002</c:v>
                </c:pt>
                <c:pt idx="20">
                  <c:v>58.171999999999997</c:v>
                </c:pt>
                <c:pt idx="21">
                  <c:v>49.460999999999999</c:v>
                </c:pt>
                <c:pt idx="22">
                  <c:v>57.548000000000002</c:v>
                </c:pt>
                <c:pt idx="23">
                  <c:v>57.094000000000001</c:v>
                </c:pt>
                <c:pt idx="24">
                  <c:v>60.981000000000002</c:v>
                </c:pt>
                <c:pt idx="25">
                  <c:v>58.908999999999999</c:v>
                </c:pt>
                <c:pt idx="26">
                  <c:v>60.857999999999997</c:v>
                </c:pt>
                <c:pt idx="27">
                  <c:v>57.841999999999999</c:v>
                </c:pt>
                <c:pt idx="28">
                  <c:v>59.491</c:v>
                </c:pt>
                <c:pt idx="29">
                  <c:v>55.527000000000001</c:v>
                </c:pt>
                <c:pt idx="30">
                  <c:v>60.142000000000003</c:v>
                </c:pt>
                <c:pt idx="31">
                  <c:v>56.764000000000003</c:v>
                </c:pt>
                <c:pt idx="32">
                  <c:v>58.402000000000001</c:v>
                </c:pt>
                <c:pt idx="33">
                  <c:v>57.505000000000003</c:v>
                </c:pt>
                <c:pt idx="34">
                  <c:v>49.536999999999999</c:v>
                </c:pt>
                <c:pt idx="35">
                  <c:v>65.430000000000007</c:v>
                </c:pt>
                <c:pt idx="36">
                  <c:v>61.390999999999998</c:v>
                </c:pt>
                <c:pt idx="37">
                  <c:v>60.531999999999996</c:v>
                </c:pt>
                <c:pt idx="38">
                  <c:v>57.719000000000001</c:v>
                </c:pt>
                <c:pt idx="39">
                  <c:v>55.896000000000001</c:v>
                </c:pt>
                <c:pt idx="40">
                  <c:v>51.808999999999997</c:v>
                </c:pt>
                <c:pt idx="41">
                  <c:v>54.241</c:v>
                </c:pt>
                <c:pt idx="42">
                  <c:v>51.465000000000003</c:v>
                </c:pt>
                <c:pt idx="43">
                  <c:v>49.148000000000003</c:v>
                </c:pt>
                <c:pt idx="44">
                  <c:v>54.195</c:v>
                </c:pt>
                <c:pt idx="45">
                  <c:v>49.451999999999998</c:v>
                </c:pt>
                <c:pt idx="46">
                  <c:v>52.262</c:v>
                </c:pt>
                <c:pt idx="47">
                  <c:v>49.557000000000002</c:v>
                </c:pt>
                <c:pt idx="48">
                  <c:v>48.177999999999997</c:v>
                </c:pt>
                <c:pt idx="49">
                  <c:v>43.436</c:v>
                </c:pt>
                <c:pt idx="50">
                  <c:v>43.164999999999999</c:v>
                </c:pt>
                <c:pt idx="51">
                  <c:v>20.757999999999999</c:v>
                </c:pt>
                <c:pt idx="52">
                  <c:v>32.209000000000003</c:v>
                </c:pt>
                <c:pt idx="53">
                  <c:v>61.805999999999997</c:v>
                </c:pt>
              </c:numCache>
            </c:numRef>
          </c:val>
          <c:extLst>
            <c:ext xmlns:c16="http://schemas.microsoft.com/office/drawing/2014/chart" uri="{C3380CC4-5D6E-409C-BE32-E72D297353CC}">
              <c16:uniqueId val="{00000000-EEC7-4E7A-BE0E-54603E6628E3}"/>
            </c:ext>
          </c:extLst>
        </c:ser>
        <c:ser>
          <c:idx val="1"/>
          <c:order val="1"/>
          <c:spPr>
            <a:solidFill>
              <a:schemeClr val="accent1"/>
            </a:solidFill>
            <a:ln>
              <a:noFill/>
            </a:ln>
            <a:effectLst/>
          </c:spPr>
          <c:invertIfNegative val="0"/>
          <c:cat>
            <c:numRef>
              <c:f>'Figure 1.2'!$B$26:$B$92</c:f>
              <c:numCache>
                <c:formatCode>m/d/yyyy</c:formatCode>
                <c:ptCount val="67"/>
                <c:pt idx="0">
                  <c:v>43468</c:v>
                </c:pt>
                <c:pt idx="1">
                  <c:v>43475</c:v>
                </c:pt>
                <c:pt idx="2">
                  <c:v>43482</c:v>
                </c:pt>
                <c:pt idx="3">
                  <c:v>43489</c:v>
                </c:pt>
                <c:pt idx="4">
                  <c:v>43496</c:v>
                </c:pt>
                <c:pt idx="5">
                  <c:v>43503</c:v>
                </c:pt>
                <c:pt idx="6">
                  <c:v>43510</c:v>
                </c:pt>
                <c:pt idx="7">
                  <c:v>43517</c:v>
                </c:pt>
                <c:pt idx="8">
                  <c:v>43524</c:v>
                </c:pt>
                <c:pt idx="9">
                  <c:v>43531</c:v>
                </c:pt>
                <c:pt idx="10">
                  <c:v>43538</c:v>
                </c:pt>
                <c:pt idx="11">
                  <c:v>43545</c:v>
                </c:pt>
                <c:pt idx="12">
                  <c:v>43552</c:v>
                </c:pt>
                <c:pt idx="13">
                  <c:v>43559</c:v>
                </c:pt>
                <c:pt idx="14">
                  <c:v>43566</c:v>
                </c:pt>
                <c:pt idx="15">
                  <c:v>43573</c:v>
                </c:pt>
                <c:pt idx="16">
                  <c:v>43580</c:v>
                </c:pt>
                <c:pt idx="17">
                  <c:v>43587</c:v>
                </c:pt>
                <c:pt idx="18">
                  <c:v>43594</c:v>
                </c:pt>
                <c:pt idx="19">
                  <c:v>43601</c:v>
                </c:pt>
                <c:pt idx="20">
                  <c:v>43608</c:v>
                </c:pt>
                <c:pt idx="21">
                  <c:v>43615</c:v>
                </c:pt>
                <c:pt idx="22">
                  <c:v>43622</c:v>
                </c:pt>
                <c:pt idx="23">
                  <c:v>43629</c:v>
                </c:pt>
                <c:pt idx="24">
                  <c:v>43636</c:v>
                </c:pt>
                <c:pt idx="25">
                  <c:v>43643</c:v>
                </c:pt>
                <c:pt idx="26">
                  <c:v>43650</c:v>
                </c:pt>
                <c:pt idx="27">
                  <c:v>43657</c:v>
                </c:pt>
                <c:pt idx="28">
                  <c:v>43664</c:v>
                </c:pt>
                <c:pt idx="29">
                  <c:v>43671</c:v>
                </c:pt>
                <c:pt idx="30">
                  <c:v>43678</c:v>
                </c:pt>
                <c:pt idx="31">
                  <c:v>43685</c:v>
                </c:pt>
                <c:pt idx="32">
                  <c:v>43692</c:v>
                </c:pt>
                <c:pt idx="33">
                  <c:v>43699</c:v>
                </c:pt>
                <c:pt idx="34">
                  <c:v>43706</c:v>
                </c:pt>
                <c:pt idx="35">
                  <c:v>43713</c:v>
                </c:pt>
                <c:pt idx="36">
                  <c:v>43720</c:v>
                </c:pt>
                <c:pt idx="37">
                  <c:v>43727</c:v>
                </c:pt>
                <c:pt idx="38">
                  <c:v>43734</c:v>
                </c:pt>
                <c:pt idx="39">
                  <c:v>43741</c:v>
                </c:pt>
                <c:pt idx="40">
                  <c:v>43748</c:v>
                </c:pt>
                <c:pt idx="41">
                  <c:v>43755</c:v>
                </c:pt>
                <c:pt idx="42">
                  <c:v>43762</c:v>
                </c:pt>
                <c:pt idx="43">
                  <c:v>43769</c:v>
                </c:pt>
                <c:pt idx="44">
                  <c:v>43776</c:v>
                </c:pt>
                <c:pt idx="45">
                  <c:v>43783</c:v>
                </c:pt>
                <c:pt idx="46">
                  <c:v>43790</c:v>
                </c:pt>
                <c:pt idx="47">
                  <c:v>43797</c:v>
                </c:pt>
                <c:pt idx="48">
                  <c:v>43804</c:v>
                </c:pt>
                <c:pt idx="49">
                  <c:v>43811</c:v>
                </c:pt>
                <c:pt idx="50">
                  <c:v>43818</c:v>
                </c:pt>
                <c:pt idx="51">
                  <c:v>43825</c:v>
                </c:pt>
                <c:pt idx="52">
                  <c:v>43832</c:v>
                </c:pt>
                <c:pt idx="53">
                  <c:v>43839</c:v>
                </c:pt>
                <c:pt idx="54">
                  <c:v>43846</c:v>
                </c:pt>
                <c:pt idx="55">
                  <c:v>43853</c:v>
                </c:pt>
                <c:pt idx="56">
                  <c:v>43860</c:v>
                </c:pt>
                <c:pt idx="57">
                  <c:v>43867</c:v>
                </c:pt>
                <c:pt idx="58">
                  <c:v>43874</c:v>
                </c:pt>
                <c:pt idx="59">
                  <c:v>43881</c:v>
                </c:pt>
                <c:pt idx="60">
                  <c:v>43888</c:v>
                </c:pt>
                <c:pt idx="61">
                  <c:v>43895</c:v>
                </c:pt>
                <c:pt idx="62">
                  <c:v>43902</c:v>
                </c:pt>
                <c:pt idx="63">
                  <c:v>43909</c:v>
                </c:pt>
                <c:pt idx="64">
                  <c:v>43916</c:v>
                </c:pt>
                <c:pt idx="65">
                  <c:v>43923</c:v>
                </c:pt>
                <c:pt idx="66">
                  <c:v>43930</c:v>
                </c:pt>
              </c:numCache>
            </c:numRef>
          </c:cat>
          <c:val>
            <c:numRef>
              <c:f>'Figure 1.2'!$D$26:$D$92</c:f>
              <c:numCache>
                <c:formatCode>0</c:formatCode>
                <c:ptCount val="67"/>
                <c:pt idx="62">
                  <c:v>76.319999999999993</c:v>
                </c:pt>
                <c:pt idx="63">
                  <c:v>191.72</c:v>
                </c:pt>
                <c:pt idx="64">
                  <c:v>619.08000000000004</c:v>
                </c:pt>
                <c:pt idx="65">
                  <c:v>613.01</c:v>
                </c:pt>
                <c:pt idx="66">
                  <c:v>331.06</c:v>
                </c:pt>
              </c:numCache>
            </c:numRef>
          </c:val>
          <c:extLst>
            <c:ext xmlns:c16="http://schemas.microsoft.com/office/drawing/2014/chart" uri="{C3380CC4-5D6E-409C-BE32-E72D297353CC}">
              <c16:uniqueId val="{00000001-EEC7-4E7A-BE0E-54603E6628E3}"/>
            </c:ext>
          </c:extLst>
        </c:ser>
        <c:dLbls>
          <c:showLegendKey val="0"/>
          <c:showVal val="0"/>
          <c:showCatName val="0"/>
          <c:showSerName val="0"/>
          <c:showPercent val="0"/>
          <c:showBubbleSize val="0"/>
        </c:dLbls>
        <c:gapWidth val="10"/>
        <c:overlap val="50"/>
        <c:axId val="601694792"/>
        <c:axId val="601695448"/>
      </c:barChart>
      <c:catAx>
        <c:axId val="601694792"/>
        <c:scaling>
          <c:orientation val="minMax"/>
        </c:scaling>
        <c:delete val="0"/>
        <c:axPos val="b"/>
        <c:numFmt formatCode="[$-409]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crossAx val="601695448"/>
        <c:crosses val="autoZero"/>
        <c:auto val="0"/>
        <c:lblAlgn val="ctr"/>
        <c:lblOffset val="100"/>
        <c:tickLblSkip val="9"/>
        <c:tickMarkSkip val="9"/>
        <c:noMultiLvlLbl val="0"/>
      </c:catAx>
      <c:valAx>
        <c:axId val="601695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r>
                  <a:rPr lang="en-GB"/>
                  <a:t>Weekly claims (thousands)</a:t>
                </a:r>
              </a:p>
            </c:rich>
          </c:tx>
          <c:layout>
            <c:manualLayout>
              <c:xMode val="edge"/>
              <c:yMode val="edge"/>
              <c:x val="1.1024305555555556E-2"/>
              <c:y val="0.10937604166666665"/>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Helvetica" pitchFamily="2" charset="0"/>
                <a:ea typeface="+mn-ea"/>
                <a:cs typeface="+mn-cs"/>
              </a:defRPr>
            </a:pPr>
            <a:endParaRPr lang="en-US"/>
          </a:p>
        </c:txPr>
        <c:crossAx val="6016947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638174</xdr:colOff>
      <xdr:row>2</xdr:row>
      <xdr:rowOff>0</xdr:rowOff>
    </xdr:from>
    <xdr:to>
      <xdr:col>6</xdr:col>
      <xdr:colOff>549824</xdr:colOff>
      <xdr:row>17</xdr:row>
      <xdr:rowOff>136800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2</xdr:row>
      <xdr:rowOff>52387</xdr:rowOff>
    </xdr:from>
    <xdr:to>
      <xdr:col>8</xdr:col>
      <xdr:colOff>283124</xdr:colOff>
      <xdr:row>20</xdr:row>
      <xdr:rowOff>17737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SFC colours">
  <a:themeElements>
    <a:clrScheme name="SFC colours">
      <a:dk1>
        <a:srgbClr val="000000"/>
      </a:dk1>
      <a:lt1>
        <a:srgbClr val="FFFFFF"/>
      </a:lt1>
      <a:dk2>
        <a:srgbClr val="FFFFFF"/>
      </a:dk2>
      <a:lt2>
        <a:srgbClr val="000000"/>
      </a:lt2>
      <a:accent1>
        <a:srgbClr val="FFA400"/>
      </a:accent1>
      <a:accent2>
        <a:srgbClr val="225B81"/>
      </a:accent2>
      <a:accent3>
        <a:srgbClr val="C57F22"/>
      </a:accent3>
      <a:accent4>
        <a:srgbClr val="533461"/>
      </a:accent4>
      <a:accent5>
        <a:srgbClr val="66CBC0"/>
      </a:accent5>
      <a:accent6>
        <a:srgbClr val="000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3" Type="http://schemas.openxmlformats.org/officeDocument/2006/relationships/hyperlink" Target="https://www.gov.uk/government/collections/financial-support-for-businesses-during-coronavirus-covid-19" TargetMode="External"/><Relationship Id="rId2" Type="http://schemas.openxmlformats.org/officeDocument/2006/relationships/hyperlink" Target="https://www.understandinguniversalcredit.gov.uk/employment-and-benefits-support/faqs/" TargetMode="External"/><Relationship Id="rId1" Type="http://schemas.openxmlformats.org/officeDocument/2006/relationships/hyperlink" Target="https://www.gov.uk/government/news/chancellor-sets-out-extra-750-million-coronavirus-funding-for-frontline-charities" TargetMode="External"/><Relationship Id="rId4"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www.markiteconomics.com/Public/Release/PressReleas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gov.uk/government/statistics/universal-credit-29-april-2013-to-12-march-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69"/>
  <sheetViews>
    <sheetView tabSelected="1" zoomScaleNormal="100" workbookViewId="0"/>
  </sheetViews>
  <sheetFormatPr defaultColWidth="9.125" defaultRowHeight="15.65" x14ac:dyDescent="0.25"/>
  <cols>
    <col min="1" max="1" width="9.125" style="5"/>
    <col min="2" max="2" width="155.5" style="5" customWidth="1"/>
    <col min="3" max="16384" width="9.125" style="5"/>
  </cols>
  <sheetData>
    <row r="1" spans="1:3" ht="16.3" thickBot="1" x14ac:dyDescent="0.3"/>
    <row r="2" spans="1:3" x14ac:dyDescent="0.25">
      <c r="B2" s="52" t="s">
        <v>214</v>
      </c>
    </row>
    <row r="3" spans="1:3" x14ac:dyDescent="0.25">
      <c r="B3" s="157" t="s">
        <v>197</v>
      </c>
    </row>
    <row r="4" spans="1:3" s="17" customFormat="1" x14ac:dyDescent="0.25">
      <c r="A4" s="18"/>
      <c r="B4" s="51"/>
      <c r="C4" s="18"/>
    </row>
    <row r="5" spans="1:3" x14ac:dyDescent="0.25">
      <c r="A5" s="7"/>
      <c r="B5" s="87" t="s">
        <v>87</v>
      </c>
      <c r="C5" s="7"/>
    </row>
    <row r="6" spans="1:3" s="70" customFormat="1" x14ac:dyDescent="0.25">
      <c r="A6" s="74"/>
      <c r="B6" s="87" t="s">
        <v>88</v>
      </c>
      <c r="C6" s="74"/>
    </row>
    <row r="7" spans="1:3" s="17" customFormat="1" x14ac:dyDescent="0.25">
      <c r="A7" s="18"/>
      <c r="B7" s="27"/>
      <c r="C7" s="18"/>
    </row>
    <row r="8" spans="1:3" s="17" customFormat="1" x14ac:dyDescent="0.25">
      <c r="A8" s="18"/>
      <c r="B8" s="8" t="s">
        <v>198</v>
      </c>
      <c r="C8" s="18"/>
    </row>
    <row r="9" spans="1:3" s="70" customFormat="1" x14ac:dyDescent="0.25">
      <c r="A9" s="74"/>
      <c r="B9" s="51"/>
      <c r="C9" s="74"/>
    </row>
    <row r="10" spans="1:3" s="70" customFormat="1" x14ac:dyDescent="0.25">
      <c r="A10" s="74"/>
      <c r="B10" s="131" t="s">
        <v>89</v>
      </c>
      <c r="C10" s="74"/>
    </row>
    <row r="11" spans="1:3" s="17" customFormat="1" x14ac:dyDescent="0.25">
      <c r="A11" s="18"/>
      <c r="B11" s="131" t="s">
        <v>90</v>
      </c>
      <c r="C11" s="18"/>
    </row>
    <row r="12" spans="1:3" x14ac:dyDescent="0.25">
      <c r="A12" s="7"/>
      <c r="B12" s="87" t="s">
        <v>91</v>
      </c>
      <c r="C12" s="7"/>
    </row>
    <row r="13" spans="1:3" s="17" customFormat="1" x14ac:dyDescent="0.25">
      <c r="A13" s="18"/>
      <c r="B13" s="27"/>
      <c r="C13" s="18"/>
    </row>
    <row r="14" spans="1:3" s="17" customFormat="1" x14ac:dyDescent="0.25">
      <c r="A14" s="18"/>
      <c r="B14" s="152" t="s">
        <v>199</v>
      </c>
      <c r="C14" s="18"/>
    </row>
    <row r="15" spans="1:3" s="17" customFormat="1" x14ac:dyDescent="0.25">
      <c r="A15" s="18"/>
      <c r="B15" s="51"/>
      <c r="C15" s="18"/>
    </row>
    <row r="16" spans="1:3" x14ac:dyDescent="0.25">
      <c r="A16" s="130"/>
      <c r="B16" s="87" t="s">
        <v>92</v>
      </c>
      <c r="C16" s="7"/>
    </row>
    <row r="17" spans="1:3" s="70" customFormat="1" x14ac:dyDescent="0.25">
      <c r="A17" s="130"/>
      <c r="B17" s="131" t="s">
        <v>93</v>
      </c>
      <c r="C17" s="74"/>
    </row>
    <row r="18" spans="1:3" s="70" customFormat="1" x14ac:dyDescent="0.25">
      <c r="A18" s="130"/>
      <c r="B18" s="87" t="s">
        <v>94</v>
      </c>
      <c r="C18" s="74"/>
    </row>
    <row r="19" spans="1:3" s="70" customFormat="1" x14ac:dyDescent="0.25">
      <c r="A19" s="130"/>
      <c r="B19" s="87" t="s">
        <v>95</v>
      </c>
      <c r="C19" s="74"/>
    </row>
    <row r="20" spans="1:3" s="70" customFormat="1" x14ac:dyDescent="0.25">
      <c r="A20" s="130"/>
      <c r="B20" s="131" t="s">
        <v>96</v>
      </c>
      <c r="C20" s="74"/>
    </row>
    <row r="21" spans="1:3" s="70" customFormat="1" x14ac:dyDescent="0.25">
      <c r="A21" s="130"/>
      <c r="B21" s="131" t="s">
        <v>97</v>
      </c>
      <c r="C21" s="74"/>
    </row>
    <row r="22" spans="1:3" s="70" customFormat="1" x14ac:dyDescent="0.25">
      <c r="A22" s="74"/>
      <c r="B22" s="87" t="s">
        <v>98</v>
      </c>
      <c r="C22" s="74"/>
    </row>
    <row r="23" spans="1:3" s="70" customFormat="1" x14ac:dyDescent="0.25">
      <c r="A23" s="74"/>
      <c r="B23" s="87" t="s">
        <v>99</v>
      </c>
      <c r="C23" s="74"/>
    </row>
    <row r="24" spans="1:3" s="70" customFormat="1" x14ac:dyDescent="0.25">
      <c r="A24" s="74"/>
      <c r="B24" s="87"/>
      <c r="C24" s="74"/>
    </row>
    <row r="25" spans="1:3" s="70" customFormat="1" x14ac:dyDescent="0.25">
      <c r="A25" s="74"/>
      <c r="B25" s="152" t="s">
        <v>170</v>
      </c>
      <c r="C25" s="74"/>
    </row>
    <row r="26" spans="1:3" s="70" customFormat="1" x14ac:dyDescent="0.25">
      <c r="A26" s="74"/>
      <c r="B26" s="87"/>
      <c r="C26" s="74"/>
    </row>
    <row r="27" spans="1:3" s="70" customFormat="1" x14ac:dyDescent="0.25">
      <c r="A27" s="74"/>
      <c r="B27" s="87" t="s">
        <v>100</v>
      </c>
      <c r="C27" s="74"/>
    </row>
    <row r="28" spans="1:3" s="70" customFormat="1" x14ac:dyDescent="0.25">
      <c r="A28" s="74"/>
      <c r="B28" s="87" t="s">
        <v>123</v>
      </c>
      <c r="C28" s="74"/>
    </row>
    <row r="29" spans="1:3" s="70" customFormat="1" x14ac:dyDescent="0.25">
      <c r="A29" s="74"/>
      <c r="B29" s="87" t="s">
        <v>139</v>
      </c>
      <c r="C29" s="74"/>
    </row>
    <row r="30" spans="1:3" ht="16.3" thickBot="1" x14ac:dyDescent="0.3">
      <c r="A30" s="7"/>
      <c r="B30" s="156"/>
      <c r="C30" s="7"/>
    </row>
    <row r="31" spans="1:3" s="17" customFormat="1" x14ac:dyDescent="0.25">
      <c r="A31" s="74"/>
      <c r="B31" s="90"/>
      <c r="C31" s="18"/>
    </row>
    <row r="32" spans="1:3" s="17" customFormat="1" x14ac:dyDescent="0.25">
      <c r="A32" s="74"/>
      <c r="B32" s="90"/>
      <c r="C32" s="18"/>
    </row>
    <row r="33" spans="1:3" s="17" customFormat="1" x14ac:dyDescent="0.25">
      <c r="A33" s="74"/>
      <c r="B33" s="91"/>
      <c r="C33" s="18"/>
    </row>
    <row r="34" spans="1:3" s="17" customFormat="1" x14ac:dyDescent="0.25">
      <c r="A34" s="74"/>
      <c r="B34" s="129"/>
      <c r="C34" s="18"/>
    </row>
    <row r="35" spans="1:3" x14ac:dyDescent="0.25">
      <c r="A35" s="74"/>
      <c r="B35" s="90"/>
      <c r="C35" s="7"/>
    </row>
    <row r="36" spans="1:3" s="17" customFormat="1" x14ac:dyDescent="0.25">
      <c r="A36" s="74"/>
      <c r="B36" s="90"/>
      <c r="C36" s="18"/>
    </row>
    <row r="37" spans="1:3" x14ac:dyDescent="0.25">
      <c r="A37" s="74"/>
      <c r="B37" s="91"/>
      <c r="C37" s="7"/>
    </row>
    <row r="38" spans="1:3" x14ac:dyDescent="0.25">
      <c r="A38" s="74"/>
      <c r="B38" s="91"/>
      <c r="C38" s="7"/>
    </row>
    <row r="39" spans="1:3" x14ac:dyDescent="0.25">
      <c r="A39" s="74"/>
      <c r="B39" s="91"/>
      <c r="C39" s="7"/>
    </row>
    <row r="40" spans="1:3" x14ac:dyDescent="0.25">
      <c r="A40" s="74"/>
      <c r="B40" s="90"/>
      <c r="C40" s="7"/>
    </row>
    <row r="41" spans="1:3" s="17" customFormat="1" x14ac:dyDescent="0.25">
      <c r="A41" s="74"/>
      <c r="B41" s="90"/>
      <c r="C41" s="18"/>
    </row>
    <row r="42" spans="1:3" s="17" customFormat="1" x14ac:dyDescent="0.25">
      <c r="A42" s="74"/>
      <c r="B42" s="91"/>
      <c r="C42" s="18"/>
    </row>
    <row r="43" spans="1:3" x14ac:dyDescent="0.25">
      <c r="A43" s="74"/>
      <c r="B43" s="91"/>
      <c r="C43" s="7"/>
    </row>
    <row r="44" spans="1:3" x14ac:dyDescent="0.25">
      <c r="A44" s="74"/>
      <c r="B44" s="74"/>
      <c r="C44" s="18"/>
    </row>
    <row r="45" spans="1:3" x14ac:dyDescent="0.25">
      <c r="A45" s="74"/>
      <c r="B45" s="90"/>
      <c r="C45" s="7"/>
    </row>
    <row r="46" spans="1:3" x14ac:dyDescent="0.25">
      <c r="A46" s="74"/>
      <c r="B46" s="91"/>
      <c r="C46" s="7"/>
    </row>
    <row r="47" spans="1:3" x14ac:dyDescent="0.25">
      <c r="A47" s="74"/>
      <c r="B47" s="91"/>
      <c r="C47" s="7"/>
    </row>
    <row r="48" spans="1:3" x14ac:dyDescent="0.25">
      <c r="A48" s="74"/>
      <c r="B48" s="74"/>
      <c r="C48" s="7"/>
    </row>
    <row r="49" spans="1:3" x14ac:dyDescent="0.25">
      <c r="A49" s="74"/>
      <c r="B49" s="90"/>
      <c r="C49" s="7"/>
    </row>
    <row r="50" spans="1:3" x14ac:dyDescent="0.25">
      <c r="A50" s="74"/>
      <c r="B50" s="89"/>
      <c r="C50" s="7"/>
    </row>
    <row r="51" spans="1:3" x14ac:dyDescent="0.25">
      <c r="A51" s="74"/>
      <c r="B51" s="91"/>
      <c r="C51" s="7"/>
    </row>
    <row r="52" spans="1:3" x14ac:dyDescent="0.25">
      <c r="A52" s="74"/>
      <c r="B52" s="91"/>
      <c r="C52" s="7"/>
    </row>
    <row r="53" spans="1:3" x14ac:dyDescent="0.25">
      <c r="A53" s="74"/>
      <c r="B53" s="91"/>
      <c r="C53" s="7"/>
    </row>
    <row r="54" spans="1:3" x14ac:dyDescent="0.25">
      <c r="A54" s="74"/>
      <c r="B54" s="74"/>
      <c r="C54" s="7"/>
    </row>
    <row r="55" spans="1:3" x14ac:dyDescent="0.25">
      <c r="A55" s="74"/>
      <c r="B55" s="90"/>
      <c r="C55" s="7"/>
    </row>
    <row r="56" spans="1:3" x14ac:dyDescent="0.25">
      <c r="A56" s="74"/>
      <c r="B56" s="89"/>
      <c r="C56" s="7"/>
    </row>
    <row r="57" spans="1:3" x14ac:dyDescent="0.25">
      <c r="A57" s="74"/>
      <c r="B57" s="89"/>
    </row>
    <row r="58" spans="1:3" s="17" customFormat="1" x14ac:dyDescent="0.25">
      <c r="A58" s="74"/>
      <c r="B58" s="91"/>
    </row>
    <row r="59" spans="1:3" x14ac:dyDescent="0.25">
      <c r="A59" s="74"/>
      <c r="B59" s="89"/>
    </row>
    <row r="60" spans="1:3" x14ac:dyDescent="0.25">
      <c r="A60" s="74"/>
      <c r="B60" s="89"/>
    </row>
    <row r="61" spans="1:3" x14ac:dyDescent="0.25">
      <c r="A61" s="74"/>
      <c r="B61" s="74"/>
    </row>
    <row r="62" spans="1:3" x14ac:dyDescent="0.25">
      <c r="A62" s="74"/>
      <c r="B62" s="74"/>
    </row>
    <row r="63" spans="1:3" x14ac:dyDescent="0.25">
      <c r="A63" s="74"/>
      <c r="B63" s="74"/>
    </row>
    <row r="64" spans="1:3" x14ac:dyDescent="0.25">
      <c r="A64" s="74"/>
      <c r="B64" s="74"/>
    </row>
    <row r="65" spans="1:2" x14ac:dyDescent="0.25">
      <c r="A65" s="74"/>
      <c r="B65" s="74"/>
    </row>
    <row r="66" spans="1:2" x14ac:dyDescent="0.25">
      <c r="A66" s="74"/>
      <c r="B66" s="74"/>
    </row>
    <row r="67" spans="1:2" x14ac:dyDescent="0.25">
      <c r="A67" s="74"/>
      <c r="B67" s="74"/>
    </row>
    <row r="68" spans="1:2" x14ac:dyDescent="0.25">
      <c r="A68" s="74"/>
      <c r="B68" s="74"/>
    </row>
    <row r="69" spans="1:2" x14ac:dyDescent="0.25">
      <c r="A69" s="74"/>
      <c r="B69" s="74"/>
    </row>
  </sheetData>
  <hyperlinks>
    <hyperlink ref="B5" location="'Figure 1.1'!A1" display="Figure 1.1: Purchasing Manager’s Index (PMI) for Scotland up to March 2020"/>
    <hyperlink ref="B12" location="'Table 2.3'!A1" display="Table 2.3: Possible effects of COVID-19 on devolved tax revenue and social security spending"/>
    <hyperlink ref="B16" location="'Table 3.1'!A1" display="Table 3.1: Latest Resource funding plans for the Scottish Budget 2020-21"/>
    <hyperlink ref="B6" location="'Figure 1.2'!A1" display="Figure 1.2: Weekly number of claims made to Universal Credit in Great Britain"/>
    <hyperlink ref="B17" location="'Table 3.2'!A1" display="Table 3.2: Government resource spending commitments at Budget Deal"/>
    <hyperlink ref="B18" location="'Table 3.3'!A1" display="Table 3.3: Budget deal resource funding sources"/>
    <hyperlink ref="B19" location="'Table 3.4'!A1" display="Table 3.4: Resource consequentials for Scottish Government"/>
    <hyperlink ref="B20" location="'Table 3.5'!A1" display="Table 3.5: Latest Capital funding plans for the Scottish Budget 2020-21"/>
    <hyperlink ref="B21" location="'Table 3.6'!A1" display="Table 3.6: Budget Deal Capital spending commitments "/>
    <hyperlink ref="B22" location="Contents!A1" display="Table 3.7: Budget deal capital funding sources"/>
    <hyperlink ref="B23" location="'Table 3.8'!A1" display="Table 3.8: Capital consequentials for Scottish Government"/>
    <hyperlink ref="B10" location="'Table 2.1'!A1" display="Table 2.1: Updated fully devolved tax BGAs compared to provisional BGAs"/>
    <hyperlink ref="B11" location="Contents!A1" display="Table 2.2: Updated devolved benefit BGAs compared to provisional BGAs"/>
    <hyperlink ref="B27" location="'Table A.1'!A1" display="Table A.1: UK-wide COVID-19 policies announced by the UK Government"/>
    <hyperlink ref="B28" location="'Table A.2'!A1" display="Table A.2: UK-wide COVID-19 policies announced by the UK Government that generate consequentials for Scottish Government"/>
    <hyperlink ref="B29" location="'Table A.3'!A1" display="Table A.3: Scottish Government COVID-19 polici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44"/>
  <sheetViews>
    <sheetView zoomScaleNormal="100" workbookViewId="0"/>
  </sheetViews>
  <sheetFormatPr defaultColWidth="9.125" defaultRowHeight="12.9" x14ac:dyDescent="0.2"/>
  <cols>
    <col min="1" max="1" width="9.5" style="96" customWidth="1"/>
    <col min="2" max="2" width="34.875" style="96" customWidth="1"/>
    <col min="3" max="3" width="18.125" style="96" customWidth="1"/>
    <col min="4" max="4" width="16.5" style="96" customWidth="1"/>
    <col min="5" max="5" width="15.75" style="96" customWidth="1"/>
    <col min="6" max="6" width="16.125" style="96" customWidth="1"/>
    <col min="7" max="7" width="16.75" style="96" customWidth="1"/>
    <col min="8" max="8" width="13.875" style="96" customWidth="1"/>
    <col min="9" max="16" width="9.125" style="96"/>
    <col min="17" max="17" width="9.5" style="96" bestFit="1" customWidth="1"/>
    <col min="18" max="18" width="10" style="96" bestFit="1" customWidth="1"/>
    <col min="19" max="19" width="9.5" style="96" bestFit="1" customWidth="1"/>
    <col min="20" max="21" width="10" style="96" bestFit="1" customWidth="1"/>
    <col min="22" max="22" width="9.5" style="96" bestFit="1" customWidth="1"/>
    <col min="23" max="16384" width="9.125" style="96"/>
  </cols>
  <sheetData>
    <row r="1" spans="1:14" ht="44.5" customHeight="1" x14ac:dyDescent="0.2">
      <c r="A1" s="97" t="s">
        <v>1</v>
      </c>
    </row>
    <row r="2" spans="1:14" ht="15.65" x14ac:dyDescent="0.2">
      <c r="B2" s="71" t="s">
        <v>219</v>
      </c>
    </row>
    <row r="3" spans="1:14" ht="57.1" x14ac:dyDescent="0.2">
      <c r="B3" s="88" t="s">
        <v>13</v>
      </c>
      <c r="C3" s="171" t="s">
        <v>182</v>
      </c>
      <c r="D3" s="205" t="s">
        <v>14</v>
      </c>
      <c r="E3" s="205" t="s">
        <v>15</v>
      </c>
      <c r="F3" s="205" t="s">
        <v>16</v>
      </c>
      <c r="G3" s="205" t="s">
        <v>17</v>
      </c>
      <c r="H3" s="205" t="s">
        <v>181</v>
      </c>
    </row>
    <row r="4" spans="1:14" ht="13.6" x14ac:dyDescent="0.2">
      <c r="B4" s="65" t="s">
        <v>18</v>
      </c>
      <c r="C4" s="98">
        <v>29569</v>
      </c>
      <c r="D4" s="98"/>
      <c r="E4" s="98"/>
      <c r="F4" s="98"/>
      <c r="G4" s="98"/>
      <c r="H4" s="98">
        <v>29569</v>
      </c>
    </row>
    <row r="5" spans="1:14" ht="13.6" x14ac:dyDescent="0.2">
      <c r="B5" s="65" t="s">
        <v>19</v>
      </c>
      <c r="C5" s="98">
        <v>142</v>
      </c>
      <c r="D5" s="98" t="s">
        <v>172</v>
      </c>
      <c r="E5" s="98" t="s">
        <v>173</v>
      </c>
      <c r="F5" s="167" t="s">
        <v>176</v>
      </c>
      <c r="G5" s="167" t="s">
        <v>177</v>
      </c>
      <c r="H5" s="98">
        <v>3746</v>
      </c>
    </row>
    <row r="6" spans="1:14" ht="13.6" x14ac:dyDescent="0.2">
      <c r="B6" s="65" t="s">
        <v>20</v>
      </c>
      <c r="C6" s="98">
        <v>13122.71617749558</v>
      </c>
      <c r="D6" s="98"/>
      <c r="E6" s="98"/>
      <c r="F6" s="98"/>
      <c r="G6" s="98"/>
      <c r="H6" s="98">
        <v>13122.71617749558</v>
      </c>
    </row>
    <row r="7" spans="1:14" ht="13.6" x14ac:dyDescent="0.2">
      <c r="B7" s="65" t="s">
        <v>21</v>
      </c>
      <c r="C7" s="98">
        <v>-12991.194363188701</v>
      </c>
      <c r="D7" s="98"/>
      <c r="E7" s="98"/>
      <c r="F7" s="98"/>
      <c r="G7" s="98"/>
      <c r="H7" s="98">
        <v>-12991.194363188701</v>
      </c>
    </row>
    <row r="8" spans="1:14" ht="13.6" x14ac:dyDescent="0.2">
      <c r="B8" s="65" t="s">
        <v>22</v>
      </c>
      <c r="C8" s="98">
        <v>3202.5184542064439</v>
      </c>
      <c r="D8" s="98"/>
      <c r="E8" s="98"/>
      <c r="F8" s="98"/>
      <c r="G8" s="98"/>
      <c r="H8" s="98">
        <v>3202.5184542064439</v>
      </c>
      <c r="I8" s="104"/>
      <c r="J8" s="104"/>
      <c r="K8" s="105"/>
      <c r="L8" s="105"/>
      <c r="M8" s="106"/>
      <c r="N8" s="104"/>
    </row>
    <row r="9" spans="1:14" ht="13.6" x14ac:dyDescent="0.2">
      <c r="B9" s="65" t="s">
        <v>23</v>
      </c>
      <c r="C9" s="98">
        <v>-177.052627343865</v>
      </c>
      <c r="D9" s="155"/>
      <c r="E9" s="155"/>
      <c r="F9" s="155"/>
      <c r="G9" s="98"/>
      <c r="H9" s="98">
        <v>-177.052627343865</v>
      </c>
      <c r="I9" s="104"/>
      <c r="J9" s="104"/>
      <c r="K9" s="105"/>
      <c r="L9" s="105"/>
      <c r="M9" s="106"/>
      <c r="N9" s="104"/>
    </row>
    <row r="10" spans="1:14" ht="13.6" x14ac:dyDescent="0.2">
      <c r="B10" s="119" t="s">
        <v>24</v>
      </c>
      <c r="C10" s="122">
        <v>207</v>
      </c>
      <c r="D10" s="121"/>
      <c r="E10" s="121"/>
      <c r="F10" s="121"/>
      <c r="G10" s="122"/>
      <c r="H10" s="122">
        <v>207</v>
      </c>
      <c r="I10" s="104"/>
      <c r="J10" s="104"/>
      <c r="K10" s="105"/>
      <c r="L10" s="105"/>
      <c r="M10" s="106"/>
      <c r="N10" s="104"/>
    </row>
    <row r="11" spans="1:14" ht="13.6" x14ac:dyDescent="0.2">
      <c r="B11" s="65" t="s">
        <v>25</v>
      </c>
      <c r="C11" s="98">
        <v>106</v>
      </c>
      <c r="D11" s="98">
        <v>25</v>
      </c>
      <c r="E11" s="98"/>
      <c r="F11" s="98"/>
      <c r="G11" s="98">
        <v>25</v>
      </c>
      <c r="H11" s="98">
        <v>131</v>
      </c>
      <c r="I11" s="104"/>
      <c r="J11" s="104"/>
      <c r="K11" s="105"/>
      <c r="L11" s="105"/>
      <c r="M11" s="106"/>
      <c r="N11" s="104"/>
    </row>
    <row r="12" spans="1:14" ht="13.6" x14ac:dyDescent="0.2">
      <c r="B12" s="120" t="s">
        <v>26</v>
      </c>
      <c r="C12" s="155">
        <v>736</v>
      </c>
      <c r="D12" s="121"/>
      <c r="E12" s="121"/>
      <c r="F12" s="121"/>
      <c r="G12" s="155"/>
      <c r="H12" s="121">
        <v>736</v>
      </c>
      <c r="I12" s="104"/>
      <c r="J12" s="104"/>
      <c r="K12" s="105"/>
      <c r="L12" s="105"/>
      <c r="M12" s="106"/>
      <c r="N12" s="104"/>
    </row>
    <row r="13" spans="1:14" ht="13.6" x14ac:dyDescent="0.2">
      <c r="B13" s="119" t="s">
        <v>27</v>
      </c>
      <c r="C13" s="121">
        <v>2790</v>
      </c>
      <c r="D13" s="122" t="s">
        <v>174</v>
      </c>
      <c r="E13" s="122"/>
      <c r="F13" s="122">
        <v>-971.97</v>
      </c>
      <c r="G13" s="121">
        <v>-921.97</v>
      </c>
      <c r="H13" s="122">
        <v>1868.03</v>
      </c>
      <c r="I13" s="104"/>
      <c r="J13" s="104"/>
      <c r="K13" s="105"/>
      <c r="L13" s="105"/>
      <c r="M13" s="106"/>
      <c r="N13" s="104"/>
    </row>
    <row r="14" spans="1:14" ht="13.6" x14ac:dyDescent="0.2">
      <c r="B14" s="168" t="s">
        <v>28</v>
      </c>
      <c r="C14" s="169">
        <v>36706.987641169457</v>
      </c>
      <c r="D14" s="170" t="s">
        <v>178</v>
      </c>
      <c r="E14" s="170" t="s">
        <v>173</v>
      </c>
      <c r="F14" s="170" t="s">
        <v>179</v>
      </c>
      <c r="G14" s="170" t="s">
        <v>180</v>
      </c>
      <c r="H14" s="169">
        <v>39414.017641169456</v>
      </c>
      <c r="I14" s="105"/>
      <c r="J14" s="104"/>
      <c r="K14" s="105"/>
      <c r="L14" s="105"/>
      <c r="M14" s="106"/>
      <c r="N14" s="104"/>
    </row>
    <row r="15" spans="1:14" ht="18" customHeight="1" x14ac:dyDescent="0.2">
      <c r="B15" s="103" t="s">
        <v>75</v>
      </c>
      <c r="C15" s="108"/>
      <c r="D15" s="108"/>
      <c r="E15" s="108"/>
      <c r="F15" s="108"/>
      <c r="G15" s="108"/>
      <c r="H15" s="108"/>
      <c r="I15" s="105"/>
      <c r="J15" s="104"/>
      <c r="K15" s="105"/>
      <c r="L15" s="105"/>
      <c r="M15" s="106"/>
      <c r="N15" s="104"/>
    </row>
    <row r="16" spans="1:14" ht="13.6" x14ac:dyDescent="0.2">
      <c r="B16" s="75" t="s">
        <v>201</v>
      </c>
      <c r="C16" s="108"/>
      <c r="D16" s="108"/>
      <c r="E16" s="108"/>
      <c r="F16" s="108"/>
      <c r="G16" s="108"/>
      <c r="H16" s="108"/>
      <c r="I16" s="105"/>
      <c r="J16" s="104"/>
      <c r="K16" s="105"/>
      <c r="L16" s="105"/>
      <c r="M16" s="106"/>
      <c r="N16" s="104"/>
    </row>
    <row r="17" spans="2:14" ht="13.6" x14ac:dyDescent="0.2">
      <c r="B17" s="75" t="s">
        <v>30</v>
      </c>
      <c r="C17" s="108"/>
      <c r="D17" s="108"/>
      <c r="E17" s="108"/>
      <c r="F17" s="108"/>
      <c r="G17" s="108"/>
      <c r="H17" s="108"/>
      <c r="I17" s="105"/>
      <c r="J17" s="104"/>
      <c r="K17" s="105"/>
      <c r="L17" s="105"/>
      <c r="M17" s="106"/>
      <c r="N17" s="104"/>
    </row>
    <row r="18" spans="2:14" ht="13.6" x14ac:dyDescent="0.2">
      <c r="B18" s="75" t="s">
        <v>200</v>
      </c>
      <c r="C18" s="108"/>
      <c r="D18" s="108"/>
      <c r="E18" s="108"/>
      <c r="F18" s="108"/>
      <c r="G18" s="108"/>
      <c r="H18" s="108"/>
      <c r="I18" s="105"/>
      <c r="J18" s="104"/>
      <c r="K18" s="105"/>
      <c r="L18" s="105"/>
      <c r="M18" s="106"/>
      <c r="N18" s="104"/>
    </row>
    <row r="19" spans="2:14" ht="13.6" x14ac:dyDescent="0.2">
      <c r="B19" s="75" t="s">
        <v>76</v>
      </c>
      <c r="C19" s="108"/>
      <c r="D19" s="108"/>
      <c r="E19" s="108"/>
      <c r="F19" s="108"/>
      <c r="G19" s="108"/>
      <c r="H19" s="108"/>
      <c r="I19" s="105"/>
      <c r="J19" s="104"/>
      <c r="K19" s="105"/>
      <c r="L19" s="105"/>
      <c r="M19" s="106"/>
      <c r="N19" s="104"/>
    </row>
    <row r="20" spans="2:14" ht="13.6" x14ac:dyDescent="0.2">
      <c r="B20" s="72" t="s">
        <v>171</v>
      </c>
      <c r="C20" s="108"/>
      <c r="D20" s="108"/>
      <c r="E20" s="108"/>
      <c r="F20" s="108"/>
      <c r="G20" s="108"/>
      <c r="H20" s="108"/>
      <c r="I20" s="105"/>
      <c r="J20" s="104"/>
      <c r="K20" s="105"/>
      <c r="L20" s="105"/>
      <c r="M20" s="106"/>
      <c r="N20" s="104"/>
    </row>
    <row r="21" spans="2:14" ht="13.6" x14ac:dyDescent="0.2">
      <c r="B21" s="107"/>
      <c r="C21" s="108"/>
      <c r="D21" s="108"/>
      <c r="E21" s="108"/>
      <c r="F21" s="108"/>
      <c r="G21" s="108"/>
      <c r="H21" s="108"/>
      <c r="I21" s="105"/>
      <c r="J21" s="104"/>
      <c r="K21" s="105"/>
      <c r="L21" s="105"/>
      <c r="M21" s="106"/>
      <c r="N21" s="104"/>
    </row>
    <row r="22" spans="2:14" ht="13.6" x14ac:dyDescent="0.2">
      <c r="B22" s="107"/>
      <c r="C22" s="108"/>
      <c r="D22" s="108"/>
      <c r="E22" s="108"/>
      <c r="F22" s="108"/>
      <c r="G22" s="108"/>
      <c r="H22" s="108"/>
      <c r="I22" s="105"/>
      <c r="J22" s="104"/>
      <c r="K22" s="105"/>
      <c r="L22" s="105"/>
      <c r="M22" s="106"/>
      <c r="N22" s="104"/>
    </row>
    <row r="23" spans="2:14" ht="13.6" x14ac:dyDescent="0.2">
      <c r="B23" s="107"/>
      <c r="C23" s="108"/>
      <c r="D23" s="108"/>
      <c r="E23" s="108"/>
      <c r="F23" s="108"/>
      <c r="G23" s="108"/>
      <c r="H23" s="108"/>
      <c r="I23" s="105"/>
      <c r="J23" s="104"/>
      <c r="K23" s="105"/>
      <c r="L23" s="105"/>
      <c r="M23" s="106"/>
      <c r="N23" s="104"/>
    </row>
    <row r="24" spans="2:14" ht="13.6" x14ac:dyDescent="0.2">
      <c r="B24" s="107"/>
      <c r="C24" s="108"/>
      <c r="D24" s="108"/>
      <c r="E24" s="108"/>
      <c r="F24" s="108"/>
      <c r="G24" s="108"/>
      <c r="H24" s="108"/>
      <c r="I24" s="105"/>
      <c r="J24" s="104"/>
      <c r="K24" s="105"/>
      <c r="L24" s="105"/>
      <c r="M24" s="106"/>
      <c r="N24" s="104"/>
    </row>
    <row r="25" spans="2:14" ht="13.6" x14ac:dyDescent="0.2">
      <c r="B25" s="107"/>
      <c r="C25" s="108"/>
      <c r="D25" s="108"/>
      <c r="E25" s="108"/>
      <c r="F25" s="108"/>
      <c r="G25" s="108"/>
      <c r="H25" s="108"/>
      <c r="I25" s="105"/>
      <c r="J25" s="104"/>
      <c r="K25" s="105"/>
      <c r="L25" s="105"/>
      <c r="M25" s="106"/>
      <c r="N25" s="104"/>
    </row>
    <row r="26" spans="2:14" ht="13.6" x14ac:dyDescent="0.2">
      <c r="B26" s="107"/>
      <c r="C26" s="108"/>
      <c r="D26" s="108"/>
      <c r="E26" s="108"/>
      <c r="F26" s="108"/>
      <c r="G26" s="108"/>
      <c r="H26" s="108"/>
      <c r="I26" s="105"/>
      <c r="J26" s="104"/>
      <c r="K26" s="105"/>
      <c r="L26" s="105"/>
      <c r="M26" s="106"/>
      <c r="N26" s="104"/>
    </row>
    <row r="27" spans="2:14" ht="13.6" x14ac:dyDescent="0.2">
      <c r="B27" s="107"/>
      <c r="C27" s="108"/>
      <c r="D27" s="108"/>
      <c r="E27" s="108"/>
      <c r="F27" s="108"/>
      <c r="G27" s="108"/>
      <c r="H27" s="108"/>
      <c r="I27" s="105"/>
      <c r="J27" s="104"/>
      <c r="K27" s="105"/>
      <c r="L27" s="105"/>
      <c r="M27" s="106"/>
      <c r="N27" s="104"/>
    </row>
    <row r="28" spans="2:14" ht="13.6" x14ac:dyDescent="0.2">
      <c r="B28" s="107"/>
      <c r="C28" s="108"/>
      <c r="D28" s="108"/>
      <c r="E28" s="108"/>
      <c r="F28" s="108"/>
      <c r="G28" s="108"/>
      <c r="H28" s="108"/>
      <c r="I28" s="105"/>
      <c r="J28" s="104"/>
      <c r="K28" s="105"/>
      <c r="L28" s="105"/>
      <c r="M28" s="106"/>
      <c r="N28" s="104"/>
    </row>
    <row r="29" spans="2:14" ht="13.6" x14ac:dyDescent="0.2">
      <c r="B29" s="107"/>
      <c r="C29" s="108"/>
      <c r="D29" s="108"/>
      <c r="E29" s="108"/>
      <c r="F29" s="108"/>
      <c r="G29" s="108"/>
      <c r="H29" s="108"/>
      <c r="I29" s="105"/>
      <c r="J29" s="104"/>
      <c r="K29" s="105"/>
      <c r="L29" s="105"/>
      <c r="M29" s="106"/>
      <c r="N29" s="104"/>
    </row>
    <row r="30" spans="2:14" ht="13.6" x14ac:dyDescent="0.2">
      <c r="B30" s="107"/>
      <c r="C30" s="108"/>
      <c r="D30" s="108"/>
      <c r="E30" s="108"/>
      <c r="F30" s="108"/>
      <c r="G30" s="108"/>
      <c r="H30" s="108"/>
      <c r="I30" s="105"/>
      <c r="J30" s="104"/>
      <c r="K30" s="105"/>
      <c r="L30" s="105"/>
      <c r="M30" s="106"/>
      <c r="N30" s="104"/>
    </row>
    <row r="31" spans="2:14" ht="13.6" x14ac:dyDescent="0.2">
      <c r="B31" s="107"/>
      <c r="C31" s="108"/>
      <c r="D31" s="108"/>
      <c r="E31" s="108"/>
      <c r="F31" s="108"/>
      <c r="G31" s="108"/>
      <c r="H31" s="108"/>
      <c r="I31" s="105"/>
      <c r="J31" s="104"/>
      <c r="K31" s="105"/>
      <c r="L31" s="105"/>
      <c r="M31" s="106"/>
      <c r="N31" s="104"/>
    </row>
    <row r="32" spans="2:14" ht="13.6" x14ac:dyDescent="0.2">
      <c r="B32" s="107"/>
      <c r="C32" s="108"/>
      <c r="D32" s="108"/>
      <c r="E32" s="108"/>
      <c r="F32" s="108"/>
      <c r="G32" s="108"/>
      <c r="H32" s="108"/>
      <c r="I32" s="105"/>
      <c r="J32" s="104"/>
      <c r="K32" s="105"/>
      <c r="L32" s="105"/>
      <c r="M32" s="106"/>
      <c r="N32" s="104"/>
    </row>
    <row r="33" spans="2:14" ht="13.6" x14ac:dyDescent="0.2">
      <c r="B33" s="107"/>
      <c r="C33" s="108"/>
      <c r="D33" s="108"/>
      <c r="E33" s="108"/>
      <c r="F33" s="108"/>
      <c r="G33" s="108"/>
      <c r="H33" s="108"/>
      <c r="I33" s="105"/>
      <c r="J33" s="104"/>
      <c r="K33" s="105"/>
      <c r="L33" s="105"/>
      <c r="M33" s="106"/>
      <c r="N33" s="104"/>
    </row>
    <row r="34" spans="2:14" ht="13.6" x14ac:dyDescent="0.2">
      <c r="B34" s="107"/>
      <c r="C34" s="108"/>
      <c r="D34" s="108"/>
      <c r="E34" s="108"/>
      <c r="F34" s="108"/>
      <c r="G34" s="108"/>
      <c r="H34" s="108"/>
      <c r="I34" s="105"/>
      <c r="J34" s="104"/>
      <c r="K34" s="105"/>
      <c r="L34" s="105"/>
      <c r="M34" s="106"/>
      <c r="N34" s="104"/>
    </row>
    <row r="35" spans="2:14" ht="13.6" x14ac:dyDescent="0.2">
      <c r="B35" s="107"/>
      <c r="C35" s="108"/>
      <c r="D35" s="108"/>
      <c r="E35" s="108"/>
      <c r="F35" s="108"/>
      <c r="G35" s="108"/>
      <c r="H35" s="108"/>
      <c r="I35" s="105"/>
      <c r="J35" s="104"/>
      <c r="K35" s="105"/>
      <c r="L35" s="105"/>
      <c r="M35" s="106"/>
      <c r="N35" s="104"/>
    </row>
    <row r="36" spans="2:14" ht="13.6" x14ac:dyDescent="0.2">
      <c r="B36" s="107"/>
      <c r="C36" s="109"/>
      <c r="D36" s="109"/>
      <c r="E36" s="109"/>
      <c r="F36" s="109"/>
      <c r="G36" s="109"/>
      <c r="H36" s="109"/>
      <c r="I36" s="105"/>
      <c r="J36" s="104"/>
      <c r="K36" s="105"/>
      <c r="L36" s="105"/>
      <c r="M36" s="106"/>
      <c r="N36" s="104"/>
    </row>
    <row r="37" spans="2:14" ht="13.6" x14ac:dyDescent="0.2">
      <c r="B37" s="107"/>
      <c r="C37" s="109"/>
      <c r="D37" s="109"/>
      <c r="E37" s="109"/>
      <c r="F37" s="109"/>
      <c r="G37" s="109"/>
      <c r="H37" s="109"/>
      <c r="I37" s="105"/>
      <c r="J37" s="104"/>
      <c r="K37" s="105"/>
      <c r="L37" s="105"/>
      <c r="M37" s="106"/>
      <c r="N37" s="104"/>
    </row>
    <row r="38" spans="2:14" ht="13.6" x14ac:dyDescent="0.2">
      <c r="B38" s="107"/>
      <c r="C38" s="109"/>
      <c r="D38" s="109"/>
      <c r="E38" s="109"/>
      <c r="F38" s="109"/>
      <c r="G38" s="109"/>
      <c r="H38" s="109"/>
      <c r="I38" s="110"/>
      <c r="J38" s="104"/>
      <c r="K38" s="105"/>
      <c r="L38" s="105"/>
      <c r="M38" s="106"/>
      <c r="N38" s="104"/>
    </row>
    <row r="39" spans="2:14" x14ac:dyDescent="0.2">
      <c r="B39" s="111"/>
      <c r="C39" s="111"/>
      <c r="D39" s="112"/>
      <c r="E39" s="111"/>
      <c r="F39" s="111"/>
      <c r="G39" s="111"/>
      <c r="H39" s="111"/>
      <c r="I39" s="105"/>
      <c r="J39" s="104"/>
      <c r="K39" s="104"/>
      <c r="L39" s="104"/>
      <c r="M39" s="104"/>
      <c r="N39" s="104"/>
    </row>
    <row r="40" spans="2:14" x14ac:dyDescent="0.2">
      <c r="I40" s="105"/>
      <c r="J40" s="104"/>
      <c r="K40" s="104"/>
      <c r="L40" s="104"/>
      <c r="M40" s="104"/>
      <c r="N40" s="104"/>
    </row>
    <row r="41" spans="2:14" x14ac:dyDescent="0.2">
      <c r="I41" s="104"/>
      <c r="J41" s="104"/>
      <c r="K41" s="104"/>
      <c r="L41" s="104"/>
      <c r="M41" s="104"/>
      <c r="N41" s="104"/>
    </row>
    <row r="42" spans="2:14" x14ac:dyDescent="0.2">
      <c r="I42" s="104"/>
      <c r="J42" s="104"/>
      <c r="K42" s="104"/>
      <c r="L42" s="104"/>
      <c r="M42" s="104"/>
      <c r="N42" s="104"/>
    </row>
    <row r="43" spans="2:14" x14ac:dyDescent="0.2">
      <c r="I43" s="104"/>
      <c r="J43" s="104"/>
      <c r="K43" s="104"/>
      <c r="L43" s="104"/>
      <c r="M43" s="104"/>
      <c r="N43" s="104"/>
    </row>
    <row r="44" spans="2:14" x14ac:dyDescent="0.2">
      <c r="I44" s="104"/>
      <c r="J44" s="104"/>
      <c r="K44" s="104"/>
      <c r="L44" s="104"/>
      <c r="M44" s="104"/>
      <c r="N44" s="104"/>
    </row>
  </sheetData>
  <hyperlinks>
    <hyperlink ref="A1" location="Contents!A1" display="Return to Contents page"/>
  </hyperlinks>
  <pageMargins left="0.7" right="0.7" top="0.75" bottom="0.75" header="0.3" footer="0.3"/>
  <pageSetup paperSize="9" orientation="portrait" r:id="rId1"/>
  <ignoredErrors>
    <ignoredError sqref="D5:G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heetViews>
  <sheetFormatPr defaultColWidth="8.75" defaultRowHeight="12.9" x14ac:dyDescent="0.2"/>
  <cols>
    <col min="1" max="1" width="9.5" style="96" customWidth="1"/>
    <col min="2" max="2" width="8.75" style="96"/>
    <col min="3" max="3" width="46.875" style="96" customWidth="1"/>
    <col min="4" max="16384" width="8.75" style="96"/>
  </cols>
  <sheetData>
    <row r="1" spans="1:4" ht="44.5" customHeight="1" x14ac:dyDescent="0.2">
      <c r="A1" s="97" t="s">
        <v>1</v>
      </c>
    </row>
    <row r="2" spans="1:4" ht="15.65" x14ac:dyDescent="0.2">
      <c r="B2" s="113" t="s">
        <v>93</v>
      </c>
    </row>
    <row r="3" spans="1:4" ht="14.1" customHeight="1" x14ac:dyDescent="0.2">
      <c r="B3" s="88" t="s">
        <v>41</v>
      </c>
      <c r="C3" s="212" t="s">
        <v>13</v>
      </c>
      <c r="D3" s="212"/>
    </row>
    <row r="4" spans="1:4" ht="13.6" x14ac:dyDescent="0.2">
      <c r="B4" s="213" t="s">
        <v>42</v>
      </c>
      <c r="C4" s="213"/>
      <c r="D4" s="114">
        <v>95</v>
      </c>
    </row>
    <row r="5" spans="1:4" ht="13.6" x14ac:dyDescent="0.2">
      <c r="B5" s="213" t="s">
        <v>43</v>
      </c>
      <c r="C5" s="213"/>
      <c r="D5" s="114">
        <v>15</v>
      </c>
    </row>
    <row r="6" spans="1:4" ht="13.6" x14ac:dyDescent="0.2">
      <c r="B6" s="213" t="s">
        <v>44</v>
      </c>
      <c r="C6" s="213"/>
      <c r="D6" s="114">
        <v>13</v>
      </c>
    </row>
    <row r="7" spans="1:4" ht="17.149999999999999" customHeight="1" x14ac:dyDescent="0.2">
      <c r="B7" s="214" t="s">
        <v>45</v>
      </c>
      <c r="C7" s="214"/>
      <c r="D7" s="172">
        <v>123</v>
      </c>
    </row>
    <row r="8" spans="1:4" x14ac:dyDescent="0.2">
      <c r="B8" s="103" t="s">
        <v>40</v>
      </c>
    </row>
    <row r="45" spans="11:11" ht="13.6" x14ac:dyDescent="0.2">
      <c r="K45" s="97"/>
    </row>
  </sheetData>
  <mergeCells count="5">
    <mergeCell ref="C3:D3"/>
    <mergeCell ref="B4:C4"/>
    <mergeCell ref="B5:C5"/>
    <mergeCell ref="B6:C6"/>
    <mergeCell ref="B7:C7"/>
  </mergeCells>
  <hyperlinks>
    <hyperlink ref="A1" location="Contents!A1" display="Return to Contents pag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ColWidth="8.75" defaultRowHeight="12.9" x14ac:dyDescent="0.2"/>
  <cols>
    <col min="1" max="1" width="9.5" style="69" customWidth="1"/>
    <col min="2" max="2" width="65" style="69" customWidth="1"/>
    <col min="3" max="3" width="13" style="69" customWidth="1"/>
    <col min="4" max="16384" width="8.75" style="69"/>
  </cols>
  <sheetData>
    <row r="1" spans="1:3" ht="44.5" customHeight="1" x14ac:dyDescent="0.2">
      <c r="A1" s="97" t="s">
        <v>1</v>
      </c>
    </row>
    <row r="2" spans="1:3" ht="15.65" x14ac:dyDescent="0.2">
      <c r="B2" s="115" t="s">
        <v>94</v>
      </c>
    </row>
    <row r="3" spans="1:3" ht="17.850000000000001" customHeight="1" x14ac:dyDescent="0.2">
      <c r="B3" s="88"/>
      <c r="C3" s="204" t="s">
        <v>46</v>
      </c>
    </row>
    <row r="4" spans="1:3" ht="13.6" x14ac:dyDescent="0.2">
      <c r="B4" s="116" t="s">
        <v>47</v>
      </c>
      <c r="C4" s="114">
        <v>50</v>
      </c>
    </row>
    <row r="5" spans="1:3" ht="13.6" x14ac:dyDescent="0.2">
      <c r="B5" s="116" t="s">
        <v>48</v>
      </c>
      <c r="C5" s="114">
        <v>25</v>
      </c>
    </row>
    <row r="6" spans="1:3" ht="13.6" x14ac:dyDescent="0.2">
      <c r="B6" s="116" t="s">
        <v>49</v>
      </c>
      <c r="C6" s="114">
        <v>48</v>
      </c>
    </row>
    <row r="7" spans="1:3" ht="13.6" x14ac:dyDescent="0.2">
      <c r="B7" s="173" t="s">
        <v>50</v>
      </c>
      <c r="C7" s="172">
        <v>123</v>
      </c>
    </row>
    <row r="8" spans="1:3" x14ac:dyDescent="0.2">
      <c r="B8" s="103" t="s">
        <v>40</v>
      </c>
    </row>
  </sheetData>
  <hyperlinks>
    <hyperlink ref="A1" location="Contents!A1" display="Return to Contents pag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8.75" defaultRowHeight="12.9" x14ac:dyDescent="0.2"/>
  <cols>
    <col min="1" max="1" width="9.5" style="69" customWidth="1"/>
    <col min="2" max="2" width="13.5" style="69" customWidth="1"/>
    <col min="3" max="3" width="18.125" style="69" bestFit="1" customWidth="1"/>
    <col min="4" max="4" width="17" style="69" customWidth="1"/>
    <col min="5" max="5" width="18.5" style="69" customWidth="1"/>
    <col min="6" max="16384" width="8.75" style="69"/>
  </cols>
  <sheetData>
    <row r="1" spans="1:5" ht="44.5" customHeight="1" x14ac:dyDescent="0.2">
      <c r="A1" s="97" t="s">
        <v>1</v>
      </c>
    </row>
    <row r="2" spans="1:5" ht="15.65" x14ac:dyDescent="0.2">
      <c r="B2" s="115" t="s">
        <v>95</v>
      </c>
    </row>
    <row r="3" spans="1:5" ht="28.55" x14ac:dyDescent="0.2">
      <c r="B3" s="88" t="s">
        <v>46</v>
      </c>
      <c r="C3" s="77" t="s">
        <v>51</v>
      </c>
      <c r="D3" s="77" t="s">
        <v>52</v>
      </c>
      <c r="E3" s="77" t="s">
        <v>53</v>
      </c>
    </row>
    <row r="4" spans="1:5" ht="13.6" x14ac:dyDescent="0.2">
      <c r="B4" s="117"/>
      <c r="C4" s="172">
        <v>142</v>
      </c>
      <c r="D4" s="174">
        <v>190</v>
      </c>
      <c r="E4" s="174">
        <v>226</v>
      </c>
    </row>
    <row r="5" spans="1:5" x14ac:dyDescent="0.2">
      <c r="B5" s="103" t="s">
        <v>40</v>
      </c>
      <c r="C5" s="86"/>
    </row>
  </sheetData>
  <hyperlinks>
    <hyperlink ref="A1" location="Contents!A1" display="Return to Contents pag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heetViews>
  <sheetFormatPr defaultColWidth="8.75" defaultRowHeight="12.9" x14ac:dyDescent="0.2"/>
  <cols>
    <col min="1" max="1" width="9.5" style="69" customWidth="1"/>
    <col min="2" max="2" width="8.75" style="69"/>
    <col min="3" max="3" width="34.5" style="69" customWidth="1"/>
    <col min="4" max="4" width="14.5" style="69" customWidth="1"/>
    <col min="5" max="5" width="14.5" style="69" bestFit="1" customWidth="1"/>
    <col min="6" max="6" width="16.125" style="69" customWidth="1"/>
    <col min="7" max="7" width="15.125" style="69" customWidth="1"/>
    <col min="8" max="8" width="11.25" style="69" customWidth="1"/>
    <col min="9" max="16384" width="8.75" style="69"/>
  </cols>
  <sheetData>
    <row r="1" spans="1:9" ht="44.5" customHeight="1" x14ac:dyDescent="0.2">
      <c r="A1" s="97" t="s">
        <v>1</v>
      </c>
    </row>
    <row r="2" spans="1:9" ht="15.65" x14ac:dyDescent="0.2">
      <c r="B2" s="113" t="s">
        <v>203</v>
      </c>
      <c r="C2" s="113"/>
    </row>
    <row r="3" spans="1:9" ht="57.1" x14ac:dyDescent="0.2">
      <c r="B3" s="176" t="s">
        <v>13</v>
      </c>
      <c r="C3" s="176"/>
      <c r="D3" s="183" t="s">
        <v>182</v>
      </c>
      <c r="E3" s="206" t="s">
        <v>54</v>
      </c>
      <c r="F3" s="206" t="s">
        <v>216</v>
      </c>
      <c r="G3" s="206" t="s">
        <v>17</v>
      </c>
      <c r="H3" s="206" t="s">
        <v>181</v>
      </c>
      <c r="I3" s="86"/>
    </row>
    <row r="4" spans="1:9" ht="13.6" x14ac:dyDescent="0.2">
      <c r="B4" s="215" t="s">
        <v>55</v>
      </c>
      <c r="C4" s="168" t="s">
        <v>56</v>
      </c>
      <c r="D4" s="169">
        <v>4408</v>
      </c>
      <c r="E4" s="178"/>
      <c r="F4" s="178"/>
      <c r="G4" s="178"/>
      <c r="H4" s="169">
        <v>4408</v>
      </c>
      <c r="I4" s="121"/>
    </row>
    <row r="5" spans="1:9" ht="13.6" x14ac:dyDescent="0.2">
      <c r="B5" s="216"/>
      <c r="C5" s="120" t="s">
        <v>19</v>
      </c>
      <c r="D5" s="175">
        <v>326</v>
      </c>
      <c r="E5" s="177" t="s">
        <v>183</v>
      </c>
      <c r="F5" s="177" t="s">
        <v>184</v>
      </c>
      <c r="G5" s="177" t="s">
        <v>185</v>
      </c>
      <c r="H5" s="175">
        <v>409</v>
      </c>
    </row>
    <row r="6" spans="1:9" ht="13.6" x14ac:dyDescent="0.2">
      <c r="B6" s="216"/>
      <c r="C6" s="120" t="s">
        <v>57</v>
      </c>
      <c r="D6" s="175">
        <v>606</v>
      </c>
      <c r="E6" s="175"/>
      <c r="F6" s="177" t="s">
        <v>186</v>
      </c>
      <c r="G6" s="177" t="s">
        <v>186</v>
      </c>
      <c r="H6" s="175">
        <v>611</v>
      </c>
    </row>
    <row r="7" spans="1:9" ht="13.6" x14ac:dyDescent="0.2">
      <c r="B7" s="216"/>
      <c r="C7" s="117" t="s">
        <v>58</v>
      </c>
      <c r="D7" s="174">
        <v>0</v>
      </c>
      <c r="E7" s="179" t="s">
        <v>187</v>
      </c>
      <c r="F7" s="174">
        <v>-43</v>
      </c>
      <c r="G7" s="174">
        <v>0</v>
      </c>
      <c r="H7" s="174">
        <v>0</v>
      </c>
    </row>
    <row r="8" spans="1:9" ht="13.6" x14ac:dyDescent="0.2">
      <c r="B8" s="216"/>
      <c r="C8" s="120" t="s">
        <v>59</v>
      </c>
      <c r="D8" s="175">
        <v>450</v>
      </c>
      <c r="E8" s="175"/>
      <c r="F8" s="175"/>
      <c r="G8" s="175"/>
      <c r="H8" s="175">
        <v>450</v>
      </c>
    </row>
    <row r="9" spans="1:9" ht="27.2" x14ac:dyDescent="0.2">
      <c r="B9" s="216"/>
      <c r="C9" s="120" t="s">
        <v>60</v>
      </c>
      <c r="D9" s="181">
        <v>37.200000000000003</v>
      </c>
      <c r="E9" s="175"/>
      <c r="F9" s="175"/>
      <c r="G9" s="175"/>
      <c r="H9" s="181">
        <v>37</v>
      </c>
    </row>
    <row r="10" spans="1:9" ht="13.6" x14ac:dyDescent="0.2">
      <c r="B10" s="216"/>
      <c r="C10" s="117" t="s">
        <v>61</v>
      </c>
      <c r="D10" s="174">
        <v>-10</v>
      </c>
      <c r="E10" s="174"/>
      <c r="F10" s="174"/>
      <c r="G10" s="174"/>
      <c r="H10" s="174">
        <v>-10</v>
      </c>
    </row>
    <row r="11" spans="1:9" ht="13.6" x14ac:dyDescent="0.2">
      <c r="B11" s="217"/>
      <c r="C11" s="117" t="s">
        <v>62</v>
      </c>
      <c r="D11" s="155">
        <v>5817</v>
      </c>
      <c r="E11" s="179" t="s">
        <v>174</v>
      </c>
      <c r="F11" s="179" t="s">
        <v>188</v>
      </c>
      <c r="G11" s="179" t="s">
        <v>189</v>
      </c>
      <c r="H11" s="155">
        <v>5905.2</v>
      </c>
    </row>
    <row r="12" spans="1:9" ht="13.6" x14ac:dyDescent="0.2">
      <c r="B12" s="182" t="s">
        <v>75</v>
      </c>
      <c r="C12" s="120"/>
      <c r="D12" s="121"/>
      <c r="E12" s="177"/>
      <c r="F12" s="177"/>
      <c r="G12" s="177"/>
      <c r="H12" s="121"/>
    </row>
    <row r="13" spans="1:9" x14ac:dyDescent="0.2">
      <c r="B13" s="180" t="s">
        <v>29</v>
      </c>
    </row>
    <row r="14" spans="1:9" x14ac:dyDescent="0.2">
      <c r="B14" s="123" t="s">
        <v>202</v>
      </c>
    </row>
    <row r="15" spans="1:9" x14ac:dyDescent="0.2">
      <c r="B15" s="124" t="s">
        <v>63</v>
      </c>
    </row>
  </sheetData>
  <mergeCells count="1">
    <mergeCell ref="B4:B11"/>
  </mergeCells>
  <hyperlinks>
    <hyperlink ref="A1" location="Contents!A1" display="Return to Contents page"/>
  </hyperlinks>
  <pageMargins left="0.7" right="0.7" top="0.75" bottom="0.75" header="0.3" footer="0.3"/>
  <ignoredErrors>
    <ignoredError sqref="D5:G1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ColWidth="8.75" defaultRowHeight="12.9" x14ac:dyDescent="0.2"/>
  <cols>
    <col min="1" max="1" width="9.5" style="69" customWidth="1"/>
    <col min="2" max="2" width="36.75" style="69" customWidth="1"/>
    <col min="3" max="3" width="11.875" style="69" customWidth="1"/>
    <col min="4" max="16384" width="8.75" style="69"/>
  </cols>
  <sheetData>
    <row r="1" spans="1:3" ht="44.5" customHeight="1" x14ac:dyDescent="0.2">
      <c r="A1" s="97" t="s">
        <v>1</v>
      </c>
    </row>
    <row r="2" spans="1:3" ht="15.65" x14ac:dyDescent="0.2">
      <c r="B2" s="115" t="s">
        <v>97</v>
      </c>
    </row>
    <row r="3" spans="1:3" ht="14.3" x14ac:dyDescent="0.2">
      <c r="B3" s="88" t="s">
        <v>41</v>
      </c>
      <c r="C3" s="77" t="s">
        <v>13</v>
      </c>
    </row>
    <row r="4" spans="1:3" ht="13.6" x14ac:dyDescent="0.2">
      <c r="B4" s="116" t="s">
        <v>64</v>
      </c>
      <c r="C4" s="114">
        <v>45</v>
      </c>
    </row>
    <row r="5" spans="1:3" ht="13.6" x14ac:dyDescent="0.2">
      <c r="B5" s="116" t="s">
        <v>65</v>
      </c>
      <c r="C5" s="99">
        <v>5</v>
      </c>
    </row>
    <row r="6" spans="1:3" ht="13.6" x14ac:dyDescent="0.2">
      <c r="B6" s="173" t="s">
        <v>45</v>
      </c>
      <c r="C6" s="172">
        <v>50</v>
      </c>
    </row>
    <row r="7" spans="1:3" x14ac:dyDescent="0.2">
      <c r="B7" s="132" t="s">
        <v>40</v>
      </c>
    </row>
  </sheetData>
  <hyperlinks>
    <hyperlink ref="A1" location="Contents!A1" display="Return to Contents pag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ColWidth="8.75" defaultRowHeight="12.9" x14ac:dyDescent="0.2"/>
  <cols>
    <col min="1" max="1" width="9.5" style="118" customWidth="1"/>
    <col min="2" max="2" width="78.5" style="118" customWidth="1"/>
    <col min="3" max="3" width="31.875" style="118" customWidth="1"/>
    <col min="4" max="4" width="22.5" style="118" customWidth="1"/>
    <col min="5" max="16384" width="8.75" style="118"/>
  </cols>
  <sheetData>
    <row r="1" spans="1:4" ht="44.5" customHeight="1" x14ac:dyDescent="0.2">
      <c r="A1" s="97" t="s">
        <v>1</v>
      </c>
    </row>
    <row r="2" spans="1:4" ht="15.65" x14ac:dyDescent="0.2">
      <c r="B2" s="115" t="s">
        <v>98</v>
      </c>
    </row>
    <row r="3" spans="1:4" ht="32.6" customHeight="1" x14ac:dyDescent="0.2">
      <c r="B3" s="125" t="s">
        <v>46</v>
      </c>
      <c r="C3" s="154" t="s">
        <v>191</v>
      </c>
      <c r="D3" s="154" t="s">
        <v>66</v>
      </c>
    </row>
    <row r="4" spans="1:4" ht="13.95" customHeight="1" x14ac:dyDescent="0.2">
      <c r="B4" s="57" t="s">
        <v>67</v>
      </c>
      <c r="C4" s="184" t="s">
        <v>68</v>
      </c>
      <c r="D4" s="184">
        <v>0</v>
      </c>
    </row>
    <row r="5" spans="1:4" ht="13.6" x14ac:dyDescent="0.2">
      <c r="B5" s="57" t="s">
        <v>69</v>
      </c>
      <c r="C5" s="184" t="s">
        <v>70</v>
      </c>
      <c r="D5" s="184">
        <v>43</v>
      </c>
    </row>
    <row r="6" spans="1:4" ht="13.6" x14ac:dyDescent="0.2">
      <c r="B6" s="57" t="s">
        <v>217</v>
      </c>
      <c r="C6" s="185" t="s">
        <v>190</v>
      </c>
      <c r="D6" s="184">
        <v>7</v>
      </c>
    </row>
    <row r="7" spans="1:4" ht="13.6" x14ac:dyDescent="0.2">
      <c r="B7" s="126" t="s">
        <v>50</v>
      </c>
      <c r="C7" s="140" t="s">
        <v>71</v>
      </c>
      <c r="D7" s="140">
        <v>50</v>
      </c>
    </row>
    <row r="8" spans="1:4" x14ac:dyDescent="0.2">
      <c r="B8" s="103" t="s">
        <v>75</v>
      </c>
    </row>
  </sheetData>
  <hyperlinks>
    <hyperlink ref="A1" location="Contents!A1" display="Return to Contents page"/>
  </hyperlinks>
  <pageMargins left="0.7" right="0.7" top="0.75" bottom="0.75" header="0.3" footer="0.3"/>
  <ignoredErrors>
    <ignoredError sqref="C6" twoDigitTextYea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8.75" defaultRowHeight="12.9" x14ac:dyDescent="0.2"/>
  <cols>
    <col min="1" max="1" width="9.5" style="69" customWidth="1"/>
    <col min="2" max="2" width="13.75" style="69" customWidth="1"/>
    <col min="3" max="3" width="21.75" style="69" customWidth="1"/>
    <col min="4" max="4" width="17.875" style="69" customWidth="1"/>
    <col min="5" max="5" width="12.875" style="69" customWidth="1"/>
    <col min="6" max="16384" width="8.75" style="69"/>
  </cols>
  <sheetData>
    <row r="1" spans="1:5" ht="44.5" customHeight="1" x14ac:dyDescent="0.2">
      <c r="A1" s="97" t="s">
        <v>1</v>
      </c>
    </row>
    <row r="2" spans="1:5" ht="15.65" x14ac:dyDescent="0.2">
      <c r="B2" s="71" t="s">
        <v>213</v>
      </c>
    </row>
    <row r="3" spans="1:5" ht="17.149999999999999" customHeight="1" x14ac:dyDescent="0.2">
      <c r="B3" s="88" t="s">
        <v>46</v>
      </c>
      <c r="C3" s="77" t="s">
        <v>51</v>
      </c>
      <c r="D3" s="77" t="s">
        <v>52</v>
      </c>
      <c r="E3" s="77" t="s">
        <v>53</v>
      </c>
    </row>
    <row r="4" spans="1:5" ht="13.6" x14ac:dyDescent="0.2">
      <c r="B4" s="117"/>
      <c r="C4" s="172">
        <v>326</v>
      </c>
      <c r="D4" s="174">
        <v>333</v>
      </c>
      <c r="E4" s="174">
        <v>409</v>
      </c>
    </row>
    <row r="5" spans="1:5" x14ac:dyDescent="0.2">
      <c r="B5" s="103" t="s">
        <v>40</v>
      </c>
    </row>
  </sheetData>
  <hyperlinks>
    <hyperlink ref="A1" location="Contents!A1" display="Return to Contents pag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0"/>
  </sheetPr>
  <dimension ref="A1"/>
  <sheetViews>
    <sheetView workbookViewId="0"/>
  </sheetViews>
  <sheetFormatPr defaultColWidth="8.75" defaultRowHeight="12.9" x14ac:dyDescent="0.2"/>
  <cols>
    <col min="1" max="1" width="9.5" style="69" customWidth="1"/>
    <col min="2" max="16384" width="8.75" style="69"/>
  </cols>
  <sheetData>
    <row r="1" spans="1:1" ht="44.5" customHeight="1" x14ac:dyDescent="0.2">
      <c r="A1" s="97" t="s">
        <v>1</v>
      </c>
    </row>
  </sheetData>
  <hyperlinks>
    <hyperlink ref="A1" location="Contents!A1" display="Return to Contents pag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zoomScaleNormal="100" workbookViewId="0"/>
  </sheetViews>
  <sheetFormatPr defaultColWidth="8.75" defaultRowHeight="12.9" x14ac:dyDescent="0.2"/>
  <cols>
    <col min="1" max="1" width="9.5" style="69" customWidth="1"/>
    <col min="2" max="2" width="19.5" style="69" customWidth="1"/>
    <col min="3" max="3" width="26.125" style="69" customWidth="1"/>
    <col min="4" max="4" width="35.5" style="69" customWidth="1"/>
    <col min="5" max="16384" width="8.75" style="69"/>
  </cols>
  <sheetData>
    <row r="1" spans="1:4" ht="44.5" customHeight="1" x14ac:dyDescent="0.2">
      <c r="A1" s="97" t="s">
        <v>1</v>
      </c>
    </row>
    <row r="2" spans="1:4" ht="15.65" x14ac:dyDescent="0.2">
      <c r="B2" s="71" t="s">
        <v>100</v>
      </c>
    </row>
    <row r="3" spans="1:4" ht="28.55" x14ac:dyDescent="0.2">
      <c r="B3" s="186" t="s">
        <v>101</v>
      </c>
      <c r="C3" s="186" t="s">
        <v>41</v>
      </c>
      <c r="D3" s="186" t="s">
        <v>102</v>
      </c>
    </row>
    <row r="4" spans="1:4" ht="67.95" x14ac:dyDescent="0.2">
      <c r="B4" s="224" t="s">
        <v>103</v>
      </c>
      <c r="C4" s="187" t="s">
        <v>104</v>
      </c>
      <c r="D4" s="187" t="s">
        <v>105</v>
      </c>
    </row>
    <row r="5" spans="1:4" ht="67.95" x14ac:dyDescent="0.2">
      <c r="B5" s="224"/>
      <c r="C5" s="187" t="s">
        <v>106</v>
      </c>
      <c r="D5" s="187" t="s">
        <v>107</v>
      </c>
    </row>
    <row r="6" spans="1:4" ht="54.35" x14ac:dyDescent="0.2">
      <c r="B6" s="224"/>
      <c r="C6" s="187" t="s">
        <v>108</v>
      </c>
      <c r="D6" s="187" t="s">
        <v>109</v>
      </c>
    </row>
    <row r="7" spans="1:4" ht="176.6" x14ac:dyDescent="0.2">
      <c r="B7" s="224"/>
      <c r="C7" s="187" t="s">
        <v>110</v>
      </c>
      <c r="D7" s="187" t="s">
        <v>111</v>
      </c>
    </row>
    <row r="8" spans="1:4" ht="81.55" x14ac:dyDescent="0.2">
      <c r="B8" s="224"/>
      <c r="C8" s="187" t="s">
        <v>112</v>
      </c>
      <c r="D8" s="187" t="s">
        <v>113</v>
      </c>
    </row>
    <row r="9" spans="1:4" ht="54.35" x14ac:dyDescent="0.2">
      <c r="B9" s="224"/>
      <c r="C9" s="187" t="s">
        <v>114</v>
      </c>
      <c r="D9" s="187" t="s">
        <v>115</v>
      </c>
    </row>
    <row r="10" spans="1:4" ht="67.95" x14ac:dyDescent="0.2">
      <c r="B10" s="224" t="s">
        <v>116</v>
      </c>
      <c r="C10" s="187" t="s">
        <v>117</v>
      </c>
      <c r="D10" s="187" t="s">
        <v>118</v>
      </c>
    </row>
    <row r="11" spans="1:4" ht="54.35" x14ac:dyDescent="0.2">
      <c r="B11" s="224"/>
      <c r="C11" s="225" t="s">
        <v>119</v>
      </c>
      <c r="D11" s="188" t="s">
        <v>120</v>
      </c>
    </row>
    <row r="12" spans="1:4" ht="67.95" x14ac:dyDescent="0.2">
      <c r="B12" s="224"/>
      <c r="C12" s="225"/>
      <c r="D12" s="188" t="s">
        <v>121</v>
      </c>
    </row>
    <row r="13" spans="1:4" x14ac:dyDescent="0.2">
      <c r="B13" s="224" t="s">
        <v>122</v>
      </c>
      <c r="C13" s="221" t="s">
        <v>205</v>
      </c>
      <c r="D13" s="218" t="s">
        <v>204</v>
      </c>
    </row>
    <row r="14" spans="1:4" ht="14.3" customHeight="1" x14ac:dyDescent="0.2">
      <c r="B14" s="224"/>
      <c r="C14" s="222"/>
      <c r="D14" s="219"/>
    </row>
    <row r="15" spans="1:4" x14ac:dyDescent="0.2">
      <c r="B15" s="224"/>
      <c r="C15" s="222"/>
      <c r="D15" s="219"/>
    </row>
    <row r="16" spans="1:4" ht="85.75" customHeight="1" x14ac:dyDescent="0.2">
      <c r="B16" s="224"/>
      <c r="C16" s="223"/>
      <c r="D16" s="220"/>
    </row>
    <row r="17" spans="2:2" x14ac:dyDescent="0.2">
      <c r="B17" s="153" t="s">
        <v>192</v>
      </c>
    </row>
    <row r="18" spans="2:2" x14ac:dyDescent="0.2">
      <c r="B18" s="153" t="s">
        <v>193</v>
      </c>
    </row>
    <row r="19" spans="2:2" x14ac:dyDescent="0.2">
      <c r="B19" s="153" t="s">
        <v>194</v>
      </c>
    </row>
  </sheetData>
  <mergeCells count="6">
    <mergeCell ref="D13:D16"/>
    <mergeCell ref="C13:C16"/>
    <mergeCell ref="B4:B9"/>
    <mergeCell ref="B10:B12"/>
    <mergeCell ref="C11:C12"/>
    <mergeCell ref="B13:B16"/>
  </mergeCells>
  <hyperlinks>
    <hyperlink ref="A1" location="Contents!A1" display="Return to Contents page"/>
    <hyperlink ref="B18" r:id="rId1"/>
    <hyperlink ref="B19" r:id="rId2"/>
    <hyperlink ref="B17" r:id="rId3"/>
  </hyperlinks>
  <pageMargins left="0.7" right="0.7" top="0.75" bottom="0.75" header="0.3" footer="0.3"/>
  <pageSetup paperSize="9" orientation="portrait" horizontalDpi="90" verticalDpi="9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CBC1"/>
  </sheetPr>
  <dimension ref="A1"/>
  <sheetViews>
    <sheetView zoomScaleNormal="100" workbookViewId="0"/>
  </sheetViews>
  <sheetFormatPr defaultColWidth="9.125" defaultRowHeight="12.9" x14ac:dyDescent="0.2"/>
  <cols>
    <col min="1" max="1" width="9.5" style="1" customWidth="1"/>
    <col min="2" max="16384" width="9.125" style="1"/>
  </cols>
  <sheetData>
    <row r="1" spans="1:1" ht="44.15" customHeight="1" x14ac:dyDescent="0.2">
      <c r="A1" s="97" t="s">
        <v>1</v>
      </c>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ColWidth="8.75" defaultRowHeight="12.9" x14ac:dyDescent="0.2"/>
  <cols>
    <col min="1" max="1" width="9.5" style="69" customWidth="1"/>
    <col min="2" max="2" width="39.25" style="69" customWidth="1"/>
    <col min="3" max="3" width="21.5" style="69" customWidth="1"/>
    <col min="4" max="16384" width="8.75" style="69"/>
  </cols>
  <sheetData>
    <row r="1" spans="1:4" ht="44.5" customHeight="1" x14ac:dyDescent="0.2">
      <c r="A1" s="97" t="s">
        <v>1</v>
      </c>
    </row>
    <row r="2" spans="1:4" ht="15.65" x14ac:dyDescent="0.2">
      <c r="B2" s="71" t="s">
        <v>123</v>
      </c>
    </row>
    <row r="3" spans="1:4" ht="28.55" x14ac:dyDescent="0.2">
      <c r="B3" s="226" t="s">
        <v>124</v>
      </c>
      <c r="C3" s="148" t="s">
        <v>125</v>
      </c>
    </row>
    <row r="4" spans="1:4" ht="14.3" x14ac:dyDescent="0.2">
      <c r="B4" s="226"/>
      <c r="C4" s="148" t="s">
        <v>13</v>
      </c>
    </row>
    <row r="5" spans="1:4" ht="14.3" x14ac:dyDescent="0.2">
      <c r="B5" s="230" t="s">
        <v>126</v>
      </c>
      <c r="C5" s="231"/>
      <c r="D5" s="86"/>
    </row>
    <row r="6" spans="1:4" ht="13.6" x14ac:dyDescent="0.2">
      <c r="B6" s="232" t="s">
        <v>127</v>
      </c>
      <c r="C6" s="235">
        <v>450</v>
      </c>
    </row>
    <row r="7" spans="1:4" ht="13.6" x14ac:dyDescent="0.2">
      <c r="A7" s="86"/>
      <c r="B7" s="233" t="s">
        <v>128</v>
      </c>
      <c r="C7" s="236">
        <v>310</v>
      </c>
      <c r="D7" s="86"/>
    </row>
    <row r="8" spans="1:4" ht="13.6" x14ac:dyDescent="0.2">
      <c r="A8" s="86"/>
      <c r="B8" s="233" t="s">
        <v>129</v>
      </c>
      <c r="C8" s="236">
        <v>340</v>
      </c>
    </row>
    <row r="9" spans="1:4" ht="13.6" x14ac:dyDescent="0.2">
      <c r="A9" s="86"/>
      <c r="B9" s="234" t="s">
        <v>130</v>
      </c>
      <c r="C9" s="237">
        <v>55</v>
      </c>
    </row>
    <row r="10" spans="1:4" ht="14.3" x14ac:dyDescent="0.2">
      <c r="A10" s="86"/>
      <c r="B10" s="238" t="s">
        <v>131</v>
      </c>
      <c r="C10" s="239"/>
    </row>
    <row r="11" spans="1:4" ht="13.6" x14ac:dyDescent="0.2">
      <c r="A11" s="86"/>
      <c r="B11" s="232" t="s">
        <v>132</v>
      </c>
      <c r="C11" s="240">
        <v>1205</v>
      </c>
    </row>
    <row r="12" spans="1:4" ht="13.6" x14ac:dyDescent="0.2">
      <c r="A12" s="86"/>
      <c r="B12" s="233" t="s">
        <v>133</v>
      </c>
      <c r="C12" s="241">
        <v>1045</v>
      </c>
    </row>
    <row r="13" spans="1:4" ht="13.6" x14ac:dyDescent="0.2">
      <c r="A13" s="86"/>
      <c r="B13" s="233" t="s">
        <v>134</v>
      </c>
      <c r="C13" s="236">
        <v>65</v>
      </c>
    </row>
    <row r="14" spans="1:4" ht="13.6" x14ac:dyDescent="0.2">
      <c r="A14" s="86"/>
      <c r="B14" s="234" t="s">
        <v>135</v>
      </c>
      <c r="C14" s="237">
        <v>0.5</v>
      </c>
    </row>
    <row r="15" spans="1:4" ht="14.1" customHeight="1" x14ac:dyDescent="0.2">
      <c r="A15" s="86"/>
      <c r="B15" s="238" t="s">
        <v>136</v>
      </c>
      <c r="C15" s="239"/>
    </row>
    <row r="16" spans="1:4" ht="13.6" x14ac:dyDescent="0.2">
      <c r="A16" s="86"/>
      <c r="B16" s="242" t="s">
        <v>137</v>
      </c>
      <c r="C16" s="243">
        <v>50</v>
      </c>
    </row>
    <row r="17" spans="1:3" ht="14.3" x14ac:dyDescent="0.2">
      <c r="A17" s="86"/>
      <c r="B17" s="245" t="s">
        <v>50</v>
      </c>
      <c r="C17" s="246"/>
    </row>
    <row r="18" spans="1:3" ht="13.6" x14ac:dyDescent="0.2">
      <c r="A18" s="86"/>
      <c r="B18" s="242" t="s">
        <v>50</v>
      </c>
      <c r="C18" s="244">
        <v>3520</v>
      </c>
    </row>
    <row r="19" spans="1:3" x14ac:dyDescent="0.2">
      <c r="B19" s="189" t="s">
        <v>138</v>
      </c>
      <c r="C19" s="190"/>
    </row>
  </sheetData>
  <mergeCells count="4">
    <mergeCell ref="B3:B4"/>
    <mergeCell ref="B5:C5"/>
    <mergeCell ref="B10:C10"/>
    <mergeCell ref="B15:C15"/>
  </mergeCells>
  <hyperlinks>
    <hyperlink ref="A1" location="Contents!A1" display="Return to Contents pag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heetViews>
  <sheetFormatPr defaultColWidth="8.75" defaultRowHeight="12.9" x14ac:dyDescent="0.2"/>
  <cols>
    <col min="1" max="1" width="9.5" style="69" customWidth="1"/>
    <col min="2" max="2" width="30.125" style="69" customWidth="1"/>
    <col min="3" max="3" width="109.125" style="69" customWidth="1"/>
    <col min="4" max="16384" width="8.75" style="69"/>
  </cols>
  <sheetData>
    <row r="1" spans="1:3" ht="44.5" customHeight="1" x14ac:dyDescent="0.2">
      <c r="A1" s="97" t="s">
        <v>1</v>
      </c>
    </row>
    <row r="2" spans="1:3" ht="16.3" thickBot="1" x14ac:dyDescent="0.25">
      <c r="B2" s="71" t="s">
        <v>139</v>
      </c>
    </row>
    <row r="3" spans="1:3" ht="14.3" x14ac:dyDescent="0.2">
      <c r="B3" s="207" t="s">
        <v>101</v>
      </c>
      <c r="C3" s="208" t="s">
        <v>41</v>
      </c>
    </row>
    <row r="4" spans="1:3" ht="13.6" x14ac:dyDescent="0.2">
      <c r="B4" s="227" t="s">
        <v>140</v>
      </c>
      <c r="C4" s="194" t="s">
        <v>218</v>
      </c>
    </row>
    <row r="5" spans="1:3" ht="13.6" x14ac:dyDescent="0.2">
      <c r="B5" s="227"/>
      <c r="C5" s="198" t="s">
        <v>195</v>
      </c>
    </row>
    <row r="6" spans="1:3" ht="13.6" x14ac:dyDescent="0.2">
      <c r="B6" s="227"/>
      <c r="C6" s="197" t="s">
        <v>141</v>
      </c>
    </row>
    <row r="7" spans="1:3" ht="13.6" x14ac:dyDescent="0.2">
      <c r="B7" s="227"/>
      <c r="C7" s="197" t="s">
        <v>142</v>
      </c>
    </row>
    <row r="8" spans="1:3" ht="27.2" x14ac:dyDescent="0.2">
      <c r="B8" s="227"/>
      <c r="C8" s="197" t="s">
        <v>143</v>
      </c>
    </row>
    <row r="9" spans="1:3" ht="13.6" x14ac:dyDescent="0.2">
      <c r="B9" s="227"/>
      <c r="C9" s="197" t="s">
        <v>144</v>
      </c>
    </row>
    <row r="10" spans="1:3" ht="54.35" x14ac:dyDescent="0.2">
      <c r="B10" s="227"/>
      <c r="C10" s="196" t="s">
        <v>145</v>
      </c>
    </row>
    <row r="11" spans="1:3" ht="13.6" x14ac:dyDescent="0.2">
      <c r="B11" s="228" t="s">
        <v>146</v>
      </c>
      <c r="C11" s="194" t="s">
        <v>147</v>
      </c>
    </row>
    <row r="12" spans="1:3" ht="14.3" x14ac:dyDescent="0.2">
      <c r="B12" s="229"/>
      <c r="C12" s="195" t="s">
        <v>148</v>
      </c>
    </row>
    <row r="13" spans="1:3" ht="14.3" x14ac:dyDescent="0.2">
      <c r="B13" s="229"/>
      <c r="C13" s="200" t="s">
        <v>149</v>
      </c>
    </row>
    <row r="14" spans="1:3" ht="14.3" x14ac:dyDescent="0.2">
      <c r="B14" s="229"/>
      <c r="C14" s="195" t="s">
        <v>150</v>
      </c>
    </row>
    <row r="15" spans="1:3" ht="14.95" customHeight="1" x14ac:dyDescent="0.2">
      <c r="B15" s="229"/>
      <c r="C15" s="195" t="s">
        <v>151</v>
      </c>
    </row>
    <row r="16" spans="1:3" ht="14.3" x14ac:dyDescent="0.2">
      <c r="B16" s="229"/>
      <c r="C16" s="195" t="s">
        <v>152</v>
      </c>
    </row>
    <row r="17" spans="2:3" ht="14.3" x14ac:dyDescent="0.2">
      <c r="B17" s="229"/>
      <c r="C17" s="195" t="s">
        <v>153</v>
      </c>
    </row>
    <row r="18" spans="2:3" ht="14.3" x14ac:dyDescent="0.2">
      <c r="B18" s="229"/>
      <c r="C18" s="195" t="s">
        <v>154</v>
      </c>
    </row>
    <row r="19" spans="2:3" ht="14.3" x14ac:dyDescent="0.2">
      <c r="B19" s="228"/>
      <c r="C19" s="193" t="s">
        <v>155</v>
      </c>
    </row>
    <row r="20" spans="2:3" ht="27.2" x14ac:dyDescent="0.2">
      <c r="B20" s="201" t="s">
        <v>196</v>
      </c>
      <c r="C20" s="191" t="s">
        <v>156</v>
      </c>
    </row>
    <row r="21" spans="2:3" ht="27.2" x14ac:dyDescent="0.2">
      <c r="B21" s="228" t="s">
        <v>157</v>
      </c>
      <c r="C21" s="194" t="s">
        <v>158</v>
      </c>
    </row>
    <row r="22" spans="2:3" ht="40.75" x14ac:dyDescent="0.2">
      <c r="B22" s="228"/>
      <c r="C22" s="199" t="s">
        <v>159</v>
      </c>
    </row>
    <row r="23" spans="2:3" ht="27.2" x14ac:dyDescent="0.2">
      <c r="B23" s="228"/>
      <c r="C23" s="191" t="s">
        <v>160</v>
      </c>
    </row>
    <row r="24" spans="2:3" ht="27.2" x14ac:dyDescent="0.2">
      <c r="B24" s="228"/>
      <c r="C24" s="191" t="s">
        <v>161</v>
      </c>
    </row>
    <row r="25" spans="2:3" ht="13.6" x14ac:dyDescent="0.2">
      <c r="B25" s="201" t="s">
        <v>162</v>
      </c>
      <c r="C25" s="191" t="s">
        <v>163</v>
      </c>
    </row>
    <row r="26" spans="2:3" ht="13.6" x14ac:dyDescent="0.2">
      <c r="B26" s="201" t="s">
        <v>164</v>
      </c>
      <c r="C26" s="191" t="s">
        <v>165</v>
      </c>
    </row>
    <row r="27" spans="2:3" ht="13.6" x14ac:dyDescent="0.2">
      <c r="B27" s="201" t="s">
        <v>166</v>
      </c>
      <c r="C27" s="191" t="s">
        <v>167</v>
      </c>
    </row>
    <row r="28" spans="2:3" ht="13.6" x14ac:dyDescent="0.2">
      <c r="B28" s="201" t="s">
        <v>168</v>
      </c>
      <c r="C28" s="192" t="s">
        <v>169</v>
      </c>
    </row>
    <row r="29" spans="2:3" x14ac:dyDescent="0.2">
      <c r="B29" s="151" t="s">
        <v>40</v>
      </c>
      <c r="C29" s="150"/>
    </row>
  </sheetData>
  <mergeCells count="4">
    <mergeCell ref="B4:B10"/>
    <mergeCell ref="B11:B19"/>
    <mergeCell ref="B21:B22"/>
    <mergeCell ref="B23:B24"/>
  </mergeCells>
  <hyperlinks>
    <hyperlink ref="A1" location="Contents!A1" display="Return to Contents pag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80"/>
  <sheetViews>
    <sheetView zoomScaleNormal="100" workbookViewId="0"/>
  </sheetViews>
  <sheetFormatPr defaultColWidth="9.125" defaultRowHeight="12.9" x14ac:dyDescent="0.2"/>
  <cols>
    <col min="1" max="1" width="9.5" style="1" customWidth="1"/>
    <col min="2" max="2" width="8.875" style="1" customWidth="1"/>
    <col min="3" max="3" width="26.5" style="1" customWidth="1"/>
    <col min="4" max="4" width="24.5" style="1" customWidth="1"/>
    <col min="5" max="16384" width="9.125" style="1"/>
  </cols>
  <sheetData>
    <row r="1" spans="1:6" ht="44.5" customHeight="1" x14ac:dyDescent="0.2">
      <c r="A1" s="97" t="s">
        <v>1</v>
      </c>
    </row>
    <row r="2" spans="1:6" ht="15.65" x14ac:dyDescent="0.2">
      <c r="B2" s="71" t="s">
        <v>87</v>
      </c>
      <c r="C2" s="47"/>
      <c r="D2" s="47"/>
      <c r="E2" s="47"/>
      <c r="F2" s="45"/>
    </row>
    <row r="3" spans="1:6" ht="14.3" x14ac:dyDescent="0.2">
      <c r="B3" s="54"/>
      <c r="C3" s="55"/>
      <c r="D3" s="54"/>
      <c r="E3" s="47"/>
      <c r="F3" s="45"/>
    </row>
    <row r="4" spans="1:6" ht="14.3" x14ac:dyDescent="0.2">
      <c r="B4" s="56"/>
      <c r="C4" s="57"/>
      <c r="D4" s="57"/>
      <c r="E4" s="47"/>
      <c r="F4" s="45"/>
    </row>
    <row r="5" spans="1:6" ht="14.3" x14ac:dyDescent="0.2">
      <c r="B5" s="56"/>
      <c r="C5" s="57"/>
      <c r="D5" s="57"/>
      <c r="E5" s="47"/>
      <c r="F5" s="45"/>
    </row>
    <row r="6" spans="1:6" ht="14.3" x14ac:dyDescent="0.2">
      <c r="B6" s="56"/>
      <c r="C6" s="58"/>
      <c r="D6" s="58"/>
      <c r="E6" s="47"/>
      <c r="F6" s="45"/>
    </row>
    <row r="7" spans="1:6" ht="14.3" x14ac:dyDescent="0.2">
      <c r="B7" s="56"/>
      <c r="C7" s="59"/>
      <c r="D7" s="59"/>
      <c r="E7" s="47"/>
      <c r="F7" s="45"/>
    </row>
    <row r="8" spans="1:6" ht="14.3" x14ac:dyDescent="0.2">
      <c r="B8" s="56"/>
      <c r="C8" s="59"/>
      <c r="D8" s="59"/>
      <c r="E8" s="47"/>
      <c r="F8" s="45"/>
    </row>
    <row r="9" spans="1:6" ht="14.3" x14ac:dyDescent="0.2">
      <c r="B9" s="56"/>
      <c r="C9" s="59"/>
      <c r="D9" s="59"/>
      <c r="E9" s="47"/>
      <c r="F9" s="45"/>
    </row>
    <row r="10" spans="1:6" ht="14.3" x14ac:dyDescent="0.2">
      <c r="B10" s="56"/>
      <c r="C10" s="59"/>
      <c r="D10" s="59"/>
      <c r="E10" s="47"/>
      <c r="F10" s="45"/>
    </row>
    <row r="11" spans="1:6" ht="14.3" x14ac:dyDescent="0.2">
      <c r="B11" s="56"/>
      <c r="C11" s="59"/>
      <c r="D11" s="59"/>
      <c r="E11" s="47"/>
      <c r="F11" s="45"/>
    </row>
    <row r="12" spans="1:6" ht="14.3" x14ac:dyDescent="0.2">
      <c r="B12" s="56"/>
      <c r="C12" s="59"/>
      <c r="D12" s="59"/>
      <c r="E12" s="47"/>
      <c r="F12" s="45"/>
    </row>
    <row r="13" spans="1:6" s="4" customFormat="1" ht="14.3" x14ac:dyDescent="0.2">
      <c r="B13" s="56"/>
      <c r="C13" s="59"/>
      <c r="D13" s="59"/>
      <c r="E13" s="47"/>
      <c r="F13" s="45"/>
    </row>
    <row r="14" spans="1:6" x14ac:dyDescent="0.2">
      <c r="B14" s="60"/>
      <c r="C14" s="47"/>
      <c r="D14" s="47"/>
      <c r="E14" s="47"/>
      <c r="F14" s="45"/>
    </row>
    <row r="15" spans="1:6" x14ac:dyDescent="0.2">
      <c r="B15" s="47"/>
      <c r="C15" s="47"/>
      <c r="D15" s="47"/>
      <c r="E15" s="47"/>
      <c r="F15" s="45"/>
    </row>
    <row r="17" spans="2:4" x14ac:dyDescent="0.2">
      <c r="C17" s="47"/>
    </row>
    <row r="19" spans="2:4" x14ac:dyDescent="0.2">
      <c r="B19" s="209" t="s">
        <v>175</v>
      </c>
      <c r="C19" s="209"/>
      <c r="D19" s="209"/>
    </row>
    <row r="21" spans="2:4" ht="14.3" x14ac:dyDescent="0.2">
      <c r="B21" s="202" t="s">
        <v>72</v>
      </c>
      <c r="C21" s="203" t="s">
        <v>73</v>
      </c>
      <c r="D21" s="203" t="s">
        <v>74</v>
      </c>
    </row>
    <row r="22" spans="2:4" ht="13.6" x14ac:dyDescent="0.2">
      <c r="B22" s="107">
        <v>2007</v>
      </c>
      <c r="C22" s="158">
        <v>54.851272549255746</v>
      </c>
      <c r="D22" s="159">
        <v>50</v>
      </c>
    </row>
    <row r="23" spans="2:4" ht="13.6" x14ac:dyDescent="0.2">
      <c r="B23" s="107"/>
      <c r="C23" s="158">
        <v>56.330446055830677</v>
      </c>
      <c r="D23" s="159">
        <v>50</v>
      </c>
    </row>
    <row r="24" spans="2:4" ht="13.6" x14ac:dyDescent="0.2">
      <c r="B24" s="107"/>
      <c r="C24" s="158">
        <v>56.141164775055607</v>
      </c>
      <c r="D24" s="159">
        <v>50</v>
      </c>
    </row>
    <row r="25" spans="2:4" ht="13.6" x14ac:dyDescent="0.2">
      <c r="B25" s="107"/>
      <c r="C25" s="158">
        <v>55.767937840664111</v>
      </c>
      <c r="D25" s="159">
        <v>50</v>
      </c>
    </row>
    <row r="26" spans="2:4" ht="13.6" x14ac:dyDescent="0.2">
      <c r="B26" s="107"/>
      <c r="C26" s="158">
        <v>57.320064953774548</v>
      </c>
      <c r="D26" s="159">
        <v>50</v>
      </c>
    </row>
    <row r="27" spans="2:4" ht="13.6" x14ac:dyDescent="0.2">
      <c r="B27" s="107"/>
      <c r="C27" s="158">
        <v>56.7140528169788</v>
      </c>
      <c r="D27" s="159">
        <v>50</v>
      </c>
    </row>
    <row r="28" spans="2:4" ht="13.6" x14ac:dyDescent="0.2">
      <c r="B28" s="107"/>
      <c r="C28" s="158">
        <v>54.726369645552474</v>
      </c>
      <c r="D28" s="159">
        <v>50</v>
      </c>
    </row>
    <row r="29" spans="2:4" ht="13.6" x14ac:dyDescent="0.2">
      <c r="B29" s="107"/>
      <c r="C29" s="158">
        <v>55.534595415840073</v>
      </c>
      <c r="D29" s="159">
        <v>50</v>
      </c>
    </row>
    <row r="30" spans="2:4" ht="13.6" x14ac:dyDescent="0.2">
      <c r="B30" s="107"/>
      <c r="C30" s="158">
        <v>54.588908258261618</v>
      </c>
      <c r="D30" s="159">
        <v>50</v>
      </c>
    </row>
    <row r="31" spans="2:4" ht="13.6" x14ac:dyDescent="0.2">
      <c r="B31" s="107"/>
      <c r="C31" s="158">
        <v>53.377221699035545</v>
      </c>
      <c r="D31" s="159">
        <v>50</v>
      </c>
    </row>
    <row r="32" spans="2:4" ht="13.6" x14ac:dyDescent="0.2">
      <c r="B32" s="107"/>
      <c r="C32" s="158">
        <v>51.495052318912563</v>
      </c>
      <c r="D32" s="159">
        <v>50</v>
      </c>
    </row>
    <row r="33" spans="2:4" ht="13.6" x14ac:dyDescent="0.2">
      <c r="B33" s="142"/>
      <c r="C33" s="160">
        <v>52.936383101535249</v>
      </c>
      <c r="D33" s="160">
        <v>50</v>
      </c>
    </row>
    <row r="34" spans="2:4" ht="13.6" x14ac:dyDescent="0.2">
      <c r="B34" s="141">
        <v>2008</v>
      </c>
      <c r="C34" s="158">
        <v>53.784256594849651</v>
      </c>
      <c r="D34" s="159">
        <v>50</v>
      </c>
    </row>
    <row r="35" spans="2:4" ht="13.6" x14ac:dyDescent="0.2">
      <c r="B35" s="107"/>
      <c r="C35" s="158">
        <v>53.113973314324802</v>
      </c>
      <c r="D35" s="159">
        <v>50</v>
      </c>
    </row>
    <row r="36" spans="2:4" ht="13.6" x14ac:dyDescent="0.2">
      <c r="B36" s="107"/>
      <c r="C36" s="158">
        <v>51.419857055575221</v>
      </c>
      <c r="D36" s="159">
        <v>50</v>
      </c>
    </row>
    <row r="37" spans="2:4" ht="13.6" x14ac:dyDescent="0.2">
      <c r="B37" s="107"/>
      <c r="C37" s="158">
        <v>48.308577598467203</v>
      </c>
      <c r="D37" s="159">
        <v>50</v>
      </c>
    </row>
    <row r="38" spans="2:4" ht="13.6" x14ac:dyDescent="0.2">
      <c r="B38" s="107"/>
      <c r="C38" s="158">
        <v>46.889927890696235</v>
      </c>
      <c r="D38" s="159">
        <v>50</v>
      </c>
    </row>
    <row r="39" spans="2:4" ht="13.6" x14ac:dyDescent="0.2">
      <c r="B39" s="107"/>
      <c r="C39" s="158">
        <v>44.609092369476031</v>
      </c>
      <c r="D39" s="159">
        <v>50</v>
      </c>
    </row>
    <row r="40" spans="2:4" ht="13.6" x14ac:dyDescent="0.2">
      <c r="B40" s="107"/>
      <c r="C40" s="158">
        <v>42.358301613262093</v>
      </c>
      <c r="D40" s="159">
        <v>50</v>
      </c>
    </row>
    <row r="41" spans="2:4" ht="13.6" x14ac:dyDescent="0.2">
      <c r="B41" s="107"/>
      <c r="C41" s="158">
        <v>41.882281881540855</v>
      </c>
      <c r="D41" s="159">
        <v>50</v>
      </c>
    </row>
    <row r="42" spans="2:4" ht="13.6" x14ac:dyDescent="0.2">
      <c r="B42" s="107"/>
      <c r="C42" s="158">
        <v>43.134487256684864</v>
      </c>
      <c r="D42" s="159">
        <v>50</v>
      </c>
    </row>
    <row r="43" spans="2:4" ht="13.6" x14ac:dyDescent="0.2">
      <c r="B43" s="107"/>
      <c r="C43" s="158">
        <v>40.125405634533273</v>
      </c>
      <c r="D43" s="159">
        <v>50</v>
      </c>
    </row>
    <row r="44" spans="2:4" ht="13.6" x14ac:dyDescent="0.2">
      <c r="B44" s="107"/>
      <c r="C44" s="158">
        <v>38.274515552773181</v>
      </c>
      <c r="D44" s="159">
        <v>50</v>
      </c>
    </row>
    <row r="45" spans="2:4" ht="13.6" x14ac:dyDescent="0.2">
      <c r="B45" s="142"/>
      <c r="C45" s="160">
        <v>36.854743099876906</v>
      </c>
      <c r="D45" s="160">
        <v>50</v>
      </c>
    </row>
    <row r="46" spans="2:4" ht="13.6" x14ac:dyDescent="0.2">
      <c r="B46" s="141">
        <v>2009</v>
      </c>
      <c r="C46" s="158">
        <v>38.379348188610152</v>
      </c>
      <c r="D46" s="159">
        <v>50</v>
      </c>
    </row>
    <row r="47" spans="2:4" ht="13.6" x14ac:dyDescent="0.2">
      <c r="B47" s="107"/>
      <c r="C47" s="158">
        <v>36.817777670117948</v>
      </c>
      <c r="D47" s="159">
        <v>50</v>
      </c>
    </row>
    <row r="48" spans="2:4" ht="13.6" x14ac:dyDescent="0.2">
      <c r="B48" s="107"/>
      <c r="C48" s="158">
        <v>41.759405089170578</v>
      </c>
      <c r="D48" s="159">
        <v>50</v>
      </c>
    </row>
    <row r="49" spans="2:4" ht="13.6" x14ac:dyDescent="0.2">
      <c r="B49" s="107"/>
      <c r="C49" s="158">
        <v>44.444778421034492</v>
      </c>
      <c r="D49" s="159">
        <v>50</v>
      </c>
    </row>
    <row r="50" spans="2:4" ht="13.6" x14ac:dyDescent="0.2">
      <c r="B50" s="107"/>
      <c r="C50" s="158">
        <v>46.146012145212602</v>
      </c>
      <c r="D50" s="159">
        <v>50</v>
      </c>
    </row>
    <row r="51" spans="2:4" ht="13.6" x14ac:dyDescent="0.2">
      <c r="B51" s="107"/>
      <c r="C51" s="158">
        <v>49.582345749711479</v>
      </c>
      <c r="D51" s="159">
        <v>50</v>
      </c>
    </row>
    <row r="52" spans="2:4" ht="13.6" x14ac:dyDescent="0.2">
      <c r="B52" s="107"/>
      <c r="C52" s="158">
        <v>52.052563413574333</v>
      </c>
      <c r="D52" s="159">
        <v>50</v>
      </c>
    </row>
    <row r="53" spans="2:4" ht="13.6" x14ac:dyDescent="0.2">
      <c r="B53" s="107"/>
      <c r="C53" s="158">
        <v>51.601203675656144</v>
      </c>
      <c r="D53" s="159">
        <v>50</v>
      </c>
    </row>
    <row r="54" spans="2:4" ht="13.6" x14ac:dyDescent="0.2">
      <c r="B54" s="107"/>
      <c r="C54" s="158">
        <v>51.065581878494669</v>
      </c>
      <c r="D54" s="159">
        <v>50</v>
      </c>
    </row>
    <row r="55" spans="2:4" ht="13.6" x14ac:dyDescent="0.2">
      <c r="B55" s="107"/>
      <c r="C55" s="158">
        <v>51.68231451722383</v>
      </c>
      <c r="D55" s="159">
        <v>50</v>
      </c>
    </row>
    <row r="56" spans="2:4" ht="13.6" x14ac:dyDescent="0.2">
      <c r="B56" s="107"/>
      <c r="C56" s="158">
        <v>54.308749748680306</v>
      </c>
      <c r="D56" s="159">
        <v>50</v>
      </c>
    </row>
    <row r="57" spans="2:4" ht="13.6" x14ac:dyDescent="0.2">
      <c r="B57" s="142"/>
      <c r="C57" s="160">
        <v>54.127644635556663</v>
      </c>
      <c r="D57" s="160">
        <v>50</v>
      </c>
    </row>
    <row r="58" spans="2:4" ht="13.6" x14ac:dyDescent="0.2">
      <c r="B58" s="141">
        <v>2010</v>
      </c>
      <c r="C58" s="158">
        <v>50.58431847442246</v>
      </c>
      <c r="D58" s="159">
        <v>50</v>
      </c>
    </row>
    <row r="59" spans="2:4" ht="13.6" x14ac:dyDescent="0.2">
      <c r="B59" s="107"/>
      <c r="C59" s="158">
        <v>54.341065095346899</v>
      </c>
      <c r="D59" s="159">
        <v>50</v>
      </c>
    </row>
    <row r="60" spans="2:4" ht="13.6" x14ac:dyDescent="0.2">
      <c r="B60" s="107"/>
      <c r="C60" s="158">
        <v>52.293815879343015</v>
      </c>
      <c r="D60" s="159">
        <v>50</v>
      </c>
    </row>
    <row r="61" spans="2:4" ht="13.6" x14ac:dyDescent="0.2">
      <c r="B61" s="107"/>
      <c r="C61" s="158">
        <v>51.591876255599075</v>
      </c>
      <c r="D61" s="159">
        <v>50</v>
      </c>
    </row>
    <row r="62" spans="2:4" ht="13.6" x14ac:dyDescent="0.2">
      <c r="B62" s="107"/>
      <c r="C62" s="158">
        <v>53.090759218417048</v>
      </c>
      <c r="D62" s="159">
        <v>50</v>
      </c>
    </row>
    <row r="63" spans="2:4" ht="13.6" x14ac:dyDescent="0.2">
      <c r="B63" s="107"/>
      <c r="C63" s="158">
        <v>52.918799050089845</v>
      </c>
      <c r="D63" s="159">
        <v>50</v>
      </c>
    </row>
    <row r="64" spans="2:4" ht="13.6" x14ac:dyDescent="0.2">
      <c r="B64" s="107"/>
      <c r="C64" s="158">
        <v>53.002170175212768</v>
      </c>
      <c r="D64" s="159">
        <v>50</v>
      </c>
    </row>
    <row r="65" spans="2:4" ht="13.6" x14ac:dyDescent="0.2">
      <c r="B65" s="107"/>
      <c r="C65" s="158">
        <v>52.96235521235522</v>
      </c>
      <c r="D65" s="159">
        <v>50</v>
      </c>
    </row>
    <row r="66" spans="2:4" ht="13.6" x14ac:dyDescent="0.2">
      <c r="B66" s="107"/>
      <c r="C66" s="158">
        <v>49.798479499908069</v>
      </c>
      <c r="D66" s="159">
        <v>50</v>
      </c>
    </row>
    <row r="67" spans="2:4" ht="13.6" x14ac:dyDescent="0.2">
      <c r="B67" s="107"/>
      <c r="C67" s="158">
        <v>49.921485580170476</v>
      </c>
      <c r="D67" s="159">
        <v>50</v>
      </c>
    </row>
    <row r="68" spans="2:4" ht="13.6" x14ac:dyDescent="0.2">
      <c r="B68" s="107"/>
      <c r="C68" s="158">
        <v>49.549183505876009</v>
      </c>
      <c r="D68" s="159">
        <v>50</v>
      </c>
    </row>
    <row r="69" spans="2:4" ht="13.6" x14ac:dyDescent="0.2">
      <c r="B69" s="142"/>
      <c r="C69" s="160">
        <v>39.617948941257211</v>
      </c>
      <c r="D69" s="160">
        <v>50</v>
      </c>
    </row>
    <row r="70" spans="2:4" ht="13.6" x14ac:dyDescent="0.2">
      <c r="B70" s="141">
        <v>2011</v>
      </c>
      <c r="C70" s="158">
        <v>52.857640527181296</v>
      </c>
      <c r="D70" s="159">
        <v>50</v>
      </c>
    </row>
    <row r="71" spans="2:4" ht="13.6" x14ac:dyDescent="0.2">
      <c r="B71" s="107"/>
      <c r="C71" s="158">
        <v>55.921640711114392</v>
      </c>
      <c r="D71" s="159">
        <v>50</v>
      </c>
    </row>
    <row r="72" spans="2:4" ht="13.6" x14ac:dyDescent="0.2">
      <c r="B72" s="107"/>
      <c r="C72" s="158">
        <v>54.39710232987543</v>
      </c>
      <c r="D72" s="159">
        <v>50</v>
      </c>
    </row>
    <row r="73" spans="2:4" ht="13.6" x14ac:dyDescent="0.2">
      <c r="B73" s="107"/>
      <c r="C73" s="158">
        <v>55.492452747740117</v>
      </c>
      <c r="D73" s="159">
        <v>50</v>
      </c>
    </row>
    <row r="74" spans="2:4" ht="13.6" x14ac:dyDescent="0.2">
      <c r="B74" s="107"/>
      <c r="C74" s="158">
        <v>52.235110550007377</v>
      </c>
      <c r="D74" s="159">
        <v>50</v>
      </c>
    </row>
    <row r="75" spans="2:4" ht="13.6" x14ac:dyDescent="0.2">
      <c r="B75" s="107"/>
      <c r="C75" s="158">
        <v>53.303283060088859</v>
      </c>
      <c r="D75" s="159">
        <v>50</v>
      </c>
    </row>
    <row r="76" spans="2:4" ht="13.6" x14ac:dyDescent="0.2">
      <c r="B76" s="107"/>
      <c r="C76" s="158">
        <v>53.473770317869686</v>
      </c>
      <c r="D76" s="159">
        <v>50</v>
      </c>
    </row>
    <row r="77" spans="2:4" ht="13.6" x14ac:dyDescent="0.2">
      <c r="B77" s="107"/>
      <c r="C77" s="158">
        <v>52.748502033380127</v>
      </c>
      <c r="D77" s="159">
        <v>50</v>
      </c>
    </row>
    <row r="78" spans="2:4" ht="13.6" x14ac:dyDescent="0.2">
      <c r="B78" s="107"/>
      <c r="C78" s="158">
        <v>51.867315418076018</v>
      </c>
      <c r="D78" s="159">
        <v>50</v>
      </c>
    </row>
    <row r="79" spans="2:4" ht="13.6" x14ac:dyDescent="0.2">
      <c r="B79" s="107"/>
      <c r="C79" s="158">
        <v>50.959885642040092</v>
      </c>
      <c r="D79" s="159">
        <v>50</v>
      </c>
    </row>
    <row r="80" spans="2:4" ht="13.6" x14ac:dyDescent="0.2">
      <c r="B80" s="107"/>
      <c r="C80" s="158">
        <v>51.120171602409769</v>
      </c>
      <c r="D80" s="159">
        <v>50</v>
      </c>
    </row>
    <row r="81" spans="1:5" ht="13.6" x14ac:dyDescent="0.2">
      <c r="B81" s="142"/>
      <c r="C81" s="160">
        <v>51.191374298879367</v>
      </c>
      <c r="D81" s="160">
        <v>50</v>
      </c>
    </row>
    <row r="82" spans="1:5" ht="13.6" x14ac:dyDescent="0.2">
      <c r="B82" s="141">
        <v>2012</v>
      </c>
      <c r="C82" s="158">
        <v>51.429494184088171</v>
      </c>
      <c r="D82" s="159">
        <v>50</v>
      </c>
    </row>
    <row r="83" spans="1:5" ht="13.6" x14ac:dyDescent="0.2">
      <c r="B83" s="107"/>
      <c r="C83" s="158">
        <v>51.732950865303799</v>
      </c>
      <c r="D83" s="159">
        <v>50</v>
      </c>
    </row>
    <row r="84" spans="1:5" ht="13.6" x14ac:dyDescent="0.2">
      <c r="B84" s="107"/>
      <c r="C84" s="158">
        <v>54.13293298945473</v>
      </c>
      <c r="D84" s="159">
        <v>50</v>
      </c>
    </row>
    <row r="85" spans="1:5" ht="13.6" x14ac:dyDescent="0.2">
      <c r="B85" s="107"/>
      <c r="C85" s="158">
        <v>53.497291579686319</v>
      </c>
      <c r="D85" s="159">
        <v>50</v>
      </c>
    </row>
    <row r="86" spans="1:5" ht="13.6" x14ac:dyDescent="0.2">
      <c r="B86" s="107"/>
      <c r="C86" s="158">
        <v>50.84818541512039</v>
      </c>
      <c r="D86" s="159">
        <v>50</v>
      </c>
    </row>
    <row r="87" spans="1:5" ht="13.6" x14ac:dyDescent="0.2">
      <c r="B87" s="107"/>
      <c r="C87" s="158">
        <v>52.486455666748633</v>
      </c>
      <c r="D87" s="159">
        <v>50</v>
      </c>
    </row>
    <row r="88" spans="1:5" ht="13.6" x14ac:dyDescent="0.2">
      <c r="B88" s="107"/>
      <c r="C88" s="158">
        <v>50.97449548403236</v>
      </c>
      <c r="D88" s="159">
        <v>50</v>
      </c>
    </row>
    <row r="89" spans="1:5" ht="13.6" x14ac:dyDescent="0.2">
      <c r="B89" s="107"/>
      <c r="C89" s="158">
        <v>50.331531614854462</v>
      </c>
      <c r="D89" s="159">
        <v>50</v>
      </c>
    </row>
    <row r="90" spans="1:5" ht="13.6" x14ac:dyDescent="0.2">
      <c r="B90" s="107"/>
      <c r="C90" s="158">
        <v>49.56471066378186</v>
      </c>
      <c r="D90" s="159">
        <v>50</v>
      </c>
    </row>
    <row r="91" spans="1:5" ht="13.6" x14ac:dyDescent="0.2">
      <c r="B91" s="107"/>
      <c r="C91" s="158">
        <v>50.687006232104267</v>
      </c>
      <c r="D91" s="159">
        <v>50</v>
      </c>
    </row>
    <row r="92" spans="1:5" ht="13.6" x14ac:dyDescent="0.2">
      <c r="B92" s="107"/>
      <c r="C92" s="158">
        <v>50.312783644839122</v>
      </c>
      <c r="D92" s="159">
        <v>50</v>
      </c>
    </row>
    <row r="93" spans="1:5" ht="13.6" x14ac:dyDescent="0.2">
      <c r="B93" s="142"/>
      <c r="C93" s="160">
        <v>51.23130468471485</v>
      </c>
      <c r="D93" s="160">
        <v>50</v>
      </c>
    </row>
    <row r="94" spans="1:5" ht="13.6" x14ac:dyDescent="0.2">
      <c r="A94" s="86"/>
      <c r="B94" s="141">
        <v>2013</v>
      </c>
      <c r="C94" s="159">
        <v>52.315277618839076</v>
      </c>
      <c r="D94" s="159">
        <v>50</v>
      </c>
      <c r="E94" s="86"/>
    </row>
    <row r="95" spans="1:5" ht="13.6" x14ac:dyDescent="0.2">
      <c r="B95" s="107"/>
      <c r="C95" s="159">
        <v>52.533354888071869</v>
      </c>
      <c r="D95" s="159">
        <v>50</v>
      </c>
      <c r="E95" s="86"/>
    </row>
    <row r="96" spans="1:5" ht="13.6" x14ac:dyDescent="0.2">
      <c r="B96" s="107"/>
      <c r="C96" s="158">
        <v>51.111926380637399</v>
      </c>
      <c r="D96" s="159">
        <v>50</v>
      </c>
    </row>
    <row r="97" spans="2:4" ht="13.6" x14ac:dyDescent="0.2">
      <c r="B97" s="107"/>
      <c r="C97" s="158">
        <v>53.144648544534142</v>
      </c>
      <c r="D97" s="159">
        <v>50</v>
      </c>
    </row>
    <row r="98" spans="2:4" ht="13.6" x14ac:dyDescent="0.2">
      <c r="B98" s="107"/>
      <c r="C98" s="158">
        <v>54.427281248892683</v>
      </c>
      <c r="D98" s="159">
        <v>50</v>
      </c>
    </row>
    <row r="99" spans="2:4" ht="13.6" x14ac:dyDescent="0.2">
      <c r="B99" s="107"/>
      <c r="C99" s="158">
        <v>56.953085790157559</v>
      </c>
      <c r="D99" s="159">
        <v>50</v>
      </c>
    </row>
    <row r="100" spans="2:4" ht="13.6" x14ac:dyDescent="0.2">
      <c r="B100" s="107"/>
      <c r="C100" s="158">
        <v>56.689616344802062</v>
      </c>
      <c r="D100" s="159">
        <v>50</v>
      </c>
    </row>
    <row r="101" spans="2:4" ht="13.6" x14ac:dyDescent="0.2">
      <c r="B101" s="107"/>
      <c r="C101" s="158">
        <v>58.316630970512975</v>
      </c>
      <c r="D101" s="159">
        <v>50</v>
      </c>
    </row>
    <row r="102" spans="2:4" ht="13.6" x14ac:dyDescent="0.2">
      <c r="B102" s="107"/>
      <c r="C102" s="158">
        <v>58.268413704012104</v>
      </c>
      <c r="D102" s="159">
        <v>50</v>
      </c>
    </row>
    <row r="103" spans="2:4" ht="13.6" x14ac:dyDescent="0.2">
      <c r="B103" s="107"/>
      <c r="C103" s="158">
        <v>57.775985749562601</v>
      </c>
      <c r="D103" s="159">
        <v>50</v>
      </c>
    </row>
    <row r="104" spans="2:4" ht="13.6" x14ac:dyDescent="0.2">
      <c r="B104" s="107"/>
      <c r="C104" s="158">
        <v>55.169644711383313</v>
      </c>
      <c r="D104" s="159">
        <v>50</v>
      </c>
    </row>
    <row r="105" spans="2:4" ht="13.6" x14ac:dyDescent="0.2">
      <c r="B105" s="142"/>
      <c r="C105" s="160">
        <v>54.461754242947698</v>
      </c>
      <c r="D105" s="160">
        <v>50</v>
      </c>
    </row>
    <row r="106" spans="2:4" ht="13.6" x14ac:dyDescent="0.2">
      <c r="B106" s="141">
        <v>2014</v>
      </c>
      <c r="C106" s="158">
        <v>57.166245547501475</v>
      </c>
      <c r="D106" s="159">
        <v>50</v>
      </c>
    </row>
    <row r="107" spans="2:4" ht="13.6" x14ac:dyDescent="0.2">
      <c r="B107" s="107"/>
      <c r="C107" s="158">
        <v>56.153123420496065</v>
      </c>
      <c r="D107" s="159">
        <v>50</v>
      </c>
    </row>
    <row r="108" spans="2:4" ht="13.6" x14ac:dyDescent="0.2">
      <c r="B108" s="107"/>
      <c r="C108" s="158">
        <v>56.440847590880928</v>
      </c>
      <c r="D108" s="159">
        <v>50</v>
      </c>
    </row>
    <row r="109" spans="2:4" ht="13.6" x14ac:dyDescent="0.2">
      <c r="B109" s="107"/>
      <c r="C109" s="158">
        <v>54.818998585296512</v>
      </c>
      <c r="D109" s="159">
        <v>50</v>
      </c>
    </row>
    <row r="110" spans="2:4" ht="13.6" x14ac:dyDescent="0.2">
      <c r="B110" s="107"/>
      <c r="C110" s="158">
        <v>54.03567746519019</v>
      </c>
      <c r="D110" s="159">
        <v>50</v>
      </c>
    </row>
    <row r="111" spans="2:4" ht="13.6" x14ac:dyDescent="0.2">
      <c r="B111" s="107"/>
      <c r="C111" s="158">
        <v>55.866489095246997</v>
      </c>
      <c r="D111" s="159">
        <v>50</v>
      </c>
    </row>
    <row r="112" spans="2:4" ht="13.6" x14ac:dyDescent="0.2">
      <c r="B112" s="107"/>
      <c r="C112" s="158">
        <v>56.770469475504456</v>
      </c>
      <c r="D112" s="159">
        <v>50</v>
      </c>
    </row>
    <row r="113" spans="2:4" ht="13.6" x14ac:dyDescent="0.2">
      <c r="B113" s="107"/>
      <c r="C113" s="158">
        <v>54.64787894381233</v>
      </c>
      <c r="D113" s="159">
        <v>50</v>
      </c>
    </row>
    <row r="114" spans="2:4" ht="13.6" x14ac:dyDescent="0.2">
      <c r="B114" s="107"/>
      <c r="C114" s="158">
        <v>51.481900359828771</v>
      </c>
      <c r="D114" s="159">
        <v>50</v>
      </c>
    </row>
    <row r="115" spans="2:4" ht="13.6" x14ac:dyDescent="0.2">
      <c r="B115" s="107"/>
      <c r="C115" s="158">
        <v>54.212826615694269</v>
      </c>
      <c r="D115" s="159">
        <v>50</v>
      </c>
    </row>
    <row r="116" spans="2:4" ht="13.6" x14ac:dyDescent="0.2">
      <c r="B116" s="107"/>
      <c r="C116" s="158">
        <v>52.824556937170037</v>
      </c>
      <c r="D116" s="159">
        <v>50</v>
      </c>
    </row>
    <row r="117" spans="2:4" ht="13.6" x14ac:dyDescent="0.2">
      <c r="B117" s="142"/>
      <c r="C117" s="160">
        <v>52.829073325661177</v>
      </c>
      <c r="D117" s="160">
        <v>50</v>
      </c>
    </row>
    <row r="118" spans="2:4" ht="13.6" x14ac:dyDescent="0.2">
      <c r="B118" s="141">
        <v>2015</v>
      </c>
      <c r="C118" s="159">
        <v>47.672608138102454</v>
      </c>
      <c r="D118" s="159">
        <v>50</v>
      </c>
    </row>
    <row r="119" spans="2:4" ht="13.6" x14ac:dyDescent="0.2">
      <c r="B119" s="107"/>
      <c r="C119" s="158">
        <v>50.152203882081949</v>
      </c>
      <c r="D119" s="159">
        <v>50</v>
      </c>
    </row>
    <row r="120" spans="2:4" ht="13.6" x14ac:dyDescent="0.2">
      <c r="B120" s="107"/>
      <c r="C120" s="158">
        <v>49.394017293928968</v>
      </c>
      <c r="D120" s="159">
        <v>50</v>
      </c>
    </row>
    <row r="121" spans="2:4" ht="13.6" x14ac:dyDescent="0.2">
      <c r="B121" s="107"/>
      <c r="C121" s="158">
        <v>50.66561716639481</v>
      </c>
      <c r="D121" s="159">
        <v>50</v>
      </c>
    </row>
    <row r="122" spans="2:4" ht="13.6" x14ac:dyDescent="0.2">
      <c r="B122" s="107"/>
      <c r="C122" s="158">
        <v>51.91367587312412</v>
      </c>
      <c r="D122" s="159">
        <v>50</v>
      </c>
    </row>
    <row r="123" spans="2:4" ht="13.6" x14ac:dyDescent="0.2">
      <c r="B123" s="107"/>
      <c r="C123" s="158">
        <v>51.209531662445457</v>
      </c>
      <c r="D123" s="159">
        <v>50</v>
      </c>
    </row>
    <row r="124" spans="2:4" ht="13.6" x14ac:dyDescent="0.2">
      <c r="B124" s="107"/>
      <c r="C124" s="158">
        <v>52.164041754478298</v>
      </c>
      <c r="D124" s="159">
        <v>50</v>
      </c>
    </row>
    <row r="125" spans="2:4" ht="13.6" x14ac:dyDescent="0.2">
      <c r="B125" s="107"/>
      <c r="C125" s="158">
        <v>50.81417223948074</v>
      </c>
      <c r="D125" s="159">
        <v>50</v>
      </c>
    </row>
    <row r="126" spans="2:4" ht="13.6" x14ac:dyDescent="0.2">
      <c r="B126" s="107"/>
      <c r="C126" s="158">
        <v>48.986173926741074</v>
      </c>
      <c r="D126" s="159">
        <v>50</v>
      </c>
    </row>
    <row r="127" spans="2:4" ht="13.6" x14ac:dyDescent="0.2">
      <c r="B127" s="107"/>
      <c r="C127" s="158">
        <v>50.885187766771139</v>
      </c>
      <c r="D127" s="159">
        <v>50</v>
      </c>
    </row>
    <row r="128" spans="2:4" ht="13.6" x14ac:dyDescent="0.2">
      <c r="B128" s="107"/>
      <c r="C128" s="158">
        <v>49.82529845442096</v>
      </c>
      <c r="D128" s="159">
        <v>50</v>
      </c>
    </row>
    <row r="129" spans="2:4" ht="13.6" x14ac:dyDescent="0.2">
      <c r="B129" s="142"/>
      <c r="C129" s="160">
        <v>50.309060690084507</v>
      </c>
      <c r="D129" s="160">
        <v>50</v>
      </c>
    </row>
    <row r="130" spans="2:4" ht="13.6" x14ac:dyDescent="0.2">
      <c r="B130" s="141">
        <v>2016</v>
      </c>
      <c r="C130" s="158">
        <v>50.335432258290382</v>
      </c>
      <c r="D130" s="159">
        <v>50</v>
      </c>
    </row>
    <row r="131" spans="2:4" ht="13.6" x14ac:dyDescent="0.2">
      <c r="B131" s="107"/>
      <c r="C131" s="158">
        <v>49.160946186914266</v>
      </c>
      <c r="D131" s="159">
        <v>50</v>
      </c>
    </row>
    <row r="132" spans="2:4" ht="13.6" x14ac:dyDescent="0.2">
      <c r="B132" s="107"/>
      <c r="C132" s="158">
        <v>48.549636705769878</v>
      </c>
      <c r="D132" s="159">
        <v>50</v>
      </c>
    </row>
    <row r="133" spans="2:4" ht="13.6" x14ac:dyDescent="0.2">
      <c r="B133" s="107"/>
      <c r="C133" s="158">
        <v>49.980989889418318</v>
      </c>
      <c r="D133" s="159">
        <v>50</v>
      </c>
    </row>
    <row r="134" spans="2:4" ht="13.6" x14ac:dyDescent="0.2">
      <c r="B134" s="107"/>
      <c r="C134" s="158">
        <v>49.854592076727393</v>
      </c>
      <c r="D134" s="159">
        <v>50</v>
      </c>
    </row>
    <row r="135" spans="2:4" ht="13.6" x14ac:dyDescent="0.2">
      <c r="B135" s="107"/>
      <c r="C135" s="158">
        <v>50.48713544634213</v>
      </c>
      <c r="D135" s="159">
        <v>50</v>
      </c>
    </row>
    <row r="136" spans="2:4" ht="13.6" x14ac:dyDescent="0.2">
      <c r="B136" s="107"/>
      <c r="C136" s="158">
        <v>49.154273756138785</v>
      </c>
      <c r="D136" s="159">
        <v>50</v>
      </c>
    </row>
    <row r="137" spans="2:4" ht="13.6" x14ac:dyDescent="0.2">
      <c r="B137" s="107"/>
      <c r="C137" s="158">
        <v>49.108155636940033</v>
      </c>
      <c r="D137" s="159">
        <v>50</v>
      </c>
    </row>
    <row r="138" spans="2:4" ht="13.6" x14ac:dyDescent="0.2">
      <c r="B138" s="107"/>
      <c r="C138" s="158">
        <v>51.214433628498519</v>
      </c>
      <c r="D138" s="159">
        <v>50</v>
      </c>
    </row>
    <row r="139" spans="2:4" ht="13.6" x14ac:dyDescent="0.2">
      <c r="B139" s="107"/>
      <c r="C139" s="158">
        <v>50.571306698385698</v>
      </c>
      <c r="D139" s="159">
        <v>50</v>
      </c>
    </row>
    <row r="140" spans="2:4" ht="13.6" x14ac:dyDescent="0.2">
      <c r="B140" s="107"/>
      <c r="C140" s="158">
        <v>49.443110088528712</v>
      </c>
      <c r="D140" s="159">
        <v>50</v>
      </c>
    </row>
    <row r="141" spans="2:4" ht="13.6" x14ac:dyDescent="0.2">
      <c r="B141" s="142"/>
      <c r="C141" s="160">
        <v>50.700770117124115</v>
      </c>
      <c r="D141" s="160">
        <v>50</v>
      </c>
    </row>
    <row r="142" spans="2:4" ht="13.6" x14ac:dyDescent="0.2">
      <c r="B142" s="141">
        <v>2017</v>
      </c>
      <c r="C142" s="158">
        <v>51.214637347707068</v>
      </c>
      <c r="D142" s="159">
        <v>50</v>
      </c>
    </row>
    <row r="143" spans="2:4" ht="13.6" x14ac:dyDescent="0.2">
      <c r="B143" s="107"/>
      <c r="C143" s="158">
        <v>51.719701305612496</v>
      </c>
      <c r="D143" s="159">
        <v>50</v>
      </c>
    </row>
    <row r="144" spans="2:4" ht="13.6" x14ac:dyDescent="0.2">
      <c r="B144" s="107"/>
      <c r="C144" s="158">
        <v>50.135482731912468</v>
      </c>
      <c r="D144" s="159">
        <v>50</v>
      </c>
    </row>
    <row r="145" spans="2:4" ht="13.6" x14ac:dyDescent="0.2">
      <c r="B145" s="107"/>
      <c r="C145" s="158">
        <v>50.569296243901029</v>
      </c>
      <c r="D145" s="159">
        <v>50</v>
      </c>
    </row>
    <row r="146" spans="2:4" ht="13.6" x14ac:dyDescent="0.2">
      <c r="B146" s="107"/>
      <c r="C146" s="158">
        <v>51.463065580100448</v>
      </c>
      <c r="D146" s="159">
        <v>50</v>
      </c>
    </row>
    <row r="147" spans="2:4" ht="13.6" x14ac:dyDescent="0.2">
      <c r="B147" s="107"/>
      <c r="C147" s="158">
        <v>51.113980389382647</v>
      </c>
      <c r="D147" s="159">
        <v>50</v>
      </c>
    </row>
    <row r="148" spans="2:4" ht="13.6" x14ac:dyDescent="0.2">
      <c r="B148" s="107"/>
      <c r="C148" s="158">
        <v>53.847462515481773</v>
      </c>
      <c r="D148" s="159">
        <v>50</v>
      </c>
    </row>
    <row r="149" spans="2:4" ht="13.6" x14ac:dyDescent="0.2">
      <c r="B149" s="107"/>
      <c r="C149" s="158">
        <v>52.223859287492232</v>
      </c>
      <c r="D149" s="159">
        <v>50</v>
      </c>
    </row>
    <row r="150" spans="2:4" ht="13.6" x14ac:dyDescent="0.2">
      <c r="B150" s="107"/>
      <c r="C150" s="158">
        <v>52.190778810428718</v>
      </c>
      <c r="D150" s="159">
        <v>50</v>
      </c>
    </row>
    <row r="151" spans="2:4" ht="13.6" x14ac:dyDescent="0.2">
      <c r="B151" s="107"/>
      <c r="C151" s="158">
        <v>52.740227427709087</v>
      </c>
      <c r="D151" s="159">
        <v>50</v>
      </c>
    </row>
    <row r="152" spans="2:4" ht="13.6" x14ac:dyDescent="0.2">
      <c r="B152" s="107"/>
      <c r="C152" s="158">
        <v>50.22433901676655</v>
      </c>
      <c r="D152" s="159">
        <v>50</v>
      </c>
    </row>
    <row r="153" spans="2:4" ht="13.6" x14ac:dyDescent="0.2">
      <c r="B153" s="142"/>
      <c r="C153" s="160">
        <v>49.3928142129066</v>
      </c>
      <c r="D153" s="160">
        <v>50</v>
      </c>
    </row>
    <row r="154" spans="2:4" ht="13.6" x14ac:dyDescent="0.2">
      <c r="B154" s="141">
        <v>2018</v>
      </c>
      <c r="C154" s="158">
        <v>50.273448092907813</v>
      </c>
      <c r="D154" s="159">
        <v>50</v>
      </c>
    </row>
    <row r="155" spans="2:4" ht="13.6" x14ac:dyDescent="0.2">
      <c r="B155" s="107"/>
      <c r="C155" s="158">
        <v>49.535131787829961</v>
      </c>
      <c r="D155" s="159">
        <v>50</v>
      </c>
    </row>
    <row r="156" spans="2:4" ht="13.6" x14ac:dyDescent="0.2">
      <c r="B156" s="107"/>
      <c r="C156" s="158">
        <v>50.800028784078307</v>
      </c>
      <c r="D156" s="159">
        <v>50</v>
      </c>
    </row>
    <row r="157" spans="2:4" ht="13.6" x14ac:dyDescent="0.2">
      <c r="B157" s="107"/>
      <c r="C157" s="158">
        <v>52.615801082441223</v>
      </c>
      <c r="D157" s="159">
        <v>50</v>
      </c>
    </row>
    <row r="158" spans="2:4" ht="13.6" x14ac:dyDescent="0.2">
      <c r="B158" s="107"/>
      <c r="C158" s="158">
        <v>53.690616522856793</v>
      </c>
      <c r="D158" s="159">
        <v>50</v>
      </c>
    </row>
    <row r="159" spans="2:4" ht="13.6" x14ac:dyDescent="0.2">
      <c r="B159" s="107"/>
      <c r="C159" s="158">
        <v>54.476866288619341</v>
      </c>
      <c r="D159" s="159">
        <v>50</v>
      </c>
    </row>
    <row r="160" spans="2:4" ht="13.6" x14ac:dyDescent="0.2">
      <c r="B160" s="107"/>
      <c r="C160" s="158">
        <v>55.124889940386524</v>
      </c>
      <c r="D160" s="159">
        <v>50</v>
      </c>
    </row>
    <row r="161" spans="2:4" ht="13.6" x14ac:dyDescent="0.2">
      <c r="B161" s="107"/>
      <c r="C161" s="158">
        <v>55.513784480380984</v>
      </c>
      <c r="D161" s="159">
        <v>50</v>
      </c>
    </row>
    <row r="162" spans="2:4" ht="13.6" x14ac:dyDescent="0.2">
      <c r="B162" s="107"/>
      <c r="C162" s="158">
        <v>53.390367260482847</v>
      </c>
      <c r="D162" s="159">
        <v>50</v>
      </c>
    </row>
    <row r="163" spans="2:4" ht="13.6" x14ac:dyDescent="0.2">
      <c r="B163" s="107"/>
      <c r="C163" s="158">
        <v>53.413732067236204</v>
      </c>
      <c r="D163" s="159">
        <v>50</v>
      </c>
    </row>
    <row r="164" spans="2:4" ht="13.6" x14ac:dyDescent="0.2">
      <c r="B164" s="107"/>
      <c r="C164" s="158">
        <v>52.236701744524979</v>
      </c>
      <c r="D164" s="159">
        <v>50</v>
      </c>
    </row>
    <row r="165" spans="2:4" ht="13.6" x14ac:dyDescent="0.2">
      <c r="B165" s="142"/>
      <c r="C165" s="160">
        <v>49.345592526841088</v>
      </c>
      <c r="D165" s="160">
        <v>50</v>
      </c>
    </row>
    <row r="166" spans="2:4" ht="13.6" x14ac:dyDescent="0.2">
      <c r="B166" s="141">
        <v>2019</v>
      </c>
      <c r="C166" s="158">
        <v>49.151645036371825</v>
      </c>
      <c r="D166" s="159">
        <v>50</v>
      </c>
    </row>
    <row r="167" spans="2:4" ht="13.6" x14ac:dyDescent="0.2">
      <c r="B167" s="107"/>
      <c r="C167" s="158">
        <v>49.393811882693271</v>
      </c>
      <c r="D167" s="159">
        <v>50</v>
      </c>
    </row>
    <row r="168" spans="2:4" ht="13.6" x14ac:dyDescent="0.2">
      <c r="B168" s="107"/>
      <c r="C168" s="158">
        <v>49.573170318629479</v>
      </c>
      <c r="D168" s="159">
        <v>50</v>
      </c>
    </row>
    <row r="169" spans="2:4" ht="13.6" x14ac:dyDescent="0.2">
      <c r="B169" s="107"/>
      <c r="C169" s="158">
        <v>51.017299165114103</v>
      </c>
      <c r="D169" s="159">
        <v>50</v>
      </c>
    </row>
    <row r="170" spans="2:4" ht="13.6" x14ac:dyDescent="0.2">
      <c r="B170" s="107"/>
      <c r="C170" s="158">
        <v>48.868146486424529</v>
      </c>
      <c r="D170" s="159">
        <v>50</v>
      </c>
    </row>
    <row r="171" spans="2:4" ht="13.6" x14ac:dyDescent="0.2">
      <c r="B171" s="107"/>
      <c r="C171" s="158">
        <v>51.261768681352251</v>
      </c>
      <c r="D171" s="159">
        <v>50</v>
      </c>
    </row>
    <row r="172" spans="2:4" ht="13.6" x14ac:dyDescent="0.2">
      <c r="B172" s="107"/>
      <c r="C172" s="158">
        <v>50.199558247169236</v>
      </c>
      <c r="D172" s="159">
        <v>50</v>
      </c>
    </row>
    <row r="173" spans="2:4" ht="13.6" x14ac:dyDescent="0.2">
      <c r="B173" s="107"/>
      <c r="C173" s="158">
        <v>50.312186309262366</v>
      </c>
      <c r="D173" s="159">
        <v>50</v>
      </c>
    </row>
    <row r="174" spans="2:4" ht="13.6" x14ac:dyDescent="0.2">
      <c r="B174" s="107"/>
      <c r="C174" s="158">
        <v>50.044546734235333</v>
      </c>
      <c r="D174" s="159">
        <v>50</v>
      </c>
    </row>
    <row r="175" spans="2:4" ht="13.6" x14ac:dyDescent="0.2">
      <c r="B175" s="107"/>
      <c r="C175" s="158">
        <v>49.562646755942737</v>
      </c>
      <c r="D175" s="159">
        <v>50</v>
      </c>
    </row>
    <row r="176" spans="2:4" ht="13.6" x14ac:dyDescent="0.2">
      <c r="B176" s="107"/>
      <c r="C176" s="158">
        <v>50.939438614864159</v>
      </c>
      <c r="D176" s="159">
        <v>50</v>
      </c>
    </row>
    <row r="177" spans="2:4" ht="13.6" x14ac:dyDescent="0.2">
      <c r="B177" s="142"/>
      <c r="C177" s="160">
        <v>50.00822644642416</v>
      </c>
      <c r="D177" s="160">
        <v>50</v>
      </c>
    </row>
    <row r="178" spans="2:4" ht="13.6" x14ac:dyDescent="0.2">
      <c r="B178" s="141">
        <v>2020</v>
      </c>
      <c r="C178" s="158">
        <v>51.988446324562574</v>
      </c>
      <c r="D178" s="159">
        <v>50</v>
      </c>
    </row>
    <row r="179" spans="2:4" ht="13.6" x14ac:dyDescent="0.2">
      <c r="B179" s="107"/>
      <c r="C179" s="158">
        <v>50.06580291777005</v>
      </c>
      <c r="D179" s="159">
        <v>50</v>
      </c>
    </row>
    <row r="180" spans="2:4" ht="13.6" x14ac:dyDescent="0.2">
      <c r="B180" s="142"/>
      <c r="C180" s="160">
        <v>29.743293583116824</v>
      </c>
      <c r="D180" s="160">
        <v>50</v>
      </c>
    </row>
  </sheetData>
  <mergeCells count="1">
    <mergeCell ref="B19:D19"/>
  </mergeCells>
  <hyperlinks>
    <hyperlink ref="A1" location="Contents!A1" display="Return to Contents page"/>
    <hyperlink ref="B19:D19" r:id="rId1" display="Source: IHS Markit and Royal Bank of Scotland (2020) PMI releases"/>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sheetViews>
  <sheetFormatPr defaultColWidth="8.75" defaultRowHeight="12.9" x14ac:dyDescent="0.2"/>
  <cols>
    <col min="1" max="1" width="9.5" style="69" customWidth="1"/>
    <col min="2" max="2" width="11.875" style="69" customWidth="1"/>
    <col min="3" max="3" width="18.125" style="69" customWidth="1"/>
    <col min="4" max="4" width="17.5" style="69" customWidth="1"/>
    <col min="5" max="16384" width="8.75" style="69"/>
  </cols>
  <sheetData>
    <row r="1" spans="1:2" ht="44.5" customHeight="1" x14ac:dyDescent="0.2">
      <c r="A1" s="97" t="s">
        <v>1</v>
      </c>
    </row>
    <row r="2" spans="1:2" ht="15.65" x14ac:dyDescent="0.25">
      <c r="B2" s="127" t="s">
        <v>88</v>
      </c>
    </row>
    <row r="3" spans="1:2" x14ac:dyDescent="0.2">
      <c r="B3" s="128"/>
    </row>
    <row r="22" spans="2:9" x14ac:dyDescent="0.2">
      <c r="B22" s="73" t="s">
        <v>83</v>
      </c>
      <c r="C22" s="210" t="s">
        <v>84</v>
      </c>
      <c r="D22" s="210"/>
      <c r="E22" s="210"/>
      <c r="F22" s="210"/>
      <c r="G22" s="210"/>
      <c r="H22" s="210"/>
      <c r="I22" s="210"/>
    </row>
    <row r="23" spans="2:9" x14ac:dyDescent="0.2">
      <c r="B23" s="73" t="s">
        <v>85</v>
      </c>
    </row>
    <row r="25" spans="2:9" ht="42.8" x14ac:dyDescent="0.2">
      <c r="B25" s="147" t="s">
        <v>81</v>
      </c>
      <c r="C25" s="149" t="s">
        <v>82</v>
      </c>
      <c r="D25" s="149" t="s">
        <v>86</v>
      </c>
    </row>
    <row r="26" spans="2:9" x14ac:dyDescent="0.2">
      <c r="B26" s="143">
        <v>43468</v>
      </c>
      <c r="C26" s="144">
        <v>39.396000000000001</v>
      </c>
      <c r="D26" s="144"/>
    </row>
    <row r="27" spans="2:9" x14ac:dyDescent="0.2">
      <c r="B27" s="143">
        <v>43475</v>
      </c>
      <c r="C27" s="144">
        <v>64.287999999999997</v>
      </c>
      <c r="D27" s="144"/>
    </row>
    <row r="28" spans="2:9" x14ac:dyDescent="0.2">
      <c r="B28" s="143">
        <v>43482</v>
      </c>
      <c r="C28" s="144">
        <v>66.296999999999997</v>
      </c>
      <c r="D28" s="144"/>
    </row>
    <row r="29" spans="2:9" x14ac:dyDescent="0.2">
      <c r="B29" s="143">
        <v>43489</v>
      </c>
      <c r="C29" s="144">
        <v>62.082000000000001</v>
      </c>
      <c r="D29" s="144"/>
    </row>
    <row r="30" spans="2:9" x14ac:dyDescent="0.2">
      <c r="B30" s="143">
        <v>43496</v>
      </c>
      <c r="C30" s="144">
        <v>58.877000000000002</v>
      </c>
      <c r="D30" s="144"/>
    </row>
    <row r="31" spans="2:9" x14ac:dyDescent="0.2">
      <c r="B31" s="143">
        <v>43503</v>
      </c>
      <c r="C31" s="144">
        <v>65.893000000000001</v>
      </c>
      <c r="D31" s="144"/>
    </row>
    <row r="32" spans="2:9" x14ac:dyDescent="0.2">
      <c r="B32" s="143">
        <v>43510</v>
      </c>
      <c r="C32" s="144">
        <v>57.448999999999998</v>
      </c>
      <c r="D32" s="144"/>
    </row>
    <row r="33" spans="2:4" x14ac:dyDescent="0.2">
      <c r="B33" s="143">
        <v>43517</v>
      </c>
      <c r="C33" s="144">
        <v>60.573</v>
      </c>
      <c r="D33" s="144"/>
    </row>
    <row r="34" spans="2:4" x14ac:dyDescent="0.2">
      <c r="B34" s="143">
        <v>43524</v>
      </c>
      <c r="C34" s="144">
        <v>59.186</v>
      </c>
      <c r="D34" s="144"/>
    </row>
    <row r="35" spans="2:4" x14ac:dyDescent="0.2">
      <c r="B35" s="143">
        <v>43531</v>
      </c>
      <c r="C35" s="144">
        <v>62.865000000000002</v>
      </c>
      <c r="D35" s="144"/>
    </row>
    <row r="36" spans="2:4" x14ac:dyDescent="0.2">
      <c r="B36" s="143">
        <v>43538</v>
      </c>
      <c r="C36" s="144">
        <v>56.762999999999998</v>
      </c>
      <c r="D36" s="144"/>
    </row>
    <row r="37" spans="2:4" x14ac:dyDescent="0.2">
      <c r="B37" s="143">
        <v>43545</v>
      </c>
      <c r="C37" s="144">
        <v>60.485999999999997</v>
      </c>
      <c r="D37" s="144"/>
    </row>
    <row r="38" spans="2:4" x14ac:dyDescent="0.2">
      <c r="B38" s="143">
        <v>43552</v>
      </c>
      <c r="C38" s="144">
        <v>59.091999999999999</v>
      </c>
      <c r="D38" s="144"/>
    </row>
    <row r="39" spans="2:4" x14ac:dyDescent="0.2">
      <c r="B39" s="143">
        <v>43559</v>
      </c>
      <c r="C39" s="144">
        <v>60.578000000000003</v>
      </c>
      <c r="D39" s="144"/>
    </row>
    <row r="40" spans="2:4" x14ac:dyDescent="0.2">
      <c r="B40" s="143">
        <v>43566</v>
      </c>
      <c r="C40" s="144">
        <v>56.375999999999998</v>
      </c>
      <c r="D40" s="144"/>
    </row>
    <row r="41" spans="2:4" x14ac:dyDescent="0.2">
      <c r="B41" s="143">
        <v>43573</v>
      </c>
      <c r="C41" s="144">
        <v>54.485999999999997</v>
      </c>
      <c r="D41" s="144"/>
    </row>
    <row r="42" spans="2:4" x14ac:dyDescent="0.2">
      <c r="B42" s="143">
        <v>43580</v>
      </c>
      <c r="C42" s="144">
        <v>41.826999999999998</v>
      </c>
      <c r="D42" s="144"/>
    </row>
    <row r="43" spans="2:4" x14ac:dyDescent="0.2">
      <c r="B43" s="143">
        <v>43587</v>
      </c>
      <c r="C43" s="144">
        <v>57.92</v>
      </c>
      <c r="D43" s="144"/>
    </row>
    <row r="44" spans="2:4" x14ac:dyDescent="0.2">
      <c r="B44" s="143">
        <v>43594</v>
      </c>
      <c r="C44" s="144">
        <v>49.875</v>
      </c>
      <c r="D44" s="144"/>
    </row>
    <row r="45" spans="2:4" x14ac:dyDescent="0.2">
      <c r="B45" s="143">
        <v>43601</v>
      </c>
      <c r="C45" s="144">
        <v>58.292000000000002</v>
      </c>
      <c r="D45" s="144"/>
    </row>
    <row r="46" spans="2:4" x14ac:dyDescent="0.2">
      <c r="B46" s="143">
        <v>43608</v>
      </c>
      <c r="C46" s="144">
        <v>58.171999999999997</v>
      </c>
      <c r="D46" s="144"/>
    </row>
    <row r="47" spans="2:4" x14ac:dyDescent="0.2">
      <c r="B47" s="143">
        <v>43615</v>
      </c>
      <c r="C47" s="144">
        <v>49.460999999999999</v>
      </c>
      <c r="D47" s="144"/>
    </row>
    <row r="48" spans="2:4" x14ac:dyDescent="0.2">
      <c r="B48" s="143">
        <v>43622</v>
      </c>
      <c r="C48" s="144">
        <v>57.548000000000002</v>
      </c>
      <c r="D48" s="144"/>
    </row>
    <row r="49" spans="2:4" x14ac:dyDescent="0.2">
      <c r="B49" s="143">
        <v>43629</v>
      </c>
      <c r="C49" s="144">
        <v>57.094000000000001</v>
      </c>
      <c r="D49" s="144"/>
    </row>
    <row r="50" spans="2:4" x14ac:dyDescent="0.2">
      <c r="B50" s="143">
        <v>43636</v>
      </c>
      <c r="C50" s="144">
        <v>60.981000000000002</v>
      </c>
      <c r="D50" s="144"/>
    </row>
    <row r="51" spans="2:4" x14ac:dyDescent="0.2">
      <c r="B51" s="143">
        <v>43643</v>
      </c>
      <c r="C51" s="144">
        <v>58.908999999999999</v>
      </c>
      <c r="D51" s="144"/>
    </row>
    <row r="52" spans="2:4" x14ac:dyDescent="0.2">
      <c r="B52" s="143">
        <v>43650</v>
      </c>
      <c r="C52" s="144">
        <v>60.857999999999997</v>
      </c>
      <c r="D52" s="144"/>
    </row>
    <row r="53" spans="2:4" x14ac:dyDescent="0.2">
      <c r="B53" s="143">
        <v>43657</v>
      </c>
      <c r="C53" s="144">
        <v>57.841999999999999</v>
      </c>
      <c r="D53" s="144"/>
    </row>
    <row r="54" spans="2:4" x14ac:dyDescent="0.2">
      <c r="B54" s="143">
        <v>43664</v>
      </c>
      <c r="C54" s="144">
        <v>59.491</v>
      </c>
      <c r="D54" s="144"/>
    </row>
    <row r="55" spans="2:4" x14ac:dyDescent="0.2">
      <c r="B55" s="143">
        <v>43671</v>
      </c>
      <c r="C55" s="144">
        <v>55.527000000000001</v>
      </c>
      <c r="D55" s="144"/>
    </row>
    <row r="56" spans="2:4" x14ac:dyDescent="0.2">
      <c r="B56" s="143">
        <v>43678</v>
      </c>
      <c r="C56" s="144">
        <v>60.142000000000003</v>
      </c>
      <c r="D56" s="144"/>
    </row>
    <row r="57" spans="2:4" x14ac:dyDescent="0.2">
      <c r="B57" s="143">
        <v>43685</v>
      </c>
      <c r="C57" s="144">
        <v>56.764000000000003</v>
      </c>
      <c r="D57" s="144"/>
    </row>
    <row r="58" spans="2:4" x14ac:dyDescent="0.2">
      <c r="B58" s="143">
        <v>43692</v>
      </c>
      <c r="C58" s="144">
        <v>58.402000000000001</v>
      </c>
      <c r="D58" s="144"/>
    </row>
    <row r="59" spans="2:4" x14ac:dyDescent="0.2">
      <c r="B59" s="143">
        <v>43699</v>
      </c>
      <c r="C59" s="144">
        <v>57.505000000000003</v>
      </c>
      <c r="D59" s="144"/>
    </row>
    <row r="60" spans="2:4" x14ac:dyDescent="0.2">
      <c r="B60" s="143">
        <v>43706</v>
      </c>
      <c r="C60" s="144">
        <v>49.536999999999999</v>
      </c>
      <c r="D60" s="144"/>
    </row>
    <row r="61" spans="2:4" x14ac:dyDescent="0.2">
      <c r="B61" s="143">
        <v>43713</v>
      </c>
      <c r="C61" s="144">
        <v>65.430000000000007</v>
      </c>
      <c r="D61" s="144"/>
    </row>
    <row r="62" spans="2:4" x14ac:dyDescent="0.2">
      <c r="B62" s="143">
        <v>43720</v>
      </c>
      <c r="C62" s="144">
        <v>61.390999999999998</v>
      </c>
      <c r="D62" s="144"/>
    </row>
    <row r="63" spans="2:4" x14ac:dyDescent="0.2">
      <c r="B63" s="143">
        <v>43727</v>
      </c>
      <c r="C63" s="144">
        <v>60.531999999999996</v>
      </c>
      <c r="D63" s="144"/>
    </row>
    <row r="64" spans="2:4" x14ac:dyDescent="0.2">
      <c r="B64" s="143">
        <v>43734</v>
      </c>
      <c r="C64" s="144">
        <v>57.719000000000001</v>
      </c>
      <c r="D64" s="144"/>
    </row>
    <row r="65" spans="2:4" x14ac:dyDescent="0.2">
      <c r="B65" s="143">
        <v>43741</v>
      </c>
      <c r="C65" s="144">
        <v>55.896000000000001</v>
      </c>
      <c r="D65" s="144"/>
    </row>
    <row r="66" spans="2:4" x14ac:dyDescent="0.2">
      <c r="B66" s="143">
        <v>43748</v>
      </c>
      <c r="C66" s="144">
        <v>51.808999999999997</v>
      </c>
      <c r="D66" s="144"/>
    </row>
    <row r="67" spans="2:4" x14ac:dyDescent="0.2">
      <c r="B67" s="143">
        <v>43755</v>
      </c>
      <c r="C67" s="144">
        <v>54.241</v>
      </c>
      <c r="D67" s="144"/>
    </row>
    <row r="68" spans="2:4" x14ac:dyDescent="0.2">
      <c r="B68" s="143">
        <v>43762</v>
      </c>
      <c r="C68" s="144">
        <v>51.465000000000003</v>
      </c>
      <c r="D68" s="144"/>
    </row>
    <row r="69" spans="2:4" x14ac:dyDescent="0.2">
      <c r="B69" s="143">
        <v>43769</v>
      </c>
      <c r="C69" s="144">
        <v>49.148000000000003</v>
      </c>
      <c r="D69" s="144"/>
    </row>
    <row r="70" spans="2:4" x14ac:dyDescent="0.2">
      <c r="B70" s="143">
        <v>43776</v>
      </c>
      <c r="C70" s="144">
        <v>54.195</v>
      </c>
      <c r="D70" s="144"/>
    </row>
    <row r="71" spans="2:4" x14ac:dyDescent="0.2">
      <c r="B71" s="143">
        <v>43783</v>
      </c>
      <c r="C71" s="144">
        <v>49.451999999999998</v>
      </c>
      <c r="D71" s="144"/>
    </row>
    <row r="72" spans="2:4" x14ac:dyDescent="0.2">
      <c r="B72" s="143">
        <v>43790</v>
      </c>
      <c r="C72" s="144">
        <v>52.262</v>
      </c>
      <c r="D72" s="144"/>
    </row>
    <row r="73" spans="2:4" x14ac:dyDescent="0.2">
      <c r="B73" s="143">
        <v>43797</v>
      </c>
      <c r="C73" s="144">
        <v>49.557000000000002</v>
      </c>
      <c r="D73" s="144"/>
    </row>
    <row r="74" spans="2:4" x14ac:dyDescent="0.2">
      <c r="B74" s="143">
        <v>43804</v>
      </c>
      <c r="C74" s="144">
        <v>48.177999999999997</v>
      </c>
      <c r="D74" s="144"/>
    </row>
    <row r="75" spans="2:4" x14ac:dyDescent="0.2">
      <c r="B75" s="143">
        <v>43811</v>
      </c>
      <c r="C75" s="144">
        <v>43.436</v>
      </c>
      <c r="D75" s="144"/>
    </row>
    <row r="76" spans="2:4" x14ac:dyDescent="0.2">
      <c r="B76" s="143">
        <v>43818</v>
      </c>
      <c r="C76" s="144">
        <v>43.164999999999999</v>
      </c>
      <c r="D76" s="144"/>
    </row>
    <row r="77" spans="2:4" x14ac:dyDescent="0.2">
      <c r="B77" s="143">
        <v>43825</v>
      </c>
      <c r="C77" s="144">
        <v>20.757999999999999</v>
      </c>
      <c r="D77" s="144"/>
    </row>
    <row r="78" spans="2:4" x14ac:dyDescent="0.2">
      <c r="B78" s="143">
        <v>43832</v>
      </c>
      <c r="C78" s="144">
        <v>32.209000000000003</v>
      </c>
      <c r="D78" s="144"/>
    </row>
    <row r="79" spans="2:4" x14ac:dyDescent="0.2">
      <c r="B79" s="143">
        <v>43839</v>
      </c>
      <c r="C79" s="144">
        <v>61.805999999999997</v>
      </c>
      <c r="D79" s="144"/>
    </row>
    <row r="80" spans="2:4" x14ac:dyDescent="0.2">
      <c r="B80" s="143">
        <v>43846</v>
      </c>
      <c r="C80" s="144"/>
      <c r="D80" s="144"/>
    </row>
    <row r="81" spans="2:4" x14ac:dyDescent="0.2">
      <c r="B81" s="143">
        <v>43853</v>
      </c>
      <c r="C81" s="144"/>
      <c r="D81" s="144"/>
    </row>
    <row r="82" spans="2:4" x14ac:dyDescent="0.2">
      <c r="B82" s="143">
        <v>43860</v>
      </c>
      <c r="C82" s="144"/>
      <c r="D82" s="144"/>
    </row>
    <row r="83" spans="2:4" x14ac:dyDescent="0.2">
      <c r="B83" s="143">
        <v>43867</v>
      </c>
      <c r="C83" s="144"/>
      <c r="D83" s="144"/>
    </row>
    <row r="84" spans="2:4" x14ac:dyDescent="0.2">
      <c r="B84" s="143">
        <v>43874</v>
      </c>
      <c r="C84" s="144"/>
      <c r="D84" s="144"/>
    </row>
    <row r="85" spans="2:4" x14ac:dyDescent="0.2">
      <c r="B85" s="143">
        <v>43881</v>
      </c>
      <c r="C85" s="144"/>
      <c r="D85" s="144"/>
    </row>
    <row r="86" spans="2:4" x14ac:dyDescent="0.2">
      <c r="B86" s="143">
        <v>43888</v>
      </c>
      <c r="C86" s="144"/>
      <c r="D86" s="144"/>
    </row>
    <row r="87" spans="2:4" x14ac:dyDescent="0.2">
      <c r="B87" s="143">
        <v>43895</v>
      </c>
      <c r="C87" s="144"/>
      <c r="D87" s="144"/>
    </row>
    <row r="88" spans="2:4" x14ac:dyDescent="0.2">
      <c r="B88" s="143">
        <v>43902</v>
      </c>
      <c r="C88" s="144"/>
      <c r="D88" s="144">
        <v>76.319999999999993</v>
      </c>
    </row>
    <row r="89" spans="2:4" x14ac:dyDescent="0.2">
      <c r="B89" s="143">
        <v>43909</v>
      </c>
      <c r="C89" s="144"/>
      <c r="D89" s="144">
        <v>191.72</v>
      </c>
    </row>
    <row r="90" spans="2:4" x14ac:dyDescent="0.2">
      <c r="B90" s="143">
        <v>43916</v>
      </c>
      <c r="C90" s="144"/>
      <c r="D90" s="144">
        <v>619.08000000000004</v>
      </c>
    </row>
    <row r="91" spans="2:4" x14ac:dyDescent="0.2">
      <c r="B91" s="143">
        <v>43923</v>
      </c>
      <c r="C91" s="144"/>
      <c r="D91" s="144">
        <v>613.01</v>
      </c>
    </row>
    <row r="92" spans="2:4" x14ac:dyDescent="0.2">
      <c r="B92" s="145">
        <v>43930</v>
      </c>
      <c r="C92" s="146"/>
      <c r="D92" s="146">
        <v>331.06</v>
      </c>
    </row>
  </sheetData>
  <mergeCells count="1">
    <mergeCell ref="C22:I22"/>
  </mergeCells>
  <hyperlinks>
    <hyperlink ref="A1" location="Contents!A1" display="Return to Contents page"/>
    <hyperlink ref="C22" r:id="rId1"/>
  </hyperlinks>
  <pageMargins left="0.7" right="0.7" top="0.75" bottom="0.75" header="0.3" footer="0.3"/>
  <pageSetup paperSize="9" orientation="portrait" horizontalDpi="90" verticalDpi="9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BC1"/>
  </sheetPr>
  <dimension ref="A1"/>
  <sheetViews>
    <sheetView workbookViewId="0"/>
  </sheetViews>
  <sheetFormatPr defaultColWidth="9.125" defaultRowHeight="12.9" x14ac:dyDescent="0.2"/>
  <cols>
    <col min="1" max="1" width="9.5" style="32" customWidth="1"/>
    <col min="2" max="16384" width="9.125" style="32"/>
  </cols>
  <sheetData>
    <row r="1" spans="1:1" ht="44.5" customHeight="1" x14ac:dyDescent="0.2">
      <c r="A1" s="97" t="s">
        <v>1</v>
      </c>
    </row>
  </sheetData>
  <hyperlinks>
    <hyperlink ref="A1" location="Contents!A1" display="Return to Contents pag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heetViews>
  <sheetFormatPr defaultColWidth="8.75" defaultRowHeight="12.9" x14ac:dyDescent="0.2"/>
  <cols>
    <col min="1" max="1" width="9.5" style="69" customWidth="1"/>
    <col min="2" max="2" width="24.25" style="69" customWidth="1"/>
    <col min="3" max="16384" width="8.75" style="69"/>
  </cols>
  <sheetData>
    <row r="1" spans="1:8" ht="44.5" customHeight="1" x14ac:dyDescent="0.2">
      <c r="A1" s="97" t="s">
        <v>1</v>
      </c>
    </row>
    <row r="2" spans="1:8" ht="15.65" x14ac:dyDescent="0.2">
      <c r="B2" s="71" t="s">
        <v>89</v>
      </c>
    </row>
    <row r="3" spans="1:8" ht="14.95" thickBot="1" x14ac:dyDescent="0.25">
      <c r="B3" s="100" t="s">
        <v>13</v>
      </c>
      <c r="C3" s="101" t="s">
        <v>31</v>
      </c>
      <c r="D3" s="101" t="s">
        <v>32</v>
      </c>
      <c r="E3" s="101" t="s">
        <v>33</v>
      </c>
      <c r="F3" s="101" t="s">
        <v>34</v>
      </c>
      <c r="G3" s="101" t="s">
        <v>35</v>
      </c>
      <c r="H3" s="101" t="s">
        <v>36</v>
      </c>
    </row>
    <row r="4" spans="1:8" ht="13.6" x14ac:dyDescent="0.2">
      <c r="B4" s="102" t="s">
        <v>37</v>
      </c>
      <c r="C4" s="161">
        <v>-623.7914253981362</v>
      </c>
      <c r="D4" s="161">
        <v>-643.87507317185953</v>
      </c>
      <c r="E4" s="161">
        <v>-681.4698502145493</v>
      </c>
      <c r="F4" s="161">
        <v>-710.81654606143911</v>
      </c>
      <c r="G4" s="161">
        <v>-748.68967181296546</v>
      </c>
      <c r="H4" s="162"/>
    </row>
    <row r="5" spans="1:8" ht="13.6" x14ac:dyDescent="0.2">
      <c r="B5" s="102" t="s">
        <v>38</v>
      </c>
      <c r="C5" s="161">
        <v>-639.60914113757599</v>
      </c>
      <c r="D5" s="161">
        <v>-679.49213745936072</v>
      </c>
      <c r="E5" s="161">
        <v>-714.77253063684395</v>
      </c>
      <c r="F5" s="161">
        <v>-767.64581752448737</v>
      </c>
      <c r="G5" s="161">
        <v>-802.23739784643078</v>
      </c>
      <c r="H5" s="161">
        <v>-846.56301384091739</v>
      </c>
    </row>
    <row r="6" spans="1:8" ht="13.6" x14ac:dyDescent="0.2">
      <c r="B6" s="163" t="s">
        <v>39</v>
      </c>
      <c r="C6" s="165">
        <v>-15.817715739439777</v>
      </c>
      <c r="D6" s="165">
        <v>-35.617064287501208</v>
      </c>
      <c r="E6" s="165">
        <v>-33.302680422294685</v>
      </c>
      <c r="F6" s="165">
        <v>-56.829271463048215</v>
      </c>
      <c r="G6" s="165">
        <v>-53.547726033465281</v>
      </c>
      <c r="H6" s="166"/>
    </row>
    <row r="7" spans="1:8" x14ac:dyDescent="0.2">
      <c r="B7" s="75" t="s">
        <v>40</v>
      </c>
      <c r="C7" s="68"/>
      <c r="D7" s="68"/>
      <c r="E7" s="68"/>
      <c r="F7" s="68"/>
      <c r="G7" s="68"/>
      <c r="H7" s="68"/>
    </row>
  </sheetData>
  <hyperlinks>
    <hyperlink ref="A1" location="Contents!A1" display="Return to Contents page"/>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heetViews>
  <sheetFormatPr defaultColWidth="8.75" defaultRowHeight="12.9" x14ac:dyDescent="0.2"/>
  <cols>
    <col min="1" max="1" width="9.5" style="69" customWidth="1"/>
    <col min="2" max="2" width="23.25" style="69" customWidth="1"/>
    <col min="3" max="3" width="8.875" style="69" bestFit="1" customWidth="1"/>
    <col min="4" max="7" width="9.125" style="69" bestFit="1" customWidth="1"/>
    <col min="8" max="16384" width="8.75" style="69"/>
  </cols>
  <sheetData>
    <row r="1" spans="1:8" ht="44.5" customHeight="1" x14ac:dyDescent="0.2">
      <c r="A1" s="97" t="s">
        <v>1</v>
      </c>
    </row>
    <row r="2" spans="1:8" ht="15.65" x14ac:dyDescent="0.2">
      <c r="B2" s="71" t="s">
        <v>90</v>
      </c>
      <c r="C2"/>
      <c r="D2"/>
      <c r="E2"/>
      <c r="F2"/>
      <c r="G2"/>
      <c r="H2"/>
    </row>
    <row r="3" spans="1:8" ht="14.95" thickBot="1" x14ac:dyDescent="0.25">
      <c r="B3" s="100" t="s">
        <v>13</v>
      </c>
      <c r="C3" s="101" t="s">
        <v>31</v>
      </c>
      <c r="D3" s="101" t="s">
        <v>32</v>
      </c>
      <c r="E3" s="101" t="s">
        <v>33</v>
      </c>
      <c r="F3" s="101" t="s">
        <v>34</v>
      </c>
      <c r="G3" s="101" t="s">
        <v>35</v>
      </c>
      <c r="H3" s="101" t="s">
        <v>36</v>
      </c>
    </row>
    <row r="4" spans="1:8" ht="13.6" x14ac:dyDescent="0.2">
      <c r="B4" s="102" t="s">
        <v>37</v>
      </c>
      <c r="C4" s="133">
        <v>285.89239109603523</v>
      </c>
      <c r="D4" s="134">
        <v>3202.5184542064435</v>
      </c>
      <c r="E4" s="134">
        <v>3356.9525636831395</v>
      </c>
      <c r="F4" s="134">
        <v>3534.7833464526943</v>
      </c>
      <c r="G4" s="134">
        <v>3718.203013079687</v>
      </c>
      <c r="H4" s="133"/>
    </row>
    <row r="5" spans="1:8" ht="13.6" x14ac:dyDescent="0.2">
      <c r="B5" s="102" t="s">
        <v>38</v>
      </c>
      <c r="C5" s="133">
        <v>276.86061825667304</v>
      </c>
      <c r="D5" s="134">
        <v>3032.5921774292087</v>
      </c>
      <c r="E5" s="134">
        <v>3106.5230422036466</v>
      </c>
      <c r="F5" s="134">
        <v>3203.8105604681405</v>
      </c>
      <c r="G5" s="134">
        <v>3306.9071634983252</v>
      </c>
      <c r="H5" s="134">
        <v>3416.8884254904133</v>
      </c>
    </row>
    <row r="6" spans="1:8" ht="13.6" x14ac:dyDescent="0.2">
      <c r="B6" s="163" t="s">
        <v>39</v>
      </c>
      <c r="C6" s="165">
        <v>-9.0317728393621906</v>
      </c>
      <c r="D6" s="165">
        <v>-169.92627677723544</v>
      </c>
      <c r="E6" s="165">
        <v>-250.42952147949319</v>
      </c>
      <c r="F6" s="165">
        <v>-330.97278598455307</v>
      </c>
      <c r="G6" s="165">
        <v>-411.29584958136178</v>
      </c>
      <c r="H6" s="164"/>
    </row>
    <row r="7" spans="1:8" x14ac:dyDescent="0.2">
      <c r="B7" s="73" t="s">
        <v>40</v>
      </c>
      <c r="C7" s="68"/>
      <c r="D7" s="68"/>
      <c r="E7" s="68"/>
      <c r="F7" s="68"/>
      <c r="G7" s="68"/>
      <c r="H7" s="68"/>
    </row>
  </sheetData>
  <hyperlinks>
    <hyperlink ref="A1" location="Contents!A1" display="Return to Contents pag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57"/>
  <sheetViews>
    <sheetView zoomScaleNormal="100" workbookViewId="0"/>
  </sheetViews>
  <sheetFormatPr defaultColWidth="9.125" defaultRowHeight="12.9" x14ac:dyDescent="0.2"/>
  <cols>
    <col min="1" max="1" width="9.5" style="4" customWidth="1"/>
    <col min="2" max="2" width="30.875" style="4" customWidth="1"/>
    <col min="3" max="3" width="37.875" style="4" bestFit="1" customWidth="1"/>
    <col min="4" max="4" width="15.5" style="4" customWidth="1"/>
    <col min="5" max="5" width="11" style="4" customWidth="1"/>
    <col min="6" max="6" width="11.5" style="4" customWidth="1"/>
    <col min="7" max="7" width="9.125" style="4" customWidth="1"/>
    <col min="8" max="8" width="10.5" style="4" customWidth="1"/>
    <col min="9" max="16384" width="9.125" style="4"/>
  </cols>
  <sheetData>
    <row r="1" spans="1:10" ht="44.5" customHeight="1" x14ac:dyDescent="0.2">
      <c r="A1" s="97" t="s">
        <v>1</v>
      </c>
      <c r="C1" s="69"/>
      <c r="D1" s="69"/>
    </row>
    <row r="2" spans="1:10" ht="15.65" x14ac:dyDescent="0.2">
      <c r="B2" s="76" t="s">
        <v>207</v>
      </c>
      <c r="C2" s="67"/>
      <c r="D2" s="68"/>
    </row>
    <row r="3" spans="1:10" ht="28.55" x14ac:dyDescent="0.2">
      <c r="B3" s="78" t="s">
        <v>206</v>
      </c>
      <c r="C3" s="95" t="s">
        <v>2</v>
      </c>
      <c r="D3" s="93" t="s">
        <v>215</v>
      </c>
    </row>
    <row r="4" spans="1:10" ht="95.1" x14ac:dyDescent="0.2">
      <c r="B4" s="79" t="s">
        <v>3</v>
      </c>
      <c r="C4" s="66" t="s">
        <v>8</v>
      </c>
      <c r="D4" s="135" t="s">
        <v>78</v>
      </c>
      <c r="F4" s="86"/>
    </row>
    <row r="5" spans="1:10" ht="122.3" x14ac:dyDescent="0.2">
      <c r="B5" s="80" t="s">
        <v>4</v>
      </c>
      <c r="C5" s="92" t="s">
        <v>9</v>
      </c>
      <c r="D5" s="136" t="s">
        <v>78</v>
      </c>
      <c r="E5" s="94"/>
    </row>
    <row r="6" spans="1:10" ht="140.1" customHeight="1" x14ac:dyDescent="0.2">
      <c r="B6" s="82" t="s">
        <v>5</v>
      </c>
      <c r="C6" s="64" t="s">
        <v>77</v>
      </c>
      <c r="D6" s="135" t="s">
        <v>78</v>
      </c>
    </row>
    <row r="7" spans="1:10" ht="108.7" x14ac:dyDescent="0.2">
      <c r="B7" s="80" t="s">
        <v>6</v>
      </c>
      <c r="C7" s="81" t="s">
        <v>10</v>
      </c>
      <c r="D7" s="137" t="s">
        <v>79</v>
      </c>
    </row>
    <row r="8" spans="1:10" ht="149.44999999999999" x14ac:dyDescent="0.2">
      <c r="B8" s="82" t="s">
        <v>211</v>
      </c>
      <c r="C8" s="83" t="s">
        <v>11</v>
      </c>
      <c r="D8" s="138" t="s">
        <v>7</v>
      </c>
    </row>
    <row r="9" spans="1:10" ht="95.1" x14ac:dyDescent="0.2">
      <c r="B9" s="84" t="s">
        <v>212</v>
      </c>
      <c r="C9" s="85" t="s">
        <v>12</v>
      </c>
      <c r="D9" s="139" t="s">
        <v>80</v>
      </c>
    </row>
    <row r="10" spans="1:10" ht="13.75" customHeight="1" x14ac:dyDescent="0.2">
      <c r="A10" s="69"/>
      <c r="B10" s="75" t="s">
        <v>0</v>
      </c>
      <c r="C10" s="63"/>
      <c r="D10" s="63"/>
      <c r="E10" s="69"/>
      <c r="F10" s="69"/>
    </row>
    <row r="11" spans="1:10" ht="13.6" x14ac:dyDescent="0.2">
      <c r="A11" s="69"/>
      <c r="B11" s="75" t="s">
        <v>208</v>
      </c>
      <c r="C11" s="59"/>
      <c r="D11" s="59"/>
      <c r="E11" s="86"/>
      <c r="F11" s="69"/>
    </row>
    <row r="12" spans="1:10" ht="13.6" x14ac:dyDescent="0.2">
      <c r="A12" s="69"/>
      <c r="B12" s="75" t="s">
        <v>209</v>
      </c>
      <c r="C12" s="59"/>
      <c r="D12" s="59"/>
      <c r="E12" s="69"/>
      <c r="F12" s="69"/>
      <c r="G12" s="69"/>
      <c r="H12" s="69"/>
      <c r="I12" s="69"/>
      <c r="J12" s="69"/>
    </row>
    <row r="13" spans="1:10" ht="13.6" x14ac:dyDescent="0.2">
      <c r="A13" s="69"/>
      <c r="B13" s="75" t="s">
        <v>210</v>
      </c>
      <c r="C13" s="59"/>
      <c r="D13" s="59"/>
      <c r="E13" s="69"/>
      <c r="F13" s="69"/>
      <c r="G13" s="69"/>
      <c r="H13" s="69"/>
      <c r="I13" s="69"/>
      <c r="J13" s="69"/>
    </row>
    <row r="14" spans="1:10" x14ac:dyDescent="0.2">
      <c r="B14" s="75"/>
      <c r="C14" s="69"/>
      <c r="D14" s="69"/>
      <c r="E14" s="69"/>
      <c r="F14" s="69"/>
    </row>
    <row r="15" spans="1:10" x14ac:dyDescent="0.2">
      <c r="B15" s="73"/>
      <c r="C15" s="69"/>
      <c r="D15" s="69"/>
      <c r="E15" s="69"/>
      <c r="F15" s="69"/>
    </row>
    <row r="16" spans="1:10" x14ac:dyDescent="0.2">
      <c r="B16" s="73"/>
    </row>
    <row r="22" spans="1:17" x14ac:dyDescent="0.2">
      <c r="A22" s="46"/>
      <c r="B22" s="44"/>
      <c r="C22" s="49"/>
      <c r="D22" s="49"/>
      <c r="E22" s="49"/>
      <c r="F22" s="49"/>
      <c r="G22" s="49"/>
      <c r="H22" s="49"/>
      <c r="I22" s="49"/>
    </row>
    <row r="23" spans="1:17" ht="15.65" x14ac:dyDescent="0.25">
      <c r="A23" s="46"/>
      <c r="B23" s="211"/>
      <c r="C23" s="211"/>
      <c r="D23" s="211"/>
      <c r="E23" s="211"/>
      <c r="F23" s="211"/>
      <c r="G23" s="211"/>
      <c r="H23" s="211"/>
      <c r="I23" s="211"/>
      <c r="J23" s="29"/>
    </row>
    <row r="24" spans="1:17" x14ac:dyDescent="0.2">
      <c r="B24" s="9"/>
      <c r="C24" s="10"/>
      <c r="D24" s="53"/>
      <c r="E24" s="53"/>
      <c r="F24" s="53"/>
      <c r="G24" s="30"/>
      <c r="H24" s="30"/>
      <c r="I24" s="6"/>
    </row>
    <row r="25" spans="1:17" ht="14.3" x14ac:dyDescent="0.2">
      <c r="B25" s="61"/>
      <c r="C25" s="62"/>
      <c r="D25" s="62"/>
      <c r="E25" s="62"/>
      <c r="F25" s="62"/>
      <c r="G25" s="35"/>
      <c r="H25" s="35"/>
      <c r="I25" s="23"/>
      <c r="J25" s="22"/>
      <c r="K25" s="22"/>
      <c r="L25" s="22"/>
      <c r="M25" s="22"/>
      <c r="N25" s="22"/>
    </row>
    <row r="26" spans="1:17" ht="14.3" customHeight="1" x14ac:dyDescent="0.2">
      <c r="B26" s="26"/>
      <c r="C26" s="34"/>
      <c r="D26" s="50"/>
      <c r="E26" s="34"/>
      <c r="F26" s="50"/>
      <c r="G26" s="24"/>
      <c r="H26" s="36"/>
      <c r="I26" s="24"/>
      <c r="J26" s="24"/>
      <c r="K26" s="22"/>
      <c r="L26" s="31"/>
      <c r="M26" s="22"/>
      <c r="N26" s="22"/>
      <c r="P26" s="15"/>
    </row>
    <row r="27" spans="1:17" ht="14.3" customHeight="1" x14ac:dyDescent="0.2">
      <c r="B27" s="26"/>
      <c r="C27" s="34"/>
      <c r="D27" s="50"/>
      <c r="E27" s="34"/>
      <c r="F27" s="50"/>
      <c r="G27" s="50"/>
      <c r="H27" s="36"/>
      <c r="I27" s="24"/>
      <c r="J27" s="24"/>
      <c r="K27" s="22"/>
      <c r="L27" s="31"/>
      <c r="M27" s="33"/>
      <c r="N27" s="22"/>
      <c r="P27" s="15"/>
      <c r="Q27" s="32"/>
    </row>
    <row r="28" spans="1:17" ht="14.3" customHeight="1" x14ac:dyDescent="0.2">
      <c r="B28" s="26"/>
      <c r="C28" s="34"/>
      <c r="D28" s="50"/>
      <c r="E28" s="34"/>
      <c r="F28" s="50"/>
      <c r="G28" s="50"/>
      <c r="H28" s="36"/>
      <c r="I28" s="24"/>
      <c r="J28" s="24"/>
      <c r="K28" s="22"/>
      <c r="L28" s="31"/>
      <c r="M28" s="33"/>
      <c r="N28" s="22"/>
      <c r="P28" s="15"/>
      <c r="Q28" s="32"/>
    </row>
    <row r="29" spans="1:17" ht="14.3" customHeight="1" x14ac:dyDescent="0.2">
      <c r="B29" s="11"/>
      <c r="C29" s="34"/>
      <c r="D29" s="2"/>
      <c r="E29" s="28"/>
      <c r="F29" s="24"/>
      <c r="G29" s="50"/>
      <c r="H29" s="36"/>
      <c r="I29" s="24"/>
      <c r="J29" s="24"/>
      <c r="K29" s="22"/>
      <c r="L29" s="31"/>
      <c r="M29" s="33"/>
      <c r="N29" s="22"/>
      <c r="P29" s="15"/>
      <c r="Q29" s="32"/>
    </row>
    <row r="30" spans="1:17" ht="14.3" customHeight="1" x14ac:dyDescent="0.2">
      <c r="B30" s="11"/>
      <c r="C30" s="34"/>
      <c r="D30" s="2"/>
      <c r="E30" s="28"/>
      <c r="F30" s="24"/>
      <c r="G30" s="50"/>
      <c r="H30" s="36"/>
      <c r="I30" s="24"/>
      <c r="J30" s="24"/>
      <c r="K30" s="22"/>
      <c r="L30" s="31"/>
      <c r="M30" s="33"/>
      <c r="N30" s="22"/>
      <c r="P30" s="15"/>
      <c r="Q30" s="32"/>
    </row>
    <row r="31" spans="1:17" ht="14.3" customHeight="1" x14ac:dyDescent="0.2">
      <c r="B31" s="11"/>
      <c r="C31" s="34"/>
      <c r="D31" s="2"/>
      <c r="E31" s="28"/>
      <c r="F31" s="24"/>
      <c r="G31" s="50"/>
      <c r="H31" s="36"/>
      <c r="I31" s="24"/>
      <c r="J31" s="24"/>
      <c r="K31" s="22"/>
      <c r="L31" s="31"/>
      <c r="M31" s="33"/>
      <c r="N31" s="22"/>
      <c r="P31" s="15"/>
      <c r="Q31" s="32"/>
    </row>
    <row r="32" spans="1:17" ht="14.3" customHeight="1" x14ac:dyDescent="0.2">
      <c r="B32" s="11"/>
      <c r="C32" s="34"/>
      <c r="D32" s="2"/>
      <c r="E32" s="28"/>
      <c r="F32" s="24"/>
      <c r="G32" s="50"/>
      <c r="H32" s="36"/>
      <c r="I32" s="24"/>
      <c r="J32" s="24"/>
      <c r="K32" s="22"/>
      <c r="L32" s="31"/>
      <c r="M32" s="33"/>
      <c r="N32" s="22"/>
      <c r="P32" s="15"/>
      <c r="Q32" s="32"/>
    </row>
    <row r="33" spans="2:16" ht="13.6" x14ac:dyDescent="0.2">
      <c r="B33" s="11"/>
      <c r="C33" s="34"/>
      <c r="D33" s="3"/>
      <c r="E33" s="28"/>
      <c r="F33" s="24"/>
      <c r="G33" s="50"/>
      <c r="H33" s="37"/>
      <c r="I33" s="25"/>
      <c r="J33" s="25"/>
      <c r="K33" s="22"/>
      <c r="L33" s="31"/>
      <c r="M33" s="33"/>
      <c r="N33" s="22"/>
      <c r="P33" s="32"/>
    </row>
    <row r="34" spans="2:16" ht="13.6" x14ac:dyDescent="0.2">
      <c r="B34" s="11"/>
      <c r="C34" s="34"/>
      <c r="D34" s="3"/>
      <c r="E34" s="28"/>
      <c r="F34" s="24"/>
      <c r="G34" s="50"/>
      <c r="H34" s="38"/>
      <c r="I34" s="25"/>
      <c r="J34" s="25"/>
      <c r="K34" s="22"/>
      <c r="L34" s="31"/>
      <c r="M34" s="33"/>
      <c r="N34" s="22"/>
    </row>
    <row r="35" spans="2:16" ht="13.6" x14ac:dyDescent="0.2">
      <c r="B35" s="11"/>
      <c r="C35" s="34"/>
      <c r="D35" s="3"/>
      <c r="E35" s="28"/>
      <c r="F35" s="24"/>
      <c r="G35" s="50"/>
      <c r="H35" s="38"/>
      <c r="I35" s="25"/>
      <c r="J35" s="25"/>
      <c r="K35" s="22"/>
      <c r="L35" s="31"/>
      <c r="M35" s="33"/>
      <c r="N35" s="22"/>
    </row>
    <row r="36" spans="2:16" s="19" customFormat="1" ht="14.3" x14ac:dyDescent="0.25">
      <c r="B36" s="26"/>
      <c r="C36" s="34"/>
      <c r="D36" s="25"/>
      <c r="E36" s="28"/>
      <c r="F36" s="24"/>
      <c r="G36" s="50"/>
      <c r="H36" s="39"/>
      <c r="I36" s="25"/>
      <c r="J36" s="25"/>
      <c r="K36" s="22"/>
      <c r="L36" s="31"/>
      <c r="M36" s="33"/>
      <c r="N36" s="20"/>
    </row>
    <row r="37" spans="2:16" ht="13.6" x14ac:dyDescent="0.2">
      <c r="B37" s="11"/>
      <c r="C37" s="34"/>
      <c r="D37" s="3"/>
      <c r="E37" s="28"/>
      <c r="F37" s="24"/>
      <c r="G37" s="50"/>
      <c r="H37" s="38"/>
      <c r="I37" s="25"/>
      <c r="J37" s="25"/>
      <c r="K37" s="22"/>
      <c r="L37" s="31"/>
      <c r="M37" s="33"/>
      <c r="N37" s="22"/>
    </row>
    <row r="38" spans="2:16" ht="13.6" x14ac:dyDescent="0.2">
      <c r="B38" s="11"/>
      <c r="C38" s="34"/>
      <c r="D38" s="3"/>
      <c r="E38" s="28"/>
      <c r="F38" s="24"/>
      <c r="G38" s="50"/>
      <c r="H38" s="38"/>
      <c r="I38" s="25"/>
      <c r="J38" s="25"/>
      <c r="K38" s="22"/>
      <c r="L38" s="31"/>
      <c r="M38" s="33"/>
      <c r="N38" s="22"/>
    </row>
    <row r="39" spans="2:16" ht="13.6" x14ac:dyDescent="0.2">
      <c r="B39" s="11"/>
      <c r="C39" s="34"/>
      <c r="D39" s="3"/>
      <c r="E39" s="28"/>
      <c r="F39" s="24"/>
      <c r="G39" s="50"/>
      <c r="H39" s="38"/>
      <c r="I39" s="25"/>
      <c r="J39" s="25"/>
      <c r="K39" s="22"/>
      <c r="L39" s="31"/>
      <c r="M39" s="33"/>
      <c r="N39" s="22"/>
    </row>
    <row r="40" spans="2:16" ht="13.6" x14ac:dyDescent="0.2">
      <c r="B40" s="11"/>
      <c r="C40" s="34"/>
      <c r="D40" s="3"/>
      <c r="E40" s="28"/>
      <c r="F40" s="24"/>
      <c r="G40" s="50"/>
      <c r="H40" s="38"/>
      <c r="I40" s="25"/>
      <c r="J40" s="25"/>
      <c r="K40" s="22"/>
      <c r="L40" s="31"/>
      <c r="M40" s="33"/>
      <c r="N40" s="22"/>
    </row>
    <row r="41" spans="2:16" ht="13.6" x14ac:dyDescent="0.2">
      <c r="B41" s="11"/>
      <c r="C41" s="34"/>
      <c r="D41" s="3"/>
      <c r="E41" s="28"/>
      <c r="F41" s="24"/>
      <c r="G41" s="50"/>
      <c r="H41" s="38"/>
      <c r="I41" s="25"/>
      <c r="J41" s="25"/>
      <c r="K41" s="22"/>
      <c r="L41" s="31"/>
      <c r="M41" s="33"/>
      <c r="N41" s="22"/>
    </row>
    <row r="42" spans="2:16" ht="13.6" x14ac:dyDescent="0.2">
      <c r="B42" s="11"/>
      <c r="C42" s="34"/>
      <c r="D42" s="3"/>
      <c r="E42" s="28"/>
      <c r="F42" s="24"/>
      <c r="G42" s="50"/>
      <c r="H42" s="38"/>
      <c r="I42" s="25"/>
      <c r="J42" s="25"/>
      <c r="K42" s="22"/>
      <c r="L42" s="31"/>
      <c r="M42" s="33"/>
      <c r="N42" s="22"/>
    </row>
    <row r="43" spans="2:16" ht="13.6" x14ac:dyDescent="0.2">
      <c r="B43" s="11"/>
      <c r="C43" s="34"/>
      <c r="D43" s="34"/>
      <c r="E43" s="28"/>
      <c r="F43" s="24"/>
      <c r="G43" s="50"/>
      <c r="H43" s="40"/>
      <c r="I43" s="25"/>
      <c r="J43" s="25"/>
      <c r="K43" s="22"/>
      <c r="L43" s="31"/>
      <c r="M43" s="33"/>
      <c r="N43" s="22"/>
      <c r="O43" s="16"/>
    </row>
    <row r="44" spans="2:16" ht="13.6" x14ac:dyDescent="0.2">
      <c r="B44" s="11"/>
      <c r="C44" s="34"/>
      <c r="D44" s="34"/>
      <c r="E44" s="28"/>
      <c r="F44" s="28"/>
      <c r="G44" s="50"/>
      <c r="H44" s="24"/>
      <c r="I44" s="25"/>
      <c r="J44" s="25"/>
      <c r="K44" s="22"/>
      <c r="L44" s="31"/>
      <c r="M44" s="33"/>
      <c r="N44" s="22"/>
      <c r="O44" s="16"/>
    </row>
    <row r="45" spans="2:16" ht="13.6" x14ac:dyDescent="0.2">
      <c r="B45" s="11"/>
      <c r="C45" s="34"/>
      <c r="D45" s="34"/>
      <c r="E45" s="28"/>
      <c r="F45" s="24"/>
      <c r="G45" s="25"/>
      <c r="H45" s="24"/>
      <c r="I45" s="25"/>
      <c r="J45" s="25"/>
      <c r="K45" s="22"/>
      <c r="L45" s="22"/>
      <c r="M45" s="22"/>
      <c r="N45" s="22"/>
      <c r="O45" s="16"/>
    </row>
    <row r="46" spans="2:16" ht="13.6" x14ac:dyDescent="0.2">
      <c r="B46" s="11"/>
      <c r="C46" s="3"/>
      <c r="D46" s="34"/>
      <c r="E46" s="24"/>
      <c r="F46" s="24"/>
      <c r="G46" s="25"/>
      <c r="H46" s="41"/>
      <c r="I46" s="25"/>
      <c r="J46" s="25"/>
      <c r="K46" s="22"/>
      <c r="L46" s="22"/>
      <c r="M46" s="22"/>
      <c r="N46" s="22"/>
      <c r="O46" s="16"/>
    </row>
    <row r="47" spans="2:16" ht="13.6" x14ac:dyDescent="0.2">
      <c r="B47" s="11"/>
      <c r="C47" s="3"/>
      <c r="D47" s="34"/>
      <c r="E47" s="24"/>
      <c r="F47" s="24"/>
      <c r="G47" s="25"/>
      <c r="H47" s="41"/>
      <c r="I47" s="25"/>
      <c r="J47" s="25"/>
      <c r="K47" s="22"/>
      <c r="L47" s="22"/>
      <c r="M47" s="22"/>
      <c r="N47" s="22"/>
      <c r="O47" s="16"/>
    </row>
    <row r="48" spans="2:16" ht="13.6" x14ac:dyDescent="0.2">
      <c r="B48" s="11"/>
      <c r="C48" s="3"/>
      <c r="D48" s="34"/>
      <c r="E48" s="24"/>
      <c r="F48" s="24"/>
      <c r="G48" s="25"/>
      <c r="H48" s="41"/>
      <c r="I48" s="25"/>
      <c r="J48" s="25"/>
      <c r="K48" s="22"/>
      <c r="L48" s="22"/>
      <c r="M48" s="22"/>
      <c r="N48" s="22"/>
      <c r="O48" s="16"/>
    </row>
    <row r="49" spans="2:15" ht="13.6" x14ac:dyDescent="0.2">
      <c r="B49" s="11"/>
      <c r="C49" s="3"/>
      <c r="D49" s="34"/>
      <c r="E49" s="24"/>
      <c r="F49" s="24"/>
      <c r="G49" s="25"/>
      <c r="H49" s="41"/>
      <c r="I49" s="25"/>
      <c r="J49" s="25"/>
      <c r="K49" s="22"/>
      <c r="L49" s="22"/>
      <c r="M49" s="22"/>
      <c r="N49" s="22"/>
      <c r="O49" s="16"/>
    </row>
    <row r="50" spans="2:15" ht="13.6" x14ac:dyDescent="0.2">
      <c r="B50" s="12"/>
      <c r="C50" s="42"/>
      <c r="D50" s="34"/>
      <c r="E50" s="14"/>
      <c r="F50" s="43"/>
      <c r="G50" s="33"/>
      <c r="H50" s="33"/>
      <c r="I50" s="22"/>
      <c r="J50" s="22"/>
      <c r="K50" s="22"/>
      <c r="L50" s="22"/>
      <c r="M50" s="22"/>
      <c r="N50" s="22"/>
      <c r="O50" s="16"/>
    </row>
    <row r="51" spans="2:15" ht="14.95" customHeight="1" x14ac:dyDescent="0.2">
      <c r="B51" s="6"/>
      <c r="C51" s="13"/>
      <c r="D51" s="13"/>
      <c r="H51" s="33"/>
      <c r="I51" s="22"/>
      <c r="J51" s="21"/>
      <c r="K51" s="22"/>
      <c r="L51" s="22"/>
      <c r="M51" s="22"/>
      <c r="N51" s="22"/>
    </row>
    <row r="52" spans="2:15" x14ac:dyDescent="0.2">
      <c r="B52" s="48"/>
      <c r="I52" s="22"/>
      <c r="J52" s="21"/>
      <c r="K52" s="22"/>
      <c r="L52" s="22"/>
      <c r="M52" s="22"/>
      <c r="N52" s="22"/>
    </row>
    <row r="53" spans="2:15" x14ac:dyDescent="0.2">
      <c r="I53" s="22"/>
      <c r="J53" s="22"/>
      <c r="K53" s="22"/>
      <c r="L53" s="22"/>
      <c r="M53" s="22"/>
      <c r="N53" s="22"/>
    </row>
    <row r="54" spans="2:15" x14ac:dyDescent="0.2">
      <c r="I54" s="22"/>
      <c r="J54" s="22"/>
      <c r="K54" s="22"/>
      <c r="L54" s="22"/>
      <c r="M54" s="22"/>
      <c r="N54" s="22"/>
    </row>
    <row r="55" spans="2:15" x14ac:dyDescent="0.2">
      <c r="I55" s="22"/>
      <c r="J55" s="22"/>
      <c r="K55" s="22"/>
      <c r="L55" s="22"/>
      <c r="M55" s="22"/>
      <c r="N55" s="22"/>
    </row>
    <row r="56" spans="2:15" x14ac:dyDescent="0.2">
      <c r="I56" s="22"/>
      <c r="J56" s="22"/>
      <c r="K56" s="22"/>
      <c r="L56" s="22"/>
      <c r="M56" s="22"/>
      <c r="N56" s="22"/>
    </row>
    <row r="57" spans="2:15" x14ac:dyDescent="0.2">
      <c r="I57" s="22"/>
      <c r="J57" s="22"/>
      <c r="K57" s="22"/>
      <c r="L57" s="22"/>
      <c r="M57" s="22"/>
      <c r="N57" s="22"/>
    </row>
  </sheetData>
  <mergeCells count="1">
    <mergeCell ref="B23:I23"/>
  </mergeCells>
  <hyperlinks>
    <hyperlink ref="A1" location="Contents!A1" display="Return to Contents pag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workbookViewId="0"/>
  </sheetViews>
  <sheetFormatPr defaultColWidth="9.125" defaultRowHeight="12.9" x14ac:dyDescent="0.2"/>
  <cols>
    <col min="1" max="1" width="9.5" style="32" customWidth="1"/>
    <col min="2" max="16384" width="9.125" style="32"/>
  </cols>
  <sheetData>
    <row r="1" spans="1:1" ht="44.5" customHeight="1" x14ac:dyDescent="0.2">
      <c r="A1" s="97" t="s">
        <v>1</v>
      </c>
    </row>
  </sheetData>
  <hyperlinks>
    <hyperlink ref="A1" location="Contents!A1" display="Return to Contents page"/>
  </hyperlinks>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A27983020</value>
    </field>
    <field name="Objective-Title">
      <value order="0">Publication - Supplementary publication - Fiscal update - April 2020 - Charts and Tables</value>
    </field>
    <field name="Objective-Description">
      <value order="0"/>
    </field>
    <field name="Objective-CreationStamp">
      <value order="0">2020-04-16T14:09:40Z</value>
    </field>
    <field name="Objective-IsApproved">
      <value order="0">false</value>
    </field>
    <field name="Objective-IsPublished">
      <value order="0">false</value>
    </field>
    <field name="Objective-DatePublished">
      <value order="0"/>
    </field>
    <field name="Objective-ModificationStamp">
      <value order="0">2020-04-22T15:58:23Z</value>
    </field>
    <field name="Objective-Owner">
      <value order="0">Halliday, Ian I (U446222)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2020 Forecast: 2020-2025</value>
    </field>
    <field name="Objective-Parent">
      <value order="0">Scottish Fiscal Commission: Research and Analysis - Medium Term Financial Strategy 2020 Forecast: 2020-2025</value>
    </field>
    <field name="Objective-State">
      <value order="0">Being Drafted</value>
    </field>
    <field name="Objective-VersionId">
      <value order="0">vA40701544</value>
    </field>
    <field name="Objective-Version">
      <value order="0">0.29</value>
    </field>
    <field name="Objective-VersionNumber">
      <value order="0">29</value>
    </field>
    <field name="Objective-VersionComment">
      <value order="0"/>
    </field>
    <field name="Objective-FileNumber">
      <value order="0">STAT/175</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vt:i4>
      </vt:variant>
    </vt:vector>
  </HeadingPairs>
  <TitlesOfParts>
    <vt:vector size="26" baseType="lpstr">
      <vt:lpstr>Contents</vt:lpstr>
      <vt:lpstr>Introduction</vt:lpstr>
      <vt:lpstr>Figure 1.1</vt:lpstr>
      <vt:lpstr>Figure 1.2</vt:lpstr>
      <vt:lpstr>Chapter 2</vt:lpstr>
      <vt:lpstr>Table 2.1</vt:lpstr>
      <vt:lpstr>Table 2.2</vt:lpstr>
      <vt:lpstr>Table 2.3</vt:lpstr>
      <vt:lpstr>Chapter 3</vt:lpstr>
      <vt:lpstr>Table 3.1</vt:lpstr>
      <vt:lpstr>Table 3.2</vt:lpstr>
      <vt:lpstr>Table 3.3</vt:lpstr>
      <vt:lpstr>Table 3.4</vt:lpstr>
      <vt:lpstr>Table 3.5</vt:lpstr>
      <vt:lpstr>Table 3.6</vt:lpstr>
      <vt:lpstr>Table 3.7</vt:lpstr>
      <vt:lpstr>Table 3.8</vt:lpstr>
      <vt:lpstr>Annex A</vt:lpstr>
      <vt:lpstr>Table A.1</vt:lpstr>
      <vt:lpstr>Table A.2</vt:lpstr>
      <vt:lpstr>Table A.3</vt:lpstr>
      <vt:lpstr>'Table 2.3'!_ftn1</vt:lpstr>
      <vt:lpstr>'Table 2.3'!_ftn2</vt:lpstr>
      <vt:lpstr>'Table 2.3'!_ftnref1</vt:lpstr>
      <vt:lpstr>'Table 2.3'!_ftnref2</vt:lpstr>
      <vt:lpstr>'Figure 1.1'!OLE_LINK1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U442156</dc:creator>
  <cp:lastModifiedBy>Gordon Jack</cp:lastModifiedBy>
  <dcterms:created xsi:type="dcterms:W3CDTF">2017-08-09T09:59:59Z</dcterms:created>
  <dcterms:modified xsi:type="dcterms:W3CDTF">2020-04-22T15:58:11Z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A27983020</vt:lpwstr>
  </property>
  <property fmtid="{D5CDD505-2E9C-101B-9397-08002B2CF9AE}" pid="4" name="Objective-Title">
    <vt:lpwstr>Publication - Supplementary publication - Fiscal update - April 2020 - Charts and Tables</vt:lpwstr>
  </property>
  <property fmtid="{D5CDD505-2E9C-101B-9397-08002B2CF9AE}" pid="5" name="Objective-Description">
    <vt:lpwstr/>
  </property>
  <property fmtid="{D5CDD505-2E9C-101B-9397-08002B2CF9AE}" pid="6" name="Objective-CreationStamp">
    <vt:filetime>2020-04-16T14:09:40Z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2020-04-22T15:58:23Z</vt:filetime>
  </property>
  <property fmtid="{D5CDD505-2E9C-101B-9397-08002B2CF9AE}" pid="11" name="Objective-Owner">
    <vt:lpwstr>Halliday, Ian I (U446222)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2020 Forecast: 2020-2025</vt:lpwstr>
  </property>
  <property fmtid="{D5CDD505-2E9C-101B-9397-08002B2CF9AE}" pid="13" name="Objective-Parent">
    <vt:lpwstr>Scottish Fiscal Commission: Research and Analysis - Medium Term Financial Strategy 2020 Forecast: 2020-2025</vt:lpwstr>
  </property>
  <property fmtid="{D5CDD505-2E9C-101B-9397-08002B2CF9AE}" pid="14" name="Objective-State">
    <vt:lpwstr>Being Drafted</vt:lpwstr>
  </property>
  <property fmtid="{D5CDD505-2E9C-101B-9397-08002B2CF9AE}" pid="15" name="Objective-VersionId">
    <vt:lpwstr>vA40701544</vt:lpwstr>
  </property>
  <property fmtid="{D5CDD505-2E9C-101B-9397-08002B2CF9AE}" pid="16" name="Objective-Version">
    <vt:lpwstr>0.29</vt:lpwstr>
  </property>
  <property fmtid="{D5CDD505-2E9C-101B-9397-08002B2CF9AE}" pid="17" name="Objective-VersionNumber">
    <vt:r8>29</vt:r8>
  </property>
  <property fmtid="{D5CDD505-2E9C-101B-9397-08002B2CF9AE}" pid="18" name="Objective-VersionComment">
    <vt:lpwstr/>
  </property>
  <property fmtid="{D5CDD505-2E9C-101B-9397-08002B2CF9AE}" pid="19" name="Objective-FileNumber">
    <vt:lpwstr>STAT/175</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ies>
</file>